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6000浦和区役所\0026000区役所内共通\★うらわスタット\02 更新後\"/>
    </mc:Choice>
  </mc:AlternateContent>
  <bookViews>
    <workbookView xWindow="0" yWindow="0" windowWidth="17256" windowHeight="5676"/>
  </bookViews>
  <sheets>
    <sheet name="うらわスタットデータ目録（浦和区支援課）" sheetId="1" r:id="rId1"/>
    <sheet name="001" sheetId="11" r:id="rId2"/>
    <sheet name="002" sheetId="12" r:id="rId3"/>
    <sheet name="003" sheetId="14" r:id="rId4"/>
  </sheets>
  <definedNames>
    <definedName name="_xlnm.Print_Titles" localSheetId="3">'003'!$A:$A</definedName>
  </definedNames>
  <calcPr calcId="162913"/>
</workbook>
</file>

<file path=xl/calcChain.xml><?xml version="1.0" encoding="utf-8"?>
<calcChain xmlns="http://schemas.openxmlformats.org/spreadsheetml/2006/main">
  <c r="P16" i="14" l="1"/>
  <c r="O16" i="14"/>
  <c r="N16" i="14"/>
  <c r="C16" i="14" l="1"/>
  <c r="D16" i="14"/>
  <c r="E16" i="14"/>
  <c r="F16" i="14"/>
  <c r="G16" i="14"/>
  <c r="H16" i="14"/>
  <c r="I16" i="14"/>
  <c r="J16" i="14"/>
  <c r="K16" i="14"/>
  <c r="L16" i="14"/>
  <c r="M16" i="14"/>
  <c r="B16" i="14"/>
</calcChain>
</file>

<file path=xl/sharedStrings.xml><?xml version="1.0" encoding="utf-8"?>
<sst xmlns="http://schemas.openxmlformats.org/spreadsheetml/2006/main" count="123" uniqueCount="79">
  <si>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</si>
  <si>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</si>
  <si>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</si>
  <si>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</si>
  <si>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</si>
  <si>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</si>
  <si>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</si>
  <si>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</si>
  <si>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支援課</t>
    <rPh sb="0" eb="2">
      <t>シエン</t>
    </rPh>
    <rPh sb="2" eb="3">
      <t>カ</t>
    </rPh>
    <phoneticPr fontId="1"/>
  </si>
  <si>
    <t>公立保育所</t>
    <phoneticPr fontId="7"/>
  </si>
  <si>
    <t>保育所数</t>
    <rPh sb="0" eb="2">
      <t>ホイク</t>
    </rPh>
    <rPh sb="2" eb="3">
      <t>ショ</t>
    </rPh>
    <rPh sb="3" eb="4">
      <t>スウ</t>
    </rPh>
    <phoneticPr fontId="8"/>
  </si>
  <si>
    <t>定　員</t>
    <rPh sb="0" eb="1">
      <t>サダム</t>
    </rPh>
    <rPh sb="2" eb="3">
      <t>イン</t>
    </rPh>
    <phoneticPr fontId="8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</si>
  <si>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8"/>
  </si>
  <si>
    <t>入所率</t>
    <rPh sb="0" eb="2">
      <t>ニュウショ</t>
    </rPh>
    <rPh sb="2" eb="3">
      <t>リツ</t>
    </rPh>
    <phoneticPr fontId="8"/>
  </si>
  <si>
    <t>私立保育所</t>
    <phoneticPr fontId="7"/>
  </si>
  <si>
    <t>公・私立保育所合計</t>
    <phoneticPr fontId="7"/>
  </si>
  <si>
    <t>認定こども園</t>
    <phoneticPr fontId="7"/>
  </si>
  <si>
    <t>認可保育所・認定こども園合計</t>
    <phoneticPr fontId="7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</si>
  <si>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</si>
  <si>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</si>
  <si>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備考</t>
    <rPh sb="0" eb="2">
      <t>ビコウ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</si>
  <si>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</si>
  <si>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</si>
  <si>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</si>
  <si>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</si>
  <si>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</si>
  <si>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小規模保育施設</t>
    <rPh sb="0" eb="3">
      <t>ショウキボ</t>
    </rPh>
    <rPh sb="3" eb="5">
      <t>ホイク</t>
    </rPh>
    <rPh sb="5" eb="7">
      <t>シセツ</t>
    </rPh>
    <phoneticPr fontId="7"/>
  </si>
  <si>
    <t>H30.4.1</t>
    <phoneticPr fontId="1"/>
  </si>
  <si>
    <t>H31.4.1</t>
    <phoneticPr fontId="1"/>
  </si>
  <si>
    <t>R2.4.1</t>
    <phoneticPr fontId="1"/>
  </si>
  <si>
    <t>入所はR2年4月</t>
    <rPh sb="0" eb="2">
      <t>ニュウショ</t>
    </rPh>
    <rPh sb="5" eb="6">
      <t>ネン</t>
    </rPh>
    <rPh sb="7" eb="8">
      <t>ツキ</t>
    </rPh>
    <phoneticPr fontId="1"/>
  </si>
  <si>
    <t>R3.4.1</t>
    <phoneticPr fontId="1"/>
  </si>
  <si>
    <t>入所はR3年4月</t>
    <rPh sb="0" eb="2">
      <t>ニュウショ</t>
    </rPh>
    <rPh sb="5" eb="6">
      <t>ネン</t>
    </rPh>
    <rPh sb="7" eb="8">
      <t>ツキ</t>
    </rPh>
    <phoneticPr fontId="1"/>
  </si>
  <si>
    <t>R4.4.1</t>
    <phoneticPr fontId="1"/>
  </si>
  <si>
    <t>入所はR4年4月</t>
    <rPh sb="0" eb="2">
      <t>ニュウショ</t>
    </rPh>
    <rPh sb="5" eb="6">
      <t>ネン</t>
    </rPh>
    <rPh sb="7" eb="8">
      <t>ツキ</t>
    </rPh>
    <phoneticPr fontId="1"/>
  </si>
  <si>
    <t>浦和区の保育所入所者数</t>
  </si>
  <si>
    <t>浦和区の保育施設入所申込児童数と入所結果</t>
  </si>
  <si>
    <t>うらわスタット</t>
    <phoneticPr fontId="1"/>
  </si>
  <si>
    <t>浦和区の保育所入所者数</t>
    <rPh sb="0" eb="2">
      <t>ウラワ</t>
    </rPh>
    <phoneticPr fontId="1"/>
  </si>
  <si>
    <t>入所はR5年4月</t>
    <rPh sb="0" eb="2">
      <t>ニュウショ</t>
    </rPh>
    <rPh sb="5" eb="6">
      <t>ネン</t>
    </rPh>
    <rPh sb="7" eb="8">
      <t>ツキ</t>
    </rPh>
    <phoneticPr fontId="1"/>
  </si>
  <si>
    <t>課・室名</t>
    <rPh sb="0" eb="1">
      <t>カ</t>
    </rPh>
    <rPh sb="2" eb="3">
      <t>シツ</t>
    </rPh>
    <rPh sb="3" eb="4">
      <t>ナ</t>
    </rPh>
    <phoneticPr fontId="1"/>
  </si>
  <si>
    <t>児童福祉係</t>
    <rPh sb="0" eb="2">
      <t>ジドウ</t>
    </rPh>
    <rPh sb="2" eb="4">
      <t>フクシ</t>
    </rPh>
    <rPh sb="4" eb="5">
      <t>カカリ</t>
    </rPh>
    <phoneticPr fontId="1"/>
  </si>
  <si>
    <t>048-829-6139</t>
    <phoneticPr fontId="1"/>
  </si>
  <si>
    <t>048-829-6239</t>
    <phoneticPr fontId="1"/>
  </si>
  <si>
    <t>集計時点</t>
    <rPh sb="0" eb="4">
      <t>シュウケイジテン</t>
    </rPh>
    <phoneticPr fontId="1"/>
  </si>
  <si>
    <t>001</t>
    <phoneticPr fontId="1"/>
  </si>
  <si>
    <t>002</t>
  </si>
  <si>
    <t>003</t>
  </si>
  <si>
    <t>常盤</t>
    <rPh sb="0" eb="2">
      <t>トキワ</t>
    </rPh>
    <phoneticPr fontId="1"/>
  </si>
  <si>
    <t>上木崎</t>
    <rPh sb="0" eb="3">
      <t>カミキザキ</t>
    </rPh>
    <phoneticPr fontId="1"/>
  </si>
  <si>
    <t>仲町</t>
    <rPh sb="0" eb="2">
      <t>ナカチョウ</t>
    </rPh>
    <phoneticPr fontId="1"/>
  </si>
  <si>
    <t>北浦和</t>
    <rPh sb="0" eb="3">
      <t>キタウラワ</t>
    </rPh>
    <phoneticPr fontId="1"/>
  </si>
  <si>
    <t>木崎</t>
    <rPh sb="0" eb="2">
      <t>キザキ</t>
    </rPh>
    <phoneticPr fontId="1"/>
  </si>
  <si>
    <t>本太</t>
    <rPh sb="0" eb="2">
      <t>モトブト</t>
    </rPh>
    <phoneticPr fontId="1"/>
  </si>
  <si>
    <t>針ヶ谷</t>
    <rPh sb="0" eb="3">
      <t>ハリガヤ</t>
    </rPh>
    <phoneticPr fontId="1"/>
  </si>
  <si>
    <t>大東</t>
    <rPh sb="0" eb="2">
      <t>ダイトウ</t>
    </rPh>
    <phoneticPr fontId="1"/>
  </si>
  <si>
    <t>高砂</t>
    <rPh sb="0" eb="2">
      <t>タカサゴ</t>
    </rPh>
    <phoneticPr fontId="1"/>
  </si>
  <si>
    <t>岸町</t>
    <rPh sb="0" eb="2">
      <t>キシマチ</t>
    </rPh>
    <phoneticPr fontId="1"/>
  </si>
  <si>
    <t>計</t>
    <rPh sb="0" eb="1">
      <t>ケイ</t>
    </rPh>
    <phoneticPr fontId="1"/>
  </si>
  <si>
    <t>申込者数</t>
    <rPh sb="0" eb="2">
      <t>モウシコミ</t>
    </rPh>
    <rPh sb="2" eb="3">
      <t>シャ</t>
    </rPh>
    <rPh sb="3" eb="4">
      <t>スウ</t>
    </rPh>
    <phoneticPr fontId="1"/>
  </si>
  <si>
    <t>入室者数</t>
    <rPh sb="0" eb="2">
      <t>ニュウシツ</t>
    </rPh>
    <rPh sb="2" eb="3">
      <t>シャ</t>
    </rPh>
    <rPh sb="3" eb="4">
      <t>スウ</t>
    </rPh>
    <phoneticPr fontId="1"/>
  </si>
  <si>
    <t>待機数</t>
    <rPh sb="0" eb="2">
      <t>タイキ</t>
    </rPh>
    <rPh sb="2" eb="3">
      <t>スウ</t>
    </rPh>
    <phoneticPr fontId="1"/>
  </si>
  <si>
    <t>クラブ名</t>
    <rPh sb="3" eb="4">
      <t>メイ</t>
    </rPh>
    <phoneticPr fontId="1"/>
  </si>
  <si>
    <t>令和２年４月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</si>
  <si>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令和３年４月</t>
    <rPh sb="0" eb="2">
      <t>レイワ</t>
    </rPh>
    <rPh sb="3" eb="4">
      <t>ネン</t>
    </rPh>
    <rPh sb="5" eb="6">
      <t>ガツ</t>
    </rPh>
    <phoneticPr fontId="1"/>
  </si>
  <si>
    <t>令和４年４月</t>
    <rPh sb="0" eb="2">
      <t>レイワ</t>
    </rPh>
    <rPh sb="3" eb="4">
      <t>ネン</t>
    </rPh>
    <rPh sb="5" eb="6">
      <t>ガツ</t>
    </rPh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</si>
  <si>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</si>
  <si>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H31年</t>
    <rPh sb="3" eb="4">
      <t>ネン</t>
    </rPh>
    <phoneticPr fontId="1"/>
  </si>
  <si>
    <t>Ｒ2年</t>
    <rPh sb="2" eb="3">
      <t>ネン</t>
    </rPh>
    <phoneticPr fontId="1"/>
  </si>
  <si>
    <t>Ｒ3年</t>
    <rPh sb="2" eb="3">
      <t>ネン</t>
    </rPh>
    <phoneticPr fontId="1"/>
  </si>
  <si>
    <t>Ｒ4年</t>
    <rPh sb="2" eb="3">
      <t>ネン</t>
    </rPh>
    <phoneticPr fontId="1"/>
  </si>
  <si>
    <t>浦和区の保育施設入所申込者数と入所結果</t>
    <rPh sb="0" eb="2">
      <t>ウラワ</t>
    </rPh>
    <rPh sb="12" eb="13">
      <t>シャ</t>
    </rPh>
    <phoneticPr fontId="1"/>
  </si>
  <si>
    <t xml:space="preserve"> 一次選考終了時点</t>
    <phoneticPr fontId="1"/>
  </si>
  <si>
    <t>浦和区の放課後児童クラブ申込者数等</t>
    <rPh sb="12" eb="14">
      <t>モウシコミ</t>
    </rPh>
    <rPh sb="14" eb="15">
      <t>シャ</t>
    </rPh>
    <rPh sb="15" eb="16">
      <t>スウ</t>
    </rPh>
    <rPh sb="16" eb="17">
      <t>トウ</t>
    </rPh>
    <phoneticPr fontId="1"/>
  </si>
  <si>
    <t>浦和区の放課後児童クラブ申込者数等</t>
    <rPh sb="0" eb="2">
      <t>ウラワ</t>
    </rPh>
    <phoneticPr fontId="1"/>
  </si>
  <si>
    <t>Ｒ5年</t>
    <rPh sb="2" eb="3">
      <t>ネン</t>
    </rPh>
    <phoneticPr fontId="1"/>
  </si>
  <si>
    <t>入所はR6年4月</t>
    <rPh sb="0" eb="2">
      <t>ニュウショ</t>
    </rPh>
    <rPh sb="5" eb="6">
      <t>ネン</t>
    </rPh>
    <rPh sb="7" eb="8">
      <t>ツキ</t>
    </rPh>
    <phoneticPr fontId="1"/>
  </si>
  <si>
    <t>R5.4.1</t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</si>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</sst>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8" fontId="9" fillId="0" borderId="1" xfId="3" applyFont="1" applyFill="1" applyBorder="1" applyAlignment="1">
      <alignment vertical="center"/>
    </xf>
    <xf numFmtId="176" fontId="9" fillId="0" borderId="1" xfId="4" applyNumberFormat="1" applyFont="1" applyFill="1" applyBorder="1" applyAlignment="1">
      <alignment vertical="center"/>
    </xf>
    <xf numFmtId="176" fontId="9" fillId="0" borderId="1" xfId="4" applyNumberFormat="1" applyFont="1" applyFill="1" applyBorder="1" applyAlignment="1">
      <alignment horizontal="right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center" vertical="center"/>
    </xf>
    <xf numFmtId="0" fontId="12" fillId="0" borderId="1" xfId="8" quotePrefix="1" applyBorder="1" applyAlignment="1">
      <alignment horizontal="center" vertical="center"/>
    </xf>
    <xf numFmtId="0" fontId="12" fillId="0" borderId="1" xfId="8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0" fontId="9" fillId="0" borderId="1" xfId="5" applyFont="1" applyBorder="1" applyAlignment="1">
      <alignment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5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9" fillId="0" borderId="1" xfId="9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10">
    <cellStyle name="パーセント" xfId="9" builtinId="5"/>
    <cellStyle name="パーセント 2" xfId="4"/>
    <cellStyle name="ハイパーリンク" xfId="8" builtinId="8"/>
    <cellStyle name="桁区切り" xfId="1" builtinId="6"/>
    <cellStyle name="桁区切り 2" xfId="3"/>
    <cellStyle name="桁区切り 3" xfId="7"/>
    <cellStyle name="標準" xfId="0" builtinId="0"/>
    <cellStyle name="標準 2" xfId="5"/>
    <cellStyle name="標準 3" xfId="6"/>
    <cellStyle name="標準_H1904-TAIK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4" sqref="B4"/>
    </sheetView>
  </sheetViews>
  <sheetFormatPr defaultRowHeight="13.2" x14ac:dyDescent="0.2"/>
  <cols>
    <col min="1" max="1" width="7.21875" customWidth="1"/>
    <col min="2" max="2" width="50.77734375" customWidth="1"/>
    <col min="3" max="3" width="26.33203125" customWidth="1"/>
    <col min="4" max="4" width="43" customWidth="1"/>
    <col min="5" max="5" width="13.109375" style="17" customWidth="1"/>
    <col min="6" max="6" width="13.6640625" style="17" customWidth="1"/>
    <col min="7" max="8" width="11.88671875" customWidth="1"/>
    <col min="9" max="9" width="37.88671875" customWidth="1"/>
  </cols>
  <sheetData>
    <row r="1" spans="1:9" x14ac:dyDescent="0.2">
      <c r="A1" s="1" t="s">
        <v>5</v>
      </c>
      <c r="B1" s="1" t="s">
        <v>0</v>
      </c>
      <c r="C1" s="1" t="s">
        <v>7</v>
      </c>
      <c r="D1" s="1" t="s">
        <v>6</v>
      </c>
      <c r="E1" s="1" t="s">
        <v>40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ht="30" customHeight="1" x14ac:dyDescent="0.2">
      <c r="A2" s="27" t="s">
        <v>45</v>
      </c>
      <c r="B2" s="28" t="s">
        <v>35</v>
      </c>
      <c r="C2" s="7" t="s">
        <v>21</v>
      </c>
      <c r="D2" s="7" t="s">
        <v>24</v>
      </c>
      <c r="E2" s="2" t="s">
        <v>8</v>
      </c>
      <c r="F2" s="8" t="s">
        <v>41</v>
      </c>
      <c r="G2" s="8" t="s">
        <v>42</v>
      </c>
      <c r="H2" s="8" t="s">
        <v>43</v>
      </c>
      <c r="I2" s="7"/>
    </row>
    <row r="3" spans="1:9" ht="30" customHeight="1" x14ac:dyDescent="0.2">
      <c r="A3" s="27" t="s">
        <v>46</v>
      </c>
      <c r="B3" s="28" t="s">
        <v>36</v>
      </c>
      <c r="C3" s="7" t="s">
        <v>21</v>
      </c>
      <c r="D3" s="7" t="s">
        <v>23</v>
      </c>
      <c r="E3" s="2" t="s">
        <v>8</v>
      </c>
      <c r="F3" s="8" t="s">
        <v>41</v>
      </c>
      <c r="G3" s="8" t="s">
        <v>42</v>
      </c>
      <c r="H3" s="8" t="s">
        <v>43</v>
      </c>
      <c r="I3" s="7"/>
    </row>
    <row r="4" spans="1:9" ht="30" customHeight="1" x14ac:dyDescent="0.2">
      <c r="A4" s="27" t="s">
        <v>47</v>
      </c>
      <c r="B4" s="28" t="s">
        <v>73</v>
      </c>
      <c r="C4" s="7" t="s">
        <v>22</v>
      </c>
      <c r="D4" s="7" t="s">
        <v>25</v>
      </c>
      <c r="E4" s="2" t="s">
        <v>8</v>
      </c>
      <c r="F4" s="8" t="s">
        <v>41</v>
      </c>
      <c r="G4" s="8" t="s">
        <v>42</v>
      </c>
      <c r="H4" s="8" t="s">
        <v>43</v>
      </c>
      <c r="I4" s="7"/>
    </row>
  </sheetData>
  <phoneticPr fontId="1"/>
  <hyperlinks>
    <hyperlink ref="A2" location="'001'!A1" display="001"/>
    <hyperlink ref="B2" location="'001'!A1" display="浦和区の保育所入所者数"/>
    <hyperlink ref="A3" location="'002'!A1" display="002"/>
    <hyperlink ref="B3" location="'002'!A1" display="浦和区の保育施設入所申込児童数と入所結果"/>
    <hyperlink ref="A4" location="'003'!A1" display="003"/>
    <hyperlink ref="B4" location="'003'!A1" display="浦和区の放課後児童クラブ申込者数等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5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8"/>
  <sheetViews>
    <sheetView zoomScale="115" zoomScaleNormal="115" workbookViewId="0">
      <selection activeCell="J11" sqref="J11"/>
    </sheetView>
  </sheetViews>
  <sheetFormatPr defaultColWidth="7.88671875" defaultRowHeight="12" x14ac:dyDescent="0.2"/>
  <cols>
    <col min="1" max="1" width="19.33203125" style="3" customWidth="1"/>
    <col min="2" max="2" width="16.33203125" style="4" bestFit="1" customWidth="1"/>
    <col min="3" max="3" width="7.88671875" style="4"/>
    <col min="4" max="5" width="7.88671875" style="9"/>
    <col min="6" max="241" width="7.88671875" style="4"/>
    <col min="242" max="242" width="16.33203125" style="4" bestFit="1" customWidth="1"/>
    <col min="243" max="252" width="6.6640625" style="4" bestFit="1" customWidth="1"/>
    <col min="253" max="253" width="7.21875" style="4" bestFit="1" customWidth="1"/>
    <col min="254" max="255" width="5.88671875" style="4" customWidth="1"/>
    <col min="256" max="256" width="7" style="4" customWidth="1"/>
    <col min="257" max="497" width="7.88671875" style="4"/>
    <col min="498" max="498" width="16.33203125" style="4" bestFit="1" customWidth="1"/>
    <col min="499" max="508" width="6.6640625" style="4" bestFit="1" customWidth="1"/>
    <col min="509" max="509" width="7.21875" style="4" bestFit="1" customWidth="1"/>
    <col min="510" max="511" width="5.88671875" style="4" customWidth="1"/>
    <col min="512" max="512" width="7" style="4" customWidth="1"/>
    <col min="513" max="753" width="7.88671875" style="4"/>
    <col min="754" max="754" width="16.33203125" style="4" bestFit="1" customWidth="1"/>
    <col min="755" max="764" width="6.6640625" style="4" bestFit="1" customWidth="1"/>
    <col min="765" max="765" width="7.21875" style="4" bestFit="1" customWidth="1"/>
    <col min="766" max="767" width="5.88671875" style="4" customWidth="1"/>
    <col min="768" max="768" width="7" style="4" customWidth="1"/>
    <col min="769" max="1009" width="7.88671875" style="4"/>
    <col min="1010" max="1010" width="16.33203125" style="4" bestFit="1" customWidth="1"/>
    <col min="1011" max="1020" width="6.6640625" style="4" bestFit="1" customWidth="1"/>
    <col min="1021" max="1021" width="7.21875" style="4" bestFit="1" customWidth="1"/>
    <col min="1022" max="1023" width="5.88671875" style="4" customWidth="1"/>
    <col min="1024" max="1024" width="7" style="4" customWidth="1"/>
    <col min="1025" max="1265" width="7.88671875" style="4"/>
    <col min="1266" max="1266" width="16.33203125" style="4" bestFit="1" customWidth="1"/>
    <col min="1267" max="1276" width="6.6640625" style="4" bestFit="1" customWidth="1"/>
    <col min="1277" max="1277" width="7.21875" style="4" bestFit="1" customWidth="1"/>
    <col min="1278" max="1279" width="5.88671875" style="4" customWidth="1"/>
    <col min="1280" max="1280" width="7" style="4" customWidth="1"/>
    <col min="1281" max="1521" width="7.88671875" style="4"/>
    <col min="1522" max="1522" width="16.33203125" style="4" bestFit="1" customWidth="1"/>
    <col min="1523" max="1532" width="6.6640625" style="4" bestFit="1" customWidth="1"/>
    <col min="1533" max="1533" width="7.21875" style="4" bestFit="1" customWidth="1"/>
    <col min="1534" max="1535" width="5.88671875" style="4" customWidth="1"/>
    <col min="1536" max="1536" width="7" style="4" customWidth="1"/>
    <col min="1537" max="1777" width="7.88671875" style="4"/>
    <col min="1778" max="1778" width="16.33203125" style="4" bestFit="1" customWidth="1"/>
    <col min="1779" max="1788" width="6.6640625" style="4" bestFit="1" customWidth="1"/>
    <col min="1789" max="1789" width="7.21875" style="4" bestFit="1" customWidth="1"/>
    <col min="1790" max="1791" width="5.88671875" style="4" customWidth="1"/>
    <col min="1792" max="1792" width="7" style="4" customWidth="1"/>
    <col min="1793" max="2033" width="7.88671875" style="4"/>
    <col min="2034" max="2034" width="16.33203125" style="4" bestFit="1" customWidth="1"/>
    <col min="2035" max="2044" width="6.6640625" style="4" bestFit="1" customWidth="1"/>
    <col min="2045" max="2045" width="7.21875" style="4" bestFit="1" customWidth="1"/>
    <col min="2046" max="2047" width="5.88671875" style="4" customWidth="1"/>
    <col min="2048" max="2048" width="7" style="4" customWidth="1"/>
    <col min="2049" max="2289" width="7.88671875" style="4"/>
    <col min="2290" max="2290" width="16.33203125" style="4" bestFit="1" customWidth="1"/>
    <col min="2291" max="2300" width="6.6640625" style="4" bestFit="1" customWidth="1"/>
    <col min="2301" max="2301" width="7.21875" style="4" bestFit="1" customWidth="1"/>
    <col min="2302" max="2303" width="5.88671875" style="4" customWidth="1"/>
    <col min="2304" max="2304" width="7" style="4" customWidth="1"/>
    <col min="2305" max="2545" width="7.88671875" style="4"/>
    <col min="2546" max="2546" width="16.33203125" style="4" bestFit="1" customWidth="1"/>
    <col min="2547" max="2556" width="6.6640625" style="4" bestFit="1" customWidth="1"/>
    <col min="2557" max="2557" width="7.21875" style="4" bestFit="1" customWidth="1"/>
    <col min="2558" max="2559" width="5.88671875" style="4" customWidth="1"/>
    <col min="2560" max="2560" width="7" style="4" customWidth="1"/>
    <col min="2561" max="2801" width="7.88671875" style="4"/>
    <col min="2802" max="2802" width="16.33203125" style="4" bestFit="1" customWidth="1"/>
    <col min="2803" max="2812" width="6.6640625" style="4" bestFit="1" customWidth="1"/>
    <col min="2813" max="2813" width="7.21875" style="4" bestFit="1" customWidth="1"/>
    <col min="2814" max="2815" width="5.88671875" style="4" customWidth="1"/>
    <col min="2816" max="2816" width="7" style="4" customWidth="1"/>
    <col min="2817" max="3057" width="7.88671875" style="4"/>
    <col min="3058" max="3058" width="16.33203125" style="4" bestFit="1" customWidth="1"/>
    <col min="3059" max="3068" width="6.6640625" style="4" bestFit="1" customWidth="1"/>
    <col min="3069" max="3069" width="7.21875" style="4" bestFit="1" customWidth="1"/>
    <col min="3070" max="3071" width="5.88671875" style="4" customWidth="1"/>
    <col min="3072" max="3072" width="7" style="4" customWidth="1"/>
    <col min="3073" max="3313" width="7.88671875" style="4"/>
    <col min="3314" max="3314" width="16.33203125" style="4" bestFit="1" customWidth="1"/>
    <col min="3315" max="3324" width="6.6640625" style="4" bestFit="1" customWidth="1"/>
    <col min="3325" max="3325" width="7.21875" style="4" bestFit="1" customWidth="1"/>
    <col min="3326" max="3327" width="5.88671875" style="4" customWidth="1"/>
    <col min="3328" max="3328" width="7" style="4" customWidth="1"/>
    <col min="3329" max="3569" width="7.88671875" style="4"/>
    <col min="3570" max="3570" width="16.33203125" style="4" bestFit="1" customWidth="1"/>
    <col min="3571" max="3580" width="6.6640625" style="4" bestFit="1" customWidth="1"/>
    <col min="3581" max="3581" width="7.21875" style="4" bestFit="1" customWidth="1"/>
    <col min="3582" max="3583" width="5.88671875" style="4" customWidth="1"/>
    <col min="3584" max="3584" width="7" style="4" customWidth="1"/>
    <col min="3585" max="3825" width="7.88671875" style="4"/>
    <col min="3826" max="3826" width="16.33203125" style="4" bestFit="1" customWidth="1"/>
    <col min="3827" max="3836" width="6.6640625" style="4" bestFit="1" customWidth="1"/>
    <col min="3837" max="3837" width="7.21875" style="4" bestFit="1" customWidth="1"/>
    <col min="3838" max="3839" width="5.88671875" style="4" customWidth="1"/>
    <col min="3840" max="3840" width="7" style="4" customWidth="1"/>
    <col min="3841" max="4081" width="7.88671875" style="4"/>
    <col min="4082" max="4082" width="16.33203125" style="4" bestFit="1" customWidth="1"/>
    <col min="4083" max="4092" width="6.6640625" style="4" bestFit="1" customWidth="1"/>
    <col min="4093" max="4093" width="7.21875" style="4" bestFit="1" customWidth="1"/>
    <col min="4094" max="4095" width="5.88671875" style="4" customWidth="1"/>
    <col min="4096" max="4096" width="7" style="4" customWidth="1"/>
    <col min="4097" max="4337" width="7.88671875" style="4"/>
    <col min="4338" max="4338" width="16.33203125" style="4" bestFit="1" customWidth="1"/>
    <col min="4339" max="4348" width="6.6640625" style="4" bestFit="1" customWidth="1"/>
    <col min="4349" max="4349" width="7.21875" style="4" bestFit="1" customWidth="1"/>
    <col min="4350" max="4351" width="5.88671875" style="4" customWidth="1"/>
    <col min="4352" max="4352" width="7" style="4" customWidth="1"/>
    <col min="4353" max="4593" width="7.88671875" style="4"/>
    <col min="4594" max="4594" width="16.33203125" style="4" bestFit="1" customWidth="1"/>
    <col min="4595" max="4604" width="6.6640625" style="4" bestFit="1" customWidth="1"/>
    <col min="4605" max="4605" width="7.21875" style="4" bestFit="1" customWidth="1"/>
    <col min="4606" max="4607" width="5.88671875" style="4" customWidth="1"/>
    <col min="4608" max="4608" width="7" style="4" customWidth="1"/>
    <col min="4609" max="4849" width="7.88671875" style="4"/>
    <col min="4850" max="4850" width="16.33203125" style="4" bestFit="1" customWidth="1"/>
    <col min="4851" max="4860" width="6.6640625" style="4" bestFit="1" customWidth="1"/>
    <col min="4861" max="4861" width="7.21875" style="4" bestFit="1" customWidth="1"/>
    <col min="4862" max="4863" width="5.88671875" style="4" customWidth="1"/>
    <col min="4864" max="4864" width="7" style="4" customWidth="1"/>
    <col min="4865" max="5105" width="7.88671875" style="4"/>
    <col min="5106" max="5106" width="16.33203125" style="4" bestFit="1" customWidth="1"/>
    <col min="5107" max="5116" width="6.6640625" style="4" bestFit="1" customWidth="1"/>
    <col min="5117" max="5117" width="7.21875" style="4" bestFit="1" customWidth="1"/>
    <col min="5118" max="5119" width="5.88671875" style="4" customWidth="1"/>
    <col min="5120" max="5120" width="7" style="4" customWidth="1"/>
    <col min="5121" max="5361" width="7.88671875" style="4"/>
    <col min="5362" max="5362" width="16.33203125" style="4" bestFit="1" customWidth="1"/>
    <col min="5363" max="5372" width="6.6640625" style="4" bestFit="1" customWidth="1"/>
    <col min="5373" max="5373" width="7.21875" style="4" bestFit="1" customWidth="1"/>
    <col min="5374" max="5375" width="5.88671875" style="4" customWidth="1"/>
    <col min="5376" max="5376" width="7" style="4" customWidth="1"/>
    <col min="5377" max="5617" width="7.88671875" style="4"/>
    <col min="5618" max="5618" width="16.33203125" style="4" bestFit="1" customWidth="1"/>
    <col min="5619" max="5628" width="6.6640625" style="4" bestFit="1" customWidth="1"/>
    <col min="5629" max="5629" width="7.21875" style="4" bestFit="1" customWidth="1"/>
    <col min="5630" max="5631" width="5.88671875" style="4" customWidth="1"/>
    <col min="5632" max="5632" width="7" style="4" customWidth="1"/>
    <col min="5633" max="5873" width="7.88671875" style="4"/>
    <col min="5874" max="5874" width="16.33203125" style="4" bestFit="1" customWidth="1"/>
    <col min="5875" max="5884" width="6.6640625" style="4" bestFit="1" customWidth="1"/>
    <col min="5885" max="5885" width="7.21875" style="4" bestFit="1" customWidth="1"/>
    <col min="5886" max="5887" width="5.88671875" style="4" customWidth="1"/>
    <col min="5888" max="5888" width="7" style="4" customWidth="1"/>
    <col min="5889" max="6129" width="7.88671875" style="4"/>
    <col min="6130" max="6130" width="16.33203125" style="4" bestFit="1" customWidth="1"/>
    <col min="6131" max="6140" width="6.6640625" style="4" bestFit="1" customWidth="1"/>
    <col min="6141" max="6141" width="7.21875" style="4" bestFit="1" customWidth="1"/>
    <col min="6142" max="6143" width="5.88671875" style="4" customWidth="1"/>
    <col min="6144" max="6144" width="7" style="4" customWidth="1"/>
    <col min="6145" max="6385" width="7.88671875" style="4"/>
    <col min="6386" max="6386" width="16.33203125" style="4" bestFit="1" customWidth="1"/>
    <col min="6387" max="6396" width="6.6640625" style="4" bestFit="1" customWidth="1"/>
    <col min="6397" max="6397" width="7.21875" style="4" bestFit="1" customWidth="1"/>
    <col min="6398" max="6399" width="5.88671875" style="4" customWidth="1"/>
    <col min="6400" max="6400" width="7" style="4" customWidth="1"/>
    <col min="6401" max="6641" width="7.88671875" style="4"/>
    <col min="6642" max="6642" width="16.33203125" style="4" bestFit="1" customWidth="1"/>
    <col min="6643" max="6652" width="6.6640625" style="4" bestFit="1" customWidth="1"/>
    <col min="6653" max="6653" width="7.21875" style="4" bestFit="1" customWidth="1"/>
    <col min="6654" max="6655" width="5.88671875" style="4" customWidth="1"/>
    <col min="6656" max="6656" width="7" style="4" customWidth="1"/>
    <col min="6657" max="6897" width="7.88671875" style="4"/>
    <col min="6898" max="6898" width="16.33203125" style="4" bestFit="1" customWidth="1"/>
    <col min="6899" max="6908" width="6.6640625" style="4" bestFit="1" customWidth="1"/>
    <col min="6909" max="6909" width="7.21875" style="4" bestFit="1" customWidth="1"/>
    <col min="6910" max="6911" width="5.88671875" style="4" customWidth="1"/>
    <col min="6912" max="6912" width="7" style="4" customWidth="1"/>
    <col min="6913" max="7153" width="7.88671875" style="4"/>
    <col min="7154" max="7154" width="16.33203125" style="4" bestFit="1" customWidth="1"/>
    <col min="7155" max="7164" width="6.6640625" style="4" bestFit="1" customWidth="1"/>
    <col min="7165" max="7165" width="7.21875" style="4" bestFit="1" customWidth="1"/>
    <col min="7166" max="7167" width="5.88671875" style="4" customWidth="1"/>
    <col min="7168" max="7168" width="7" style="4" customWidth="1"/>
    <col min="7169" max="7409" width="7.88671875" style="4"/>
    <col min="7410" max="7410" width="16.33203125" style="4" bestFit="1" customWidth="1"/>
    <col min="7411" max="7420" width="6.6640625" style="4" bestFit="1" customWidth="1"/>
    <col min="7421" max="7421" width="7.21875" style="4" bestFit="1" customWidth="1"/>
    <col min="7422" max="7423" width="5.88671875" style="4" customWidth="1"/>
    <col min="7424" max="7424" width="7" style="4" customWidth="1"/>
    <col min="7425" max="7665" width="7.88671875" style="4"/>
    <col min="7666" max="7666" width="16.33203125" style="4" bestFit="1" customWidth="1"/>
    <col min="7667" max="7676" width="6.6640625" style="4" bestFit="1" customWidth="1"/>
    <col min="7677" max="7677" width="7.21875" style="4" bestFit="1" customWidth="1"/>
    <col min="7678" max="7679" width="5.88671875" style="4" customWidth="1"/>
    <col min="7680" max="7680" width="7" style="4" customWidth="1"/>
    <col min="7681" max="7921" width="7.88671875" style="4"/>
    <col min="7922" max="7922" width="16.33203125" style="4" bestFit="1" customWidth="1"/>
    <col min="7923" max="7932" width="6.6640625" style="4" bestFit="1" customWidth="1"/>
    <col min="7933" max="7933" width="7.21875" style="4" bestFit="1" customWidth="1"/>
    <col min="7934" max="7935" width="5.88671875" style="4" customWidth="1"/>
    <col min="7936" max="7936" width="7" style="4" customWidth="1"/>
    <col min="7937" max="8177" width="7.88671875" style="4"/>
    <col min="8178" max="8178" width="16.33203125" style="4" bestFit="1" customWidth="1"/>
    <col min="8179" max="8188" width="6.6640625" style="4" bestFit="1" customWidth="1"/>
    <col min="8189" max="8189" width="7.21875" style="4" bestFit="1" customWidth="1"/>
    <col min="8190" max="8191" width="5.88671875" style="4" customWidth="1"/>
    <col min="8192" max="8192" width="7" style="4" customWidth="1"/>
    <col min="8193" max="8433" width="7.88671875" style="4"/>
    <col min="8434" max="8434" width="16.33203125" style="4" bestFit="1" customWidth="1"/>
    <col min="8435" max="8444" width="6.6640625" style="4" bestFit="1" customWidth="1"/>
    <col min="8445" max="8445" width="7.21875" style="4" bestFit="1" customWidth="1"/>
    <col min="8446" max="8447" width="5.88671875" style="4" customWidth="1"/>
    <col min="8448" max="8448" width="7" style="4" customWidth="1"/>
    <col min="8449" max="8689" width="7.88671875" style="4"/>
    <col min="8690" max="8690" width="16.33203125" style="4" bestFit="1" customWidth="1"/>
    <col min="8691" max="8700" width="6.6640625" style="4" bestFit="1" customWidth="1"/>
    <col min="8701" max="8701" width="7.21875" style="4" bestFit="1" customWidth="1"/>
    <col min="8702" max="8703" width="5.88671875" style="4" customWidth="1"/>
    <col min="8704" max="8704" width="7" style="4" customWidth="1"/>
    <col min="8705" max="8945" width="7.88671875" style="4"/>
    <col min="8946" max="8946" width="16.33203125" style="4" bestFit="1" customWidth="1"/>
    <col min="8947" max="8956" width="6.6640625" style="4" bestFit="1" customWidth="1"/>
    <col min="8957" max="8957" width="7.21875" style="4" bestFit="1" customWidth="1"/>
    <col min="8958" max="8959" width="5.88671875" style="4" customWidth="1"/>
    <col min="8960" max="8960" width="7" style="4" customWidth="1"/>
    <col min="8961" max="9201" width="7.88671875" style="4"/>
    <col min="9202" max="9202" width="16.33203125" style="4" bestFit="1" customWidth="1"/>
    <col min="9203" max="9212" width="6.6640625" style="4" bestFit="1" customWidth="1"/>
    <col min="9213" max="9213" width="7.21875" style="4" bestFit="1" customWidth="1"/>
    <col min="9214" max="9215" width="5.88671875" style="4" customWidth="1"/>
    <col min="9216" max="9216" width="7" style="4" customWidth="1"/>
    <col min="9217" max="9457" width="7.88671875" style="4"/>
    <col min="9458" max="9458" width="16.33203125" style="4" bestFit="1" customWidth="1"/>
    <col min="9459" max="9468" width="6.6640625" style="4" bestFit="1" customWidth="1"/>
    <col min="9469" max="9469" width="7.21875" style="4" bestFit="1" customWidth="1"/>
    <col min="9470" max="9471" width="5.88671875" style="4" customWidth="1"/>
    <col min="9472" max="9472" width="7" style="4" customWidth="1"/>
    <col min="9473" max="9713" width="7.88671875" style="4"/>
    <col min="9714" max="9714" width="16.33203125" style="4" bestFit="1" customWidth="1"/>
    <col min="9715" max="9724" width="6.6640625" style="4" bestFit="1" customWidth="1"/>
    <col min="9725" max="9725" width="7.21875" style="4" bestFit="1" customWidth="1"/>
    <col min="9726" max="9727" width="5.88671875" style="4" customWidth="1"/>
    <col min="9728" max="9728" width="7" style="4" customWidth="1"/>
    <col min="9729" max="9969" width="7.88671875" style="4"/>
    <col min="9970" max="9970" width="16.33203125" style="4" bestFit="1" customWidth="1"/>
    <col min="9971" max="9980" width="6.6640625" style="4" bestFit="1" customWidth="1"/>
    <col min="9981" max="9981" width="7.21875" style="4" bestFit="1" customWidth="1"/>
    <col min="9982" max="9983" width="5.88671875" style="4" customWidth="1"/>
    <col min="9984" max="9984" width="7" style="4" customWidth="1"/>
    <col min="9985" max="10225" width="7.88671875" style="4"/>
    <col min="10226" max="10226" width="16.33203125" style="4" bestFit="1" customWidth="1"/>
    <col min="10227" max="10236" width="6.6640625" style="4" bestFit="1" customWidth="1"/>
    <col min="10237" max="10237" width="7.21875" style="4" bestFit="1" customWidth="1"/>
    <col min="10238" max="10239" width="5.88671875" style="4" customWidth="1"/>
    <col min="10240" max="10240" width="7" style="4" customWidth="1"/>
    <col min="10241" max="10481" width="7.88671875" style="4"/>
    <col min="10482" max="10482" width="16.33203125" style="4" bestFit="1" customWidth="1"/>
    <col min="10483" max="10492" width="6.6640625" style="4" bestFit="1" customWidth="1"/>
    <col min="10493" max="10493" width="7.21875" style="4" bestFit="1" customWidth="1"/>
    <col min="10494" max="10495" width="5.88671875" style="4" customWidth="1"/>
    <col min="10496" max="10496" width="7" style="4" customWidth="1"/>
    <col min="10497" max="10737" width="7.88671875" style="4"/>
    <col min="10738" max="10738" width="16.33203125" style="4" bestFit="1" customWidth="1"/>
    <col min="10739" max="10748" width="6.6640625" style="4" bestFit="1" customWidth="1"/>
    <col min="10749" max="10749" width="7.21875" style="4" bestFit="1" customWidth="1"/>
    <col min="10750" max="10751" width="5.88671875" style="4" customWidth="1"/>
    <col min="10752" max="10752" width="7" style="4" customWidth="1"/>
    <col min="10753" max="10993" width="7.88671875" style="4"/>
    <col min="10994" max="10994" width="16.33203125" style="4" bestFit="1" customWidth="1"/>
    <col min="10995" max="11004" width="6.6640625" style="4" bestFit="1" customWidth="1"/>
    <col min="11005" max="11005" width="7.21875" style="4" bestFit="1" customWidth="1"/>
    <col min="11006" max="11007" width="5.88671875" style="4" customWidth="1"/>
    <col min="11008" max="11008" width="7" style="4" customWidth="1"/>
    <col min="11009" max="11249" width="7.88671875" style="4"/>
    <col min="11250" max="11250" width="16.33203125" style="4" bestFit="1" customWidth="1"/>
    <col min="11251" max="11260" width="6.6640625" style="4" bestFit="1" customWidth="1"/>
    <col min="11261" max="11261" width="7.21875" style="4" bestFit="1" customWidth="1"/>
    <col min="11262" max="11263" width="5.88671875" style="4" customWidth="1"/>
    <col min="11264" max="11264" width="7" style="4" customWidth="1"/>
    <col min="11265" max="11505" width="7.88671875" style="4"/>
    <col min="11506" max="11506" width="16.33203125" style="4" bestFit="1" customWidth="1"/>
    <col min="11507" max="11516" width="6.6640625" style="4" bestFit="1" customWidth="1"/>
    <col min="11517" max="11517" width="7.21875" style="4" bestFit="1" customWidth="1"/>
    <col min="11518" max="11519" width="5.88671875" style="4" customWidth="1"/>
    <col min="11520" max="11520" width="7" style="4" customWidth="1"/>
    <col min="11521" max="11761" width="7.88671875" style="4"/>
    <col min="11762" max="11762" width="16.33203125" style="4" bestFit="1" customWidth="1"/>
    <col min="11763" max="11772" width="6.6640625" style="4" bestFit="1" customWidth="1"/>
    <col min="11773" max="11773" width="7.21875" style="4" bestFit="1" customWidth="1"/>
    <col min="11774" max="11775" width="5.88671875" style="4" customWidth="1"/>
    <col min="11776" max="11776" width="7" style="4" customWidth="1"/>
    <col min="11777" max="12017" width="7.88671875" style="4"/>
    <col min="12018" max="12018" width="16.33203125" style="4" bestFit="1" customWidth="1"/>
    <col min="12019" max="12028" width="6.6640625" style="4" bestFit="1" customWidth="1"/>
    <col min="12029" max="12029" width="7.21875" style="4" bestFit="1" customWidth="1"/>
    <col min="12030" max="12031" width="5.88671875" style="4" customWidth="1"/>
    <col min="12032" max="12032" width="7" style="4" customWidth="1"/>
    <col min="12033" max="12273" width="7.88671875" style="4"/>
    <col min="12274" max="12274" width="16.33203125" style="4" bestFit="1" customWidth="1"/>
    <col min="12275" max="12284" width="6.6640625" style="4" bestFit="1" customWidth="1"/>
    <col min="12285" max="12285" width="7.21875" style="4" bestFit="1" customWidth="1"/>
    <col min="12286" max="12287" width="5.88671875" style="4" customWidth="1"/>
    <col min="12288" max="12288" width="7" style="4" customWidth="1"/>
    <col min="12289" max="12529" width="7.88671875" style="4"/>
    <col min="12530" max="12530" width="16.33203125" style="4" bestFit="1" customWidth="1"/>
    <col min="12531" max="12540" width="6.6640625" style="4" bestFit="1" customWidth="1"/>
    <col min="12541" max="12541" width="7.21875" style="4" bestFit="1" customWidth="1"/>
    <col min="12542" max="12543" width="5.88671875" style="4" customWidth="1"/>
    <col min="12544" max="12544" width="7" style="4" customWidth="1"/>
    <col min="12545" max="12785" width="7.88671875" style="4"/>
    <col min="12786" max="12786" width="16.33203125" style="4" bestFit="1" customWidth="1"/>
    <col min="12787" max="12796" width="6.6640625" style="4" bestFit="1" customWidth="1"/>
    <col min="12797" max="12797" width="7.21875" style="4" bestFit="1" customWidth="1"/>
    <col min="12798" max="12799" width="5.88671875" style="4" customWidth="1"/>
    <col min="12800" max="12800" width="7" style="4" customWidth="1"/>
    <col min="12801" max="13041" width="7.88671875" style="4"/>
    <col min="13042" max="13042" width="16.33203125" style="4" bestFit="1" customWidth="1"/>
    <col min="13043" max="13052" width="6.6640625" style="4" bestFit="1" customWidth="1"/>
    <col min="13053" max="13053" width="7.21875" style="4" bestFit="1" customWidth="1"/>
    <col min="13054" max="13055" width="5.88671875" style="4" customWidth="1"/>
    <col min="13056" max="13056" width="7" style="4" customWidth="1"/>
    <col min="13057" max="13297" width="7.88671875" style="4"/>
    <col min="13298" max="13298" width="16.33203125" style="4" bestFit="1" customWidth="1"/>
    <col min="13299" max="13308" width="6.6640625" style="4" bestFit="1" customWidth="1"/>
    <col min="13309" max="13309" width="7.21875" style="4" bestFit="1" customWidth="1"/>
    <col min="13310" max="13311" width="5.88671875" style="4" customWidth="1"/>
    <col min="13312" max="13312" width="7" style="4" customWidth="1"/>
    <col min="13313" max="13553" width="7.88671875" style="4"/>
    <col min="13554" max="13554" width="16.33203125" style="4" bestFit="1" customWidth="1"/>
    <col min="13555" max="13564" width="6.6640625" style="4" bestFit="1" customWidth="1"/>
    <col min="13565" max="13565" width="7.21875" style="4" bestFit="1" customWidth="1"/>
    <col min="13566" max="13567" width="5.88671875" style="4" customWidth="1"/>
    <col min="13568" max="13568" width="7" style="4" customWidth="1"/>
    <col min="13569" max="13809" width="7.88671875" style="4"/>
    <col min="13810" max="13810" width="16.33203125" style="4" bestFit="1" customWidth="1"/>
    <col min="13811" max="13820" width="6.6640625" style="4" bestFit="1" customWidth="1"/>
    <col min="13821" max="13821" width="7.21875" style="4" bestFit="1" customWidth="1"/>
    <col min="13822" max="13823" width="5.88671875" style="4" customWidth="1"/>
    <col min="13824" max="13824" width="7" style="4" customWidth="1"/>
    <col min="13825" max="14065" width="7.88671875" style="4"/>
    <col min="14066" max="14066" width="16.33203125" style="4" bestFit="1" customWidth="1"/>
    <col min="14067" max="14076" width="6.6640625" style="4" bestFit="1" customWidth="1"/>
    <col min="14077" max="14077" width="7.21875" style="4" bestFit="1" customWidth="1"/>
    <col min="14078" max="14079" width="5.88671875" style="4" customWidth="1"/>
    <col min="14080" max="14080" width="7" style="4" customWidth="1"/>
    <col min="14081" max="14321" width="7.88671875" style="4"/>
    <col min="14322" max="14322" width="16.33203125" style="4" bestFit="1" customWidth="1"/>
    <col min="14323" max="14332" width="6.6640625" style="4" bestFit="1" customWidth="1"/>
    <col min="14333" max="14333" width="7.21875" style="4" bestFit="1" customWidth="1"/>
    <col min="14334" max="14335" width="5.88671875" style="4" customWidth="1"/>
    <col min="14336" max="14336" width="7" style="4" customWidth="1"/>
    <col min="14337" max="14577" width="7.88671875" style="4"/>
    <col min="14578" max="14578" width="16.33203125" style="4" bestFit="1" customWidth="1"/>
    <col min="14579" max="14588" width="6.6640625" style="4" bestFit="1" customWidth="1"/>
    <col min="14589" max="14589" width="7.21875" style="4" bestFit="1" customWidth="1"/>
    <col min="14590" max="14591" width="5.88671875" style="4" customWidth="1"/>
    <col min="14592" max="14592" width="7" style="4" customWidth="1"/>
    <col min="14593" max="14833" width="7.88671875" style="4"/>
    <col min="14834" max="14834" width="16.33203125" style="4" bestFit="1" customWidth="1"/>
    <col min="14835" max="14844" width="6.6640625" style="4" bestFit="1" customWidth="1"/>
    <col min="14845" max="14845" width="7.21875" style="4" bestFit="1" customWidth="1"/>
    <col min="14846" max="14847" width="5.88671875" style="4" customWidth="1"/>
    <col min="14848" max="14848" width="7" style="4" customWidth="1"/>
    <col min="14849" max="15089" width="7.88671875" style="4"/>
    <col min="15090" max="15090" width="16.33203125" style="4" bestFit="1" customWidth="1"/>
    <col min="15091" max="15100" width="6.6640625" style="4" bestFit="1" customWidth="1"/>
    <col min="15101" max="15101" width="7.21875" style="4" bestFit="1" customWidth="1"/>
    <col min="15102" max="15103" width="5.88671875" style="4" customWidth="1"/>
    <col min="15104" max="15104" width="7" style="4" customWidth="1"/>
    <col min="15105" max="15345" width="7.88671875" style="4"/>
    <col min="15346" max="15346" width="16.33203125" style="4" bestFit="1" customWidth="1"/>
    <col min="15347" max="15356" width="6.6640625" style="4" bestFit="1" customWidth="1"/>
    <col min="15357" max="15357" width="7.21875" style="4" bestFit="1" customWidth="1"/>
    <col min="15358" max="15359" width="5.88671875" style="4" customWidth="1"/>
    <col min="15360" max="15360" width="7" style="4" customWidth="1"/>
    <col min="15361" max="15601" width="7.88671875" style="4"/>
    <col min="15602" max="15602" width="16.33203125" style="4" bestFit="1" customWidth="1"/>
    <col min="15603" max="15612" width="6.6640625" style="4" bestFit="1" customWidth="1"/>
    <col min="15613" max="15613" width="7.21875" style="4" bestFit="1" customWidth="1"/>
    <col min="15614" max="15615" width="5.88671875" style="4" customWidth="1"/>
    <col min="15616" max="15616" width="7" style="4" customWidth="1"/>
    <col min="15617" max="15857" width="7.88671875" style="4"/>
    <col min="15858" max="15858" width="16.33203125" style="4" bestFit="1" customWidth="1"/>
    <col min="15859" max="15868" width="6.6640625" style="4" bestFit="1" customWidth="1"/>
    <col min="15869" max="15869" width="7.21875" style="4" bestFit="1" customWidth="1"/>
    <col min="15870" max="15871" width="5.88671875" style="4" customWidth="1"/>
    <col min="15872" max="15872" width="7" style="4" customWidth="1"/>
    <col min="15873" max="16113" width="7.88671875" style="4"/>
    <col min="16114" max="16114" width="16.33203125" style="4" bestFit="1" customWidth="1"/>
    <col min="16115" max="16124" width="6.6640625" style="4" bestFit="1" customWidth="1"/>
    <col min="16125" max="16125" width="7.21875" style="4" bestFit="1" customWidth="1"/>
    <col min="16126" max="16127" width="5.88671875" style="4" customWidth="1"/>
    <col min="16128" max="16128" width="7" style="4" customWidth="1"/>
    <col min="16129" max="16384" width="7.88671875" style="4"/>
  </cols>
  <sheetData>
    <row r="1" spans="1:8" ht="13.2" x14ac:dyDescent="0.2">
      <c r="A1" s="6" t="s">
        <v>37</v>
      </c>
    </row>
    <row r="2" spans="1:8" ht="27" customHeight="1" x14ac:dyDescent="0.2">
      <c r="A2" s="30" t="s">
        <v>38</v>
      </c>
      <c r="B2" s="30"/>
    </row>
    <row r="4" spans="1:8" s="5" customFormat="1" ht="21.9" customHeight="1" x14ac:dyDescent="0.2">
      <c r="A4" s="33" t="s">
        <v>44</v>
      </c>
      <c r="B4" s="34"/>
      <c r="C4" s="26" t="s">
        <v>27</v>
      </c>
      <c r="D4" s="26" t="s">
        <v>28</v>
      </c>
      <c r="E4" s="26" t="s">
        <v>29</v>
      </c>
      <c r="F4" s="26" t="s">
        <v>31</v>
      </c>
      <c r="G4" s="26" t="s">
        <v>33</v>
      </c>
      <c r="H4" s="26" t="s">
        <v>77</v>
      </c>
    </row>
    <row r="5" spans="1:8" ht="21.9" customHeight="1" x14ac:dyDescent="0.2">
      <c r="A5" s="31" t="s">
        <v>9</v>
      </c>
      <c r="B5" s="21" t="s">
        <v>10</v>
      </c>
      <c r="C5" s="18">
        <v>10</v>
      </c>
      <c r="D5" s="18">
        <v>10</v>
      </c>
      <c r="E5" s="18">
        <v>10</v>
      </c>
      <c r="F5" s="18">
        <v>10</v>
      </c>
      <c r="G5" s="18">
        <v>10</v>
      </c>
      <c r="H5" s="18">
        <v>10</v>
      </c>
    </row>
    <row r="6" spans="1:8" ht="21.9" customHeight="1" x14ac:dyDescent="0.2">
      <c r="A6" s="32"/>
      <c r="B6" s="21" t="s">
        <v>11</v>
      </c>
      <c r="C6" s="18">
        <v>1140</v>
      </c>
      <c r="D6" s="18">
        <v>1174</v>
      </c>
      <c r="E6" s="18">
        <v>1174</v>
      </c>
      <c r="F6" s="18">
        <v>1140</v>
      </c>
      <c r="G6" s="18">
        <v>1140</v>
      </c>
      <c r="H6" s="18">
        <v>1146</v>
      </c>
    </row>
    <row r="7" spans="1:8" ht="21.9" customHeight="1" x14ac:dyDescent="0.2">
      <c r="A7" s="32"/>
      <c r="B7" s="21" t="s">
        <v>12</v>
      </c>
      <c r="C7" s="18">
        <v>853</v>
      </c>
      <c r="D7" s="18">
        <v>850</v>
      </c>
      <c r="E7" s="18">
        <v>868</v>
      </c>
      <c r="F7" s="18">
        <v>835</v>
      </c>
      <c r="G7" s="18">
        <v>794</v>
      </c>
      <c r="H7" s="18">
        <v>812</v>
      </c>
    </row>
    <row r="8" spans="1:8" ht="21.9" customHeight="1" x14ac:dyDescent="0.2">
      <c r="A8" s="32"/>
      <c r="B8" s="21" t="s">
        <v>13</v>
      </c>
      <c r="C8" s="19">
        <v>0.74824561403508771</v>
      </c>
      <c r="D8" s="19">
        <v>0.72402044293015333</v>
      </c>
      <c r="E8" s="19">
        <v>0.73935264054514482</v>
      </c>
      <c r="F8" s="19">
        <v>0.73245614035087714</v>
      </c>
      <c r="G8" s="19">
        <v>0.69649122807017505</v>
      </c>
      <c r="H8" s="40">
        <v>0.70855148342059304</v>
      </c>
    </row>
    <row r="9" spans="1:8" ht="21.9" customHeight="1" x14ac:dyDescent="0.2">
      <c r="A9" s="31" t="s">
        <v>14</v>
      </c>
      <c r="B9" s="21" t="s">
        <v>10</v>
      </c>
      <c r="C9" s="18">
        <v>14</v>
      </c>
      <c r="D9" s="18">
        <v>19</v>
      </c>
      <c r="E9" s="18">
        <v>21</v>
      </c>
      <c r="F9" s="18">
        <v>26</v>
      </c>
      <c r="G9" s="18">
        <v>32</v>
      </c>
      <c r="H9" s="18">
        <v>32</v>
      </c>
    </row>
    <row r="10" spans="1:8" ht="21.9" customHeight="1" x14ac:dyDescent="0.2">
      <c r="A10" s="32"/>
      <c r="B10" s="21" t="s">
        <v>11</v>
      </c>
      <c r="C10" s="18">
        <v>965</v>
      </c>
      <c r="D10" s="18">
        <v>1237</v>
      </c>
      <c r="E10" s="18">
        <v>1475</v>
      </c>
      <c r="F10" s="18">
        <v>1929</v>
      </c>
      <c r="G10" s="18">
        <v>2412</v>
      </c>
      <c r="H10" s="18">
        <v>2446</v>
      </c>
    </row>
    <row r="11" spans="1:8" ht="21.9" customHeight="1" x14ac:dyDescent="0.2">
      <c r="A11" s="32"/>
      <c r="B11" s="21" t="s">
        <v>12</v>
      </c>
      <c r="C11" s="18">
        <v>799</v>
      </c>
      <c r="D11" s="18">
        <v>996</v>
      </c>
      <c r="E11" s="18">
        <v>1209</v>
      </c>
      <c r="F11" s="18">
        <v>1498</v>
      </c>
      <c r="G11" s="18">
        <v>1838</v>
      </c>
      <c r="H11" s="18">
        <v>1832</v>
      </c>
    </row>
    <row r="12" spans="1:8" ht="21.9" customHeight="1" x14ac:dyDescent="0.2">
      <c r="A12" s="32"/>
      <c r="B12" s="21" t="s">
        <v>13</v>
      </c>
      <c r="C12" s="19">
        <v>0.82797927461139897</v>
      </c>
      <c r="D12" s="19">
        <v>0.8051738075990299</v>
      </c>
      <c r="E12" s="19">
        <v>0.8196610169491525</v>
      </c>
      <c r="F12" s="19">
        <v>0.7765681700362882</v>
      </c>
      <c r="G12" s="19">
        <v>0.76202321724709787</v>
      </c>
      <c r="H12" s="19">
        <v>0.74897792313982003</v>
      </c>
    </row>
    <row r="13" spans="1:8" ht="21.9" customHeight="1" x14ac:dyDescent="0.2">
      <c r="A13" s="31" t="s">
        <v>15</v>
      </c>
      <c r="B13" s="21" t="s">
        <v>10</v>
      </c>
      <c r="C13" s="18">
        <v>24</v>
      </c>
      <c r="D13" s="18">
        <v>29</v>
      </c>
      <c r="E13" s="18">
        <v>31</v>
      </c>
      <c r="F13" s="18">
        <v>36</v>
      </c>
      <c r="G13" s="18">
        <v>42</v>
      </c>
      <c r="H13" s="18">
        <v>42</v>
      </c>
    </row>
    <row r="14" spans="1:8" ht="21.9" customHeight="1" x14ac:dyDescent="0.2">
      <c r="A14" s="32"/>
      <c r="B14" s="21" t="s">
        <v>11</v>
      </c>
      <c r="C14" s="18">
        <v>2105</v>
      </c>
      <c r="D14" s="18">
        <v>2411</v>
      </c>
      <c r="E14" s="18">
        <v>2649</v>
      </c>
      <c r="F14" s="18">
        <v>3069</v>
      </c>
      <c r="G14" s="18">
        <v>3552</v>
      </c>
      <c r="H14" s="18">
        <v>3592</v>
      </c>
    </row>
    <row r="15" spans="1:8" ht="21.9" customHeight="1" x14ac:dyDescent="0.2">
      <c r="A15" s="32"/>
      <c r="B15" s="21" t="s">
        <v>12</v>
      </c>
      <c r="C15" s="18">
        <v>1652</v>
      </c>
      <c r="D15" s="18">
        <v>1846</v>
      </c>
      <c r="E15" s="18">
        <v>2077</v>
      </c>
      <c r="F15" s="18">
        <v>2333</v>
      </c>
      <c r="G15" s="18">
        <v>2632</v>
      </c>
      <c r="H15" s="18">
        <v>2644</v>
      </c>
    </row>
    <row r="16" spans="1:8" ht="21.9" customHeight="1" x14ac:dyDescent="0.2">
      <c r="A16" s="32"/>
      <c r="B16" s="21" t="s">
        <v>13</v>
      </c>
      <c r="C16" s="20">
        <v>0.78479809976247028</v>
      </c>
      <c r="D16" s="20">
        <v>0.76565740356698464</v>
      </c>
      <c r="E16" s="20">
        <v>0.78406946017365042</v>
      </c>
      <c r="F16" s="20">
        <v>0.76018246985988924</v>
      </c>
      <c r="G16" s="20">
        <v>0.74099099099099097</v>
      </c>
      <c r="H16" s="20">
        <v>0.73608017817371896</v>
      </c>
    </row>
    <row r="17" spans="1:10" ht="21.9" customHeight="1" x14ac:dyDescent="0.2">
      <c r="A17" s="31" t="s">
        <v>16</v>
      </c>
      <c r="B17" s="21" t="s">
        <v>10</v>
      </c>
      <c r="C17" s="18">
        <v>2</v>
      </c>
      <c r="D17" s="18">
        <v>2</v>
      </c>
      <c r="E17" s="18">
        <v>2</v>
      </c>
      <c r="F17" s="18">
        <v>2</v>
      </c>
      <c r="G17" s="18">
        <v>2</v>
      </c>
      <c r="H17" s="18">
        <v>2</v>
      </c>
    </row>
    <row r="18" spans="1:10" ht="21.9" customHeight="1" x14ac:dyDescent="0.2">
      <c r="A18" s="32"/>
      <c r="B18" s="21" t="s">
        <v>11</v>
      </c>
      <c r="C18" s="18">
        <v>140</v>
      </c>
      <c r="D18" s="18">
        <v>140</v>
      </c>
      <c r="E18" s="18">
        <v>140</v>
      </c>
      <c r="F18" s="18">
        <v>140</v>
      </c>
      <c r="G18" s="18">
        <v>140</v>
      </c>
      <c r="H18" s="18">
        <v>141</v>
      </c>
    </row>
    <row r="19" spans="1:10" ht="21.9" customHeight="1" x14ac:dyDescent="0.2">
      <c r="A19" s="32"/>
      <c r="B19" s="21" t="s">
        <v>12</v>
      </c>
      <c r="C19" s="18">
        <v>109</v>
      </c>
      <c r="D19" s="18">
        <v>116</v>
      </c>
      <c r="E19" s="18">
        <v>110</v>
      </c>
      <c r="F19" s="18">
        <v>109</v>
      </c>
      <c r="G19" s="18">
        <v>106</v>
      </c>
      <c r="H19" s="18">
        <v>105</v>
      </c>
      <c r="J19" s="12"/>
    </row>
    <row r="20" spans="1:10" ht="21.9" customHeight="1" x14ac:dyDescent="0.2">
      <c r="A20" s="32"/>
      <c r="B20" s="21" t="s">
        <v>13</v>
      </c>
      <c r="C20" s="19">
        <v>0.77857142857142858</v>
      </c>
      <c r="D20" s="19">
        <v>0.82857142857142863</v>
      </c>
      <c r="E20" s="19">
        <v>0.7857142857142857</v>
      </c>
      <c r="F20" s="19">
        <v>0.77857142857142858</v>
      </c>
      <c r="G20" s="19">
        <v>0.75714285714285712</v>
      </c>
      <c r="H20" s="19">
        <v>0.74468085106382997</v>
      </c>
    </row>
    <row r="21" spans="1:10" ht="21.9" customHeight="1" x14ac:dyDescent="0.2">
      <c r="A21" s="35" t="s">
        <v>26</v>
      </c>
      <c r="B21" s="22" t="s">
        <v>10</v>
      </c>
      <c r="C21" s="18">
        <v>29</v>
      </c>
      <c r="D21" s="18">
        <v>29</v>
      </c>
      <c r="E21" s="18">
        <v>30</v>
      </c>
      <c r="F21" s="18">
        <v>38</v>
      </c>
      <c r="G21" s="18">
        <v>39</v>
      </c>
      <c r="H21" s="18">
        <v>41</v>
      </c>
    </row>
    <row r="22" spans="1:10" ht="21.9" customHeight="1" x14ac:dyDescent="0.2">
      <c r="A22" s="36"/>
      <c r="B22" s="22" t="s">
        <v>11</v>
      </c>
      <c r="C22" s="18">
        <v>543</v>
      </c>
      <c r="D22" s="18">
        <v>544</v>
      </c>
      <c r="E22" s="18">
        <v>562</v>
      </c>
      <c r="F22" s="18">
        <v>708</v>
      </c>
      <c r="G22" s="18">
        <v>727</v>
      </c>
      <c r="H22" s="18">
        <v>725</v>
      </c>
    </row>
    <row r="23" spans="1:10" ht="21.9" customHeight="1" x14ac:dyDescent="0.2">
      <c r="A23" s="36"/>
      <c r="B23" s="22" t="s">
        <v>12</v>
      </c>
      <c r="C23" s="18">
        <v>510</v>
      </c>
      <c r="D23" s="18">
        <v>467</v>
      </c>
      <c r="E23" s="18">
        <v>538</v>
      </c>
      <c r="F23" s="18">
        <v>632</v>
      </c>
      <c r="G23" s="18">
        <v>597</v>
      </c>
      <c r="H23" s="18">
        <v>603</v>
      </c>
    </row>
    <row r="24" spans="1:10" ht="21.9" customHeight="1" x14ac:dyDescent="0.2">
      <c r="A24" s="36"/>
      <c r="B24" s="22" t="s">
        <v>13</v>
      </c>
      <c r="C24" s="19">
        <v>0.93922651933701662</v>
      </c>
      <c r="D24" s="19">
        <v>0.85845588235294112</v>
      </c>
      <c r="E24" s="19">
        <v>0.95729537366548045</v>
      </c>
      <c r="F24" s="19">
        <v>0.89265536723163841</v>
      </c>
      <c r="G24" s="19">
        <v>0.82118294360385147</v>
      </c>
      <c r="H24" s="19">
        <v>0.83172413793103495</v>
      </c>
    </row>
    <row r="25" spans="1:10" ht="21.9" customHeight="1" x14ac:dyDescent="0.2">
      <c r="A25" s="31" t="s">
        <v>17</v>
      </c>
      <c r="B25" s="21" t="s">
        <v>10</v>
      </c>
      <c r="C25" s="18">
        <v>55</v>
      </c>
      <c r="D25" s="18">
        <v>60</v>
      </c>
      <c r="E25" s="18">
        <v>63</v>
      </c>
      <c r="F25" s="18">
        <v>76</v>
      </c>
      <c r="G25" s="18">
        <v>83</v>
      </c>
      <c r="H25" s="18">
        <v>85</v>
      </c>
    </row>
    <row r="26" spans="1:10" ht="21.9" customHeight="1" x14ac:dyDescent="0.2">
      <c r="A26" s="32"/>
      <c r="B26" s="21" t="s">
        <v>11</v>
      </c>
      <c r="C26" s="18">
        <v>2788</v>
      </c>
      <c r="D26" s="18">
        <v>3095</v>
      </c>
      <c r="E26" s="18">
        <v>3351</v>
      </c>
      <c r="F26" s="18">
        <v>3917</v>
      </c>
      <c r="G26" s="18">
        <v>4419</v>
      </c>
      <c r="H26" s="18">
        <v>4516</v>
      </c>
    </row>
    <row r="27" spans="1:10" ht="21.9" customHeight="1" x14ac:dyDescent="0.2">
      <c r="A27" s="32"/>
      <c r="B27" s="21" t="s">
        <v>12</v>
      </c>
      <c r="C27" s="18">
        <v>2271</v>
      </c>
      <c r="D27" s="18">
        <v>2429</v>
      </c>
      <c r="E27" s="18">
        <v>2725</v>
      </c>
      <c r="F27" s="18">
        <v>3074</v>
      </c>
      <c r="G27" s="18">
        <v>3335</v>
      </c>
      <c r="H27" s="18">
        <v>3352</v>
      </c>
    </row>
    <row r="28" spans="1:10" ht="21.9" customHeight="1" x14ac:dyDescent="0.2">
      <c r="A28" s="32"/>
      <c r="B28" s="21" t="s">
        <v>13</v>
      </c>
      <c r="C28" s="20">
        <v>0.81456241032998566</v>
      </c>
      <c r="D28" s="20">
        <v>0.78481421647819061</v>
      </c>
      <c r="E28" s="20">
        <v>0.81319009250969865</v>
      </c>
      <c r="F28" s="20">
        <v>0.78478427367883585</v>
      </c>
      <c r="G28" s="20">
        <v>0.75469563249603988</v>
      </c>
      <c r="H28" s="20">
        <v>0.74224977856510199</v>
      </c>
    </row>
    <row r="29" spans="1:10" x14ac:dyDescent="0.2">
      <c r="F29" s="12"/>
      <c r="G29" s="12"/>
    </row>
    <row r="30" spans="1:10" x14ac:dyDescent="0.2">
      <c r="F30" s="12"/>
      <c r="G30" s="12"/>
    </row>
    <row r="31" spans="1:10" x14ac:dyDescent="0.2">
      <c r="F31" s="12"/>
      <c r="G31" s="12"/>
    </row>
    <row r="32" spans="1:10" x14ac:dyDescent="0.2">
      <c r="F32" s="12"/>
      <c r="G32" s="12"/>
    </row>
    <row r="33" spans="6:7" x14ac:dyDescent="0.2">
      <c r="F33" s="12"/>
      <c r="G33" s="12"/>
    </row>
    <row r="34" spans="6:7" x14ac:dyDescent="0.2">
      <c r="F34" s="12"/>
      <c r="G34" s="12"/>
    </row>
    <row r="35" spans="6:7" x14ac:dyDescent="0.2">
      <c r="F35" s="12"/>
      <c r="G35" s="12"/>
    </row>
    <row r="36" spans="6:7" x14ac:dyDescent="0.2">
      <c r="F36" s="12"/>
      <c r="G36" s="12"/>
    </row>
    <row r="37" spans="6:7" x14ac:dyDescent="0.2">
      <c r="F37" s="12"/>
      <c r="G37" s="12"/>
    </row>
    <row r="38" spans="6:7" x14ac:dyDescent="0.2">
      <c r="F38" s="12"/>
      <c r="G38" s="12"/>
    </row>
    <row r="39" spans="6:7" x14ac:dyDescent="0.2">
      <c r="F39" s="12"/>
      <c r="G39" s="12"/>
    </row>
    <row r="40" spans="6:7" x14ac:dyDescent="0.2">
      <c r="F40" s="12"/>
      <c r="G40" s="12"/>
    </row>
    <row r="41" spans="6:7" x14ac:dyDescent="0.2">
      <c r="F41" s="12"/>
      <c r="G41" s="12"/>
    </row>
    <row r="42" spans="6:7" x14ac:dyDescent="0.2">
      <c r="F42" s="12"/>
      <c r="G42" s="12"/>
    </row>
    <row r="43" spans="6:7" x14ac:dyDescent="0.2">
      <c r="F43" s="12"/>
      <c r="G43" s="12"/>
    </row>
    <row r="44" spans="6:7" x14ac:dyDescent="0.2">
      <c r="F44" s="12"/>
      <c r="G44" s="12"/>
    </row>
    <row r="45" spans="6:7" x14ac:dyDescent="0.2">
      <c r="F45" s="12"/>
      <c r="G45" s="12"/>
    </row>
    <row r="46" spans="6:7" x14ac:dyDescent="0.2">
      <c r="F46" s="12"/>
      <c r="G46" s="12"/>
    </row>
    <row r="47" spans="6:7" x14ac:dyDescent="0.2">
      <c r="F47" s="12"/>
      <c r="G47" s="12"/>
    </row>
    <row r="48" spans="6:7" x14ac:dyDescent="0.2">
      <c r="F48" s="12"/>
      <c r="G48" s="12"/>
    </row>
    <row r="49" spans="6:7" x14ac:dyDescent="0.2">
      <c r="F49" s="12"/>
      <c r="G49" s="12"/>
    </row>
    <row r="50" spans="6:7" x14ac:dyDescent="0.2">
      <c r="F50" s="12"/>
      <c r="G50" s="12"/>
    </row>
    <row r="51" spans="6:7" x14ac:dyDescent="0.2">
      <c r="F51" s="12"/>
      <c r="G51" s="12"/>
    </row>
    <row r="52" spans="6:7" x14ac:dyDescent="0.2">
      <c r="F52" s="12"/>
      <c r="G52" s="12"/>
    </row>
    <row r="53" spans="6:7" x14ac:dyDescent="0.2">
      <c r="F53" s="12"/>
      <c r="G53" s="12"/>
    </row>
    <row r="54" spans="6:7" x14ac:dyDescent="0.2">
      <c r="F54" s="12"/>
      <c r="G54" s="12"/>
    </row>
    <row r="55" spans="6:7" x14ac:dyDescent="0.2">
      <c r="F55" s="12"/>
      <c r="G55" s="12"/>
    </row>
    <row r="56" spans="6:7" x14ac:dyDescent="0.2">
      <c r="F56" s="12"/>
      <c r="G56" s="12"/>
    </row>
    <row r="57" spans="6:7" x14ac:dyDescent="0.2">
      <c r="F57" s="12"/>
      <c r="G57" s="12"/>
    </row>
    <row r="58" spans="6:7" x14ac:dyDescent="0.2">
      <c r="F58" s="12"/>
      <c r="G58" s="12"/>
    </row>
    <row r="59" spans="6:7" x14ac:dyDescent="0.2">
      <c r="F59" s="12"/>
      <c r="G59" s="12"/>
    </row>
    <row r="60" spans="6:7" x14ac:dyDescent="0.2">
      <c r="F60" s="12"/>
      <c r="G60" s="12"/>
    </row>
    <row r="61" spans="6:7" x14ac:dyDescent="0.2">
      <c r="F61" s="12"/>
      <c r="G61" s="12"/>
    </row>
    <row r="62" spans="6:7" x14ac:dyDescent="0.2">
      <c r="F62" s="12"/>
      <c r="G62" s="12"/>
    </row>
    <row r="63" spans="6:7" x14ac:dyDescent="0.2">
      <c r="F63" s="12"/>
      <c r="G63" s="12"/>
    </row>
    <row r="64" spans="6:7" x14ac:dyDescent="0.2">
      <c r="F64" s="12"/>
      <c r="G64" s="12"/>
    </row>
    <row r="65" spans="6:7" x14ac:dyDescent="0.2">
      <c r="F65" s="12"/>
      <c r="G65" s="12"/>
    </row>
    <row r="66" spans="6:7" x14ac:dyDescent="0.2">
      <c r="F66" s="12"/>
      <c r="G66" s="12"/>
    </row>
    <row r="67" spans="6:7" x14ac:dyDescent="0.2">
      <c r="F67" s="12"/>
      <c r="G67" s="12"/>
    </row>
    <row r="68" spans="6:7" x14ac:dyDescent="0.2">
      <c r="F68" s="12"/>
      <c r="G68" s="12"/>
    </row>
    <row r="69" spans="6:7" x14ac:dyDescent="0.2">
      <c r="F69" s="12"/>
      <c r="G69" s="12"/>
    </row>
    <row r="70" spans="6:7" x14ac:dyDescent="0.2">
      <c r="F70" s="12"/>
      <c r="G70" s="12"/>
    </row>
    <row r="71" spans="6:7" x14ac:dyDescent="0.2">
      <c r="F71" s="12"/>
      <c r="G71" s="12"/>
    </row>
    <row r="72" spans="6:7" x14ac:dyDescent="0.2">
      <c r="F72" s="12"/>
      <c r="G72" s="12"/>
    </row>
    <row r="73" spans="6:7" x14ac:dyDescent="0.2">
      <c r="F73" s="12"/>
      <c r="G73" s="12"/>
    </row>
    <row r="74" spans="6:7" x14ac:dyDescent="0.2">
      <c r="F74" s="12"/>
      <c r="G74" s="12"/>
    </row>
    <row r="75" spans="6:7" x14ac:dyDescent="0.2">
      <c r="F75" s="12"/>
      <c r="G75" s="12"/>
    </row>
    <row r="76" spans="6:7" x14ac:dyDescent="0.2">
      <c r="F76" s="12"/>
      <c r="G76" s="12"/>
    </row>
    <row r="77" spans="6:7" x14ac:dyDescent="0.2">
      <c r="F77" s="12"/>
      <c r="G77" s="12"/>
    </row>
    <row r="78" spans="6:7" x14ac:dyDescent="0.2">
      <c r="F78" s="12"/>
      <c r="G78" s="12"/>
    </row>
    <row r="79" spans="6:7" x14ac:dyDescent="0.2">
      <c r="F79" s="12"/>
      <c r="G79" s="12"/>
    </row>
    <row r="80" spans="6:7" x14ac:dyDescent="0.2">
      <c r="F80" s="12"/>
      <c r="G80" s="12"/>
    </row>
    <row r="81" spans="6:7" x14ac:dyDescent="0.2">
      <c r="F81" s="12"/>
      <c r="G81" s="12"/>
    </row>
    <row r="82" spans="6:7" x14ac:dyDescent="0.2">
      <c r="F82" s="12"/>
      <c r="G82" s="12"/>
    </row>
    <row r="83" spans="6:7" x14ac:dyDescent="0.2">
      <c r="F83" s="12"/>
      <c r="G83" s="12"/>
    </row>
    <row r="84" spans="6:7" x14ac:dyDescent="0.2">
      <c r="F84" s="12"/>
      <c r="G84" s="12"/>
    </row>
    <row r="85" spans="6:7" x14ac:dyDescent="0.2">
      <c r="F85" s="12"/>
      <c r="G85" s="12"/>
    </row>
    <row r="86" spans="6:7" x14ac:dyDescent="0.2">
      <c r="F86" s="12"/>
      <c r="G86" s="12"/>
    </row>
    <row r="87" spans="6:7" x14ac:dyDescent="0.2">
      <c r="F87" s="12"/>
      <c r="G87" s="12"/>
    </row>
    <row r="88" spans="6:7" x14ac:dyDescent="0.2">
      <c r="F88" s="12"/>
      <c r="G88" s="12"/>
    </row>
    <row r="89" spans="6:7" x14ac:dyDescent="0.2">
      <c r="F89" s="12"/>
      <c r="G89" s="12"/>
    </row>
    <row r="90" spans="6:7" x14ac:dyDescent="0.2">
      <c r="F90" s="12"/>
      <c r="G90" s="12"/>
    </row>
    <row r="91" spans="6:7" x14ac:dyDescent="0.2">
      <c r="F91" s="12"/>
      <c r="G91" s="12"/>
    </row>
    <row r="92" spans="6:7" x14ac:dyDescent="0.2">
      <c r="F92" s="12"/>
      <c r="G92" s="12"/>
    </row>
    <row r="93" spans="6:7" x14ac:dyDescent="0.2">
      <c r="F93" s="12"/>
      <c r="G93" s="12"/>
    </row>
    <row r="94" spans="6:7" x14ac:dyDescent="0.2">
      <c r="F94" s="12"/>
      <c r="G94" s="12"/>
    </row>
    <row r="95" spans="6:7" x14ac:dyDescent="0.2">
      <c r="F95" s="12"/>
      <c r="G95" s="12"/>
    </row>
    <row r="96" spans="6:7" x14ac:dyDescent="0.2">
      <c r="F96" s="12"/>
      <c r="G96" s="12"/>
    </row>
    <row r="97" spans="6:7" x14ac:dyDescent="0.2">
      <c r="F97" s="12"/>
      <c r="G97" s="12"/>
    </row>
    <row r="98" spans="6:7" x14ac:dyDescent="0.2">
      <c r="F98" s="12"/>
      <c r="G98" s="12"/>
    </row>
    <row r="99" spans="6:7" x14ac:dyDescent="0.2">
      <c r="F99" s="12"/>
      <c r="G99" s="12"/>
    </row>
    <row r="100" spans="6:7" x14ac:dyDescent="0.2">
      <c r="F100" s="12"/>
      <c r="G100" s="12"/>
    </row>
    <row r="101" spans="6:7" x14ac:dyDescent="0.2">
      <c r="F101" s="12"/>
      <c r="G101" s="12"/>
    </row>
    <row r="102" spans="6:7" x14ac:dyDescent="0.2">
      <c r="F102" s="12"/>
      <c r="G102" s="12"/>
    </row>
    <row r="103" spans="6:7" x14ac:dyDescent="0.2">
      <c r="F103" s="12"/>
      <c r="G103" s="12"/>
    </row>
    <row r="104" spans="6:7" x14ac:dyDescent="0.2">
      <c r="F104" s="12"/>
      <c r="G104" s="12"/>
    </row>
    <row r="105" spans="6:7" x14ac:dyDescent="0.2">
      <c r="F105" s="12"/>
      <c r="G105" s="12"/>
    </row>
    <row r="106" spans="6:7" x14ac:dyDescent="0.2">
      <c r="F106" s="12"/>
      <c r="G106" s="12"/>
    </row>
    <row r="107" spans="6:7" x14ac:dyDescent="0.2">
      <c r="F107" s="12"/>
      <c r="G107" s="12"/>
    </row>
    <row r="108" spans="6:7" x14ac:dyDescent="0.2">
      <c r="F108" s="12"/>
      <c r="G108" s="12"/>
    </row>
    <row r="109" spans="6:7" x14ac:dyDescent="0.2">
      <c r="F109" s="12"/>
      <c r="G109" s="12"/>
    </row>
    <row r="110" spans="6:7" x14ac:dyDescent="0.2">
      <c r="F110" s="12"/>
      <c r="G110" s="12"/>
    </row>
    <row r="111" spans="6:7" x14ac:dyDescent="0.2">
      <c r="F111" s="12"/>
      <c r="G111" s="12"/>
    </row>
    <row r="112" spans="6:7" x14ac:dyDescent="0.2">
      <c r="F112" s="12"/>
      <c r="G112" s="12"/>
    </row>
    <row r="113" spans="6:7" x14ac:dyDescent="0.2">
      <c r="F113" s="12"/>
      <c r="G113" s="12"/>
    </row>
    <row r="114" spans="6:7" x14ac:dyDescent="0.2">
      <c r="F114" s="12"/>
      <c r="G114" s="12"/>
    </row>
    <row r="115" spans="6:7" x14ac:dyDescent="0.2">
      <c r="F115" s="12"/>
      <c r="G115" s="12"/>
    </row>
    <row r="116" spans="6:7" x14ac:dyDescent="0.2">
      <c r="F116" s="12"/>
      <c r="G116" s="12"/>
    </row>
    <row r="117" spans="6:7" x14ac:dyDescent="0.2">
      <c r="F117" s="12"/>
      <c r="G117" s="12"/>
    </row>
    <row r="118" spans="6:7" x14ac:dyDescent="0.2">
      <c r="F118" s="12"/>
      <c r="G118" s="12"/>
    </row>
    <row r="119" spans="6:7" x14ac:dyDescent="0.2">
      <c r="F119" s="12"/>
      <c r="G119" s="12"/>
    </row>
    <row r="120" spans="6:7" x14ac:dyDescent="0.2">
      <c r="F120" s="12"/>
      <c r="G120" s="12"/>
    </row>
    <row r="121" spans="6:7" x14ac:dyDescent="0.2">
      <c r="F121" s="12"/>
      <c r="G121" s="12"/>
    </row>
    <row r="122" spans="6:7" x14ac:dyDescent="0.2">
      <c r="F122" s="12"/>
      <c r="G122" s="12"/>
    </row>
    <row r="123" spans="6:7" x14ac:dyDescent="0.2">
      <c r="F123" s="12"/>
      <c r="G123" s="12"/>
    </row>
    <row r="124" spans="6:7" x14ac:dyDescent="0.2">
      <c r="F124" s="12"/>
      <c r="G124" s="12"/>
    </row>
    <row r="125" spans="6:7" x14ac:dyDescent="0.2">
      <c r="F125" s="12"/>
      <c r="G125" s="12"/>
    </row>
    <row r="126" spans="6:7" x14ac:dyDescent="0.2">
      <c r="F126" s="12"/>
      <c r="G126" s="12"/>
    </row>
    <row r="127" spans="6:7" x14ac:dyDescent="0.2">
      <c r="F127" s="12"/>
      <c r="G127" s="12"/>
    </row>
    <row r="128" spans="6:7" x14ac:dyDescent="0.2">
      <c r="F128" s="12"/>
      <c r="G128" s="12"/>
    </row>
    <row r="129" spans="6:7" x14ac:dyDescent="0.2">
      <c r="F129" s="12"/>
      <c r="G129" s="12"/>
    </row>
    <row r="130" spans="6:7" x14ac:dyDescent="0.2">
      <c r="F130" s="12"/>
      <c r="G130" s="12"/>
    </row>
    <row r="131" spans="6:7" x14ac:dyDescent="0.2">
      <c r="F131" s="12"/>
      <c r="G131" s="12"/>
    </row>
    <row r="132" spans="6:7" x14ac:dyDescent="0.2">
      <c r="F132" s="12"/>
      <c r="G132" s="12"/>
    </row>
    <row r="133" spans="6:7" x14ac:dyDescent="0.2">
      <c r="F133" s="12"/>
      <c r="G133" s="12"/>
    </row>
    <row r="134" spans="6:7" x14ac:dyDescent="0.2">
      <c r="F134" s="12"/>
      <c r="G134" s="12"/>
    </row>
    <row r="135" spans="6:7" x14ac:dyDescent="0.2">
      <c r="F135" s="12"/>
      <c r="G135" s="12"/>
    </row>
    <row r="136" spans="6:7" x14ac:dyDescent="0.2">
      <c r="F136" s="12"/>
      <c r="G136" s="12"/>
    </row>
    <row r="137" spans="6:7" x14ac:dyDescent="0.2">
      <c r="F137" s="12"/>
      <c r="G137" s="12"/>
    </row>
    <row r="138" spans="6:7" x14ac:dyDescent="0.2">
      <c r="F138" s="12"/>
      <c r="G138" s="12"/>
    </row>
    <row r="139" spans="6:7" x14ac:dyDescent="0.2">
      <c r="F139" s="12"/>
      <c r="G139" s="12"/>
    </row>
    <row r="140" spans="6:7" x14ac:dyDescent="0.2">
      <c r="F140" s="12"/>
      <c r="G140" s="12"/>
    </row>
    <row r="141" spans="6:7" x14ac:dyDescent="0.2">
      <c r="F141" s="12"/>
      <c r="G141" s="12"/>
    </row>
    <row r="142" spans="6:7" x14ac:dyDescent="0.2">
      <c r="F142" s="12"/>
      <c r="G142" s="12"/>
    </row>
    <row r="143" spans="6:7" x14ac:dyDescent="0.2">
      <c r="F143" s="12"/>
      <c r="G143" s="12"/>
    </row>
    <row r="144" spans="6:7" x14ac:dyDescent="0.2">
      <c r="F144" s="12"/>
      <c r="G144" s="12"/>
    </row>
    <row r="145" spans="6:7" x14ac:dyDescent="0.2">
      <c r="F145" s="12"/>
      <c r="G145" s="12"/>
    </row>
    <row r="146" spans="6:7" x14ac:dyDescent="0.2">
      <c r="F146" s="12"/>
      <c r="G146" s="12"/>
    </row>
    <row r="147" spans="6:7" x14ac:dyDescent="0.2">
      <c r="F147" s="12"/>
      <c r="G147" s="12"/>
    </row>
    <row r="148" spans="6:7" x14ac:dyDescent="0.2">
      <c r="F148" s="12"/>
      <c r="G148" s="12"/>
    </row>
    <row r="149" spans="6:7" x14ac:dyDescent="0.2">
      <c r="F149" s="12"/>
      <c r="G149" s="12"/>
    </row>
    <row r="150" spans="6:7" x14ac:dyDescent="0.2">
      <c r="F150" s="12"/>
      <c r="G150" s="12"/>
    </row>
    <row r="151" spans="6:7" x14ac:dyDescent="0.2">
      <c r="F151" s="12"/>
      <c r="G151" s="12"/>
    </row>
    <row r="152" spans="6:7" x14ac:dyDescent="0.2">
      <c r="F152" s="12"/>
      <c r="G152" s="12"/>
    </row>
    <row r="153" spans="6:7" x14ac:dyDescent="0.2">
      <c r="F153" s="12"/>
      <c r="G153" s="12"/>
    </row>
    <row r="154" spans="6:7" x14ac:dyDescent="0.2">
      <c r="F154" s="12"/>
      <c r="G154" s="12"/>
    </row>
    <row r="155" spans="6:7" x14ac:dyDescent="0.2">
      <c r="F155" s="12"/>
      <c r="G155" s="12"/>
    </row>
    <row r="156" spans="6:7" x14ac:dyDescent="0.2">
      <c r="F156" s="12"/>
      <c r="G156" s="12"/>
    </row>
    <row r="157" spans="6:7" x14ac:dyDescent="0.2">
      <c r="F157" s="12"/>
      <c r="G157" s="12"/>
    </row>
    <row r="158" spans="6:7" x14ac:dyDescent="0.2">
      <c r="F158" s="12"/>
      <c r="G158" s="12"/>
    </row>
    <row r="159" spans="6:7" x14ac:dyDescent="0.2">
      <c r="F159" s="12"/>
      <c r="G159" s="12"/>
    </row>
    <row r="160" spans="6:7" x14ac:dyDescent="0.2">
      <c r="F160" s="12"/>
      <c r="G160" s="12"/>
    </row>
    <row r="161" spans="6:7" x14ac:dyDescent="0.2">
      <c r="F161" s="12"/>
      <c r="G161" s="12"/>
    </row>
    <row r="162" spans="6:7" x14ac:dyDescent="0.2">
      <c r="F162" s="12"/>
      <c r="G162" s="12"/>
    </row>
    <row r="163" spans="6:7" x14ac:dyDescent="0.2">
      <c r="F163" s="12"/>
      <c r="G163" s="12"/>
    </row>
    <row r="164" spans="6:7" x14ac:dyDescent="0.2">
      <c r="F164" s="12"/>
      <c r="G164" s="12"/>
    </row>
    <row r="165" spans="6:7" x14ac:dyDescent="0.2">
      <c r="F165" s="12"/>
      <c r="G165" s="12"/>
    </row>
    <row r="166" spans="6:7" x14ac:dyDescent="0.2">
      <c r="F166" s="12"/>
      <c r="G166" s="12"/>
    </row>
    <row r="167" spans="6:7" x14ac:dyDescent="0.2">
      <c r="F167" s="12"/>
      <c r="G167" s="12"/>
    </row>
    <row r="168" spans="6:7" x14ac:dyDescent="0.2">
      <c r="F168" s="12"/>
      <c r="G168" s="12"/>
    </row>
    <row r="169" spans="6:7" x14ac:dyDescent="0.2">
      <c r="F169" s="12"/>
      <c r="G169" s="12"/>
    </row>
    <row r="170" spans="6:7" x14ac:dyDescent="0.2">
      <c r="F170" s="12"/>
      <c r="G170" s="12"/>
    </row>
    <row r="171" spans="6:7" x14ac:dyDescent="0.2">
      <c r="F171" s="12"/>
      <c r="G171" s="12"/>
    </row>
    <row r="172" spans="6:7" x14ac:dyDescent="0.2">
      <c r="F172" s="12"/>
      <c r="G172" s="12"/>
    </row>
    <row r="173" spans="6:7" x14ac:dyDescent="0.2">
      <c r="F173" s="12"/>
      <c r="G173" s="12"/>
    </row>
    <row r="174" spans="6:7" x14ac:dyDescent="0.2">
      <c r="F174" s="12"/>
      <c r="G174" s="12"/>
    </row>
    <row r="175" spans="6:7" x14ac:dyDescent="0.2">
      <c r="F175" s="12"/>
      <c r="G175" s="12"/>
    </row>
    <row r="176" spans="6:7" x14ac:dyDescent="0.2">
      <c r="F176" s="12"/>
      <c r="G176" s="12"/>
    </row>
    <row r="177" spans="6:7" x14ac:dyDescent="0.2">
      <c r="F177" s="12"/>
      <c r="G177" s="12"/>
    </row>
    <row r="178" spans="6:7" x14ac:dyDescent="0.2">
      <c r="F178" s="12"/>
      <c r="G178" s="12"/>
    </row>
    <row r="179" spans="6:7" x14ac:dyDescent="0.2">
      <c r="F179" s="12"/>
      <c r="G179" s="12"/>
    </row>
    <row r="180" spans="6:7" x14ac:dyDescent="0.2">
      <c r="F180" s="12"/>
      <c r="G180" s="12"/>
    </row>
    <row r="181" spans="6:7" x14ac:dyDescent="0.2">
      <c r="F181" s="12"/>
      <c r="G181" s="12"/>
    </row>
    <row r="182" spans="6:7" x14ac:dyDescent="0.2">
      <c r="F182" s="12"/>
      <c r="G182" s="12"/>
    </row>
    <row r="183" spans="6:7" x14ac:dyDescent="0.2">
      <c r="F183" s="12"/>
      <c r="G183" s="12"/>
    </row>
    <row r="184" spans="6:7" x14ac:dyDescent="0.2">
      <c r="F184" s="12"/>
      <c r="G184" s="12"/>
    </row>
    <row r="185" spans="6:7" x14ac:dyDescent="0.2">
      <c r="F185" s="12"/>
      <c r="G185" s="12"/>
    </row>
    <row r="186" spans="6:7" x14ac:dyDescent="0.2">
      <c r="F186" s="12"/>
      <c r="G186" s="12"/>
    </row>
    <row r="187" spans="6:7" x14ac:dyDescent="0.2">
      <c r="F187" s="12"/>
      <c r="G187" s="12"/>
    </row>
    <row r="188" spans="6:7" x14ac:dyDescent="0.2">
      <c r="F188" s="12"/>
      <c r="G188" s="12"/>
    </row>
    <row r="189" spans="6:7" x14ac:dyDescent="0.2">
      <c r="F189" s="12"/>
      <c r="G189" s="12"/>
    </row>
    <row r="190" spans="6:7" x14ac:dyDescent="0.2">
      <c r="F190" s="12"/>
      <c r="G190" s="12"/>
    </row>
    <row r="191" spans="6:7" x14ac:dyDescent="0.2">
      <c r="F191" s="12"/>
      <c r="G191" s="12"/>
    </row>
    <row r="192" spans="6:7" x14ac:dyDescent="0.2">
      <c r="F192" s="12"/>
      <c r="G192" s="12"/>
    </row>
    <row r="193" spans="6:7" x14ac:dyDescent="0.2">
      <c r="F193" s="12"/>
      <c r="G193" s="12"/>
    </row>
    <row r="194" spans="6:7" x14ac:dyDescent="0.2">
      <c r="F194" s="12"/>
      <c r="G194" s="12"/>
    </row>
    <row r="195" spans="6:7" x14ac:dyDescent="0.2">
      <c r="F195" s="12"/>
      <c r="G195" s="12"/>
    </row>
    <row r="196" spans="6:7" x14ac:dyDescent="0.2">
      <c r="F196" s="12"/>
      <c r="G196" s="12"/>
    </row>
    <row r="197" spans="6:7" x14ac:dyDescent="0.2">
      <c r="F197" s="12"/>
      <c r="G197" s="12"/>
    </row>
    <row r="198" spans="6:7" x14ac:dyDescent="0.2">
      <c r="F198" s="12"/>
      <c r="G198" s="12"/>
    </row>
    <row r="199" spans="6:7" x14ac:dyDescent="0.2">
      <c r="F199" s="12"/>
      <c r="G199" s="12"/>
    </row>
    <row r="200" spans="6:7" x14ac:dyDescent="0.2">
      <c r="F200" s="12"/>
      <c r="G200" s="12"/>
    </row>
    <row r="201" spans="6:7" x14ac:dyDescent="0.2">
      <c r="F201" s="12"/>
      <c r="G201" s="12"/>
    </row>
    <row r="202" spans="6:7" x14ac:dyDescent="0.2">
      <c r="F202" s="12"/>
      <c r="G202" s="12"/>
    </row>
    <row r="203" spans="6:7" x14ac:dyDescent="0.2">
      <c r="F203" s="12"/>
      <c r="G203" s="12"/>
    </row>
    <row r="204" spans="6:7" x14ac:dyDescent="0.2">
      <c r="F204" s="12"/>
      <c r="G204" s="12"/>
    </row>
    <row r="205" spans="6:7" x14ac:dyDescent="0.2">
      <c r="F205" s="12"/>
      <c r="G205" s="12"/>
    </row>
    <row r="206" spans="6:7" x14ac:dyDescent="0.2">
      <c r="F206" s="12"/>
      <c r="G206" s="12"/>
    </row>
    <row r="207" spans="6:7" x14ac:dyDescent="0.2">
      <c r="F207" s="12"/>
      <c r="G207" s="12"/>
    </row>
    <row r="208" spans="6:7" x14ac:dyDescent="0.2">
      <c r="F208" s="12"/>
      <c r="G208" s="12"/>
    </row>
    <row r="209" spans="6:7" x14ac:dyDescent="0.2">
      <c r="F209" s="12"/>
      <c r="G209" s="12"/>
    </row>
    <row r="210" spans="6:7" x14ac:dyDescent="0.2">
      <c r="F210" s="12"/>
      <c r="G210" s="12"/>
    </row>
    <row r="211" spans="6:7" x14ac:dyDescent="0.2">
      <c r="F211" s="12"/>
      <c r="G211" s="12"/>
    </row>
    <row r="212" spans="6:7" x14ac:dyDescent="0.2">
      <c r="F212" s="12"/>
      <c r="G212" s="12"/>
    </row>
    <row r="213" spans="6:7" x14ac:dyDescent="0.2">
      <c r="F213" s="12"/>
      <c r="G213" s="12"/>
    </row>
    <row r="214" spans="6:7" x14ac:dyDescent="0.2">
      <c r="F214" s="12"/>
      <c r="G214" s="12"/>
    </row>
    <row r="215" spans="6:7" x14ac:dyDescent="0.2">
      <c r="F215" s="12"/>
      <c r="G215" s="12"/>
    </row>
    <row r="216" spans="6:7" x14ac:dyDescent="0.2">
      <c r="F216" s="12"/>
      <c r="G216" s="12"/>
    </row>
    <row r="217" spans="6:7" x14ac:dyDescent="0.2">
      <c r="F217" s="12"/>
      <c r="G217" s="12"/>
    </row>
    <row r="218" spans="6:7" x14ac:dyDescent="0.2">
      <c r="F218" s="12"/>
      <c r="G218" s="12"/>
    </row>
    <row r="219" spans="6:7" x14ac:dyDescent="0.2">
      <c r="F219" s="12"/>
      <c r="G219" s="12"/>
    </row>
    <row r="220" spans="6:7" x14ac:dyDescent="0.2">
      <c r="F220" s="12"/>
      <c r="G220" s="12"/>
    </row>
    <row r="221" spans="6:7" x14ac:dyDescent="0.2">
      <c r="F221" s="12"/>
      <c r="G221" s="12"/>
    </row>
    <row r="222" spans="6:7" x14ac:dyDescent="0.2">
      <c r="F222" s="12"/>
      <c r="G222" s="12"/>
    </row>
    <row r="223" spans="6:7" x14ac:dyDescent="0.2">
      <c r="F223" s="12"/>
      <c r="G223" s="12"/>
    </row>
    <row r="224" spans="6:7" x14ac:dyDescent="0.2">
      <c r="F224" s="12"/>
      <c r="G224" s="12"/>
    </row>
    <row r="225" spans="6:7" x14ac:dyDescent="0.2">
      <c r="F225" s="12"/>
      <c r="G225" s="12"/>
    </row>
    <row r="226" spans="6:7" x14ac:dyDescent="0.2">
      <c r="F226" s="12"/>
      <c r="G226" s="12"/>
    </row>
    <row r="227" spans="6:7" x14ac:dyDescent="0.2">
      <c r="F227" s="12"/>
      <c r="G227" s="12"/>
    </row>
    <row r="228" spans="6:7" x14ac:dyDescent="0.2">
      <c r="F228" s="12"/>
      <c r="G228" s="12"/>
    </row>
    <row r="229" spans="6:7" x14ac:dyDescent="0.2">
      <c r="F229" s="12"/>
      <c r="G229" s="12"/>
    </row>
    <row r="230" spans="6:7" x14ac:dyDescent="0.2">
      <c r="F230" s="12"/>
      <c r="G230" s="12"/>
    </row>
    <row r="231" spans="6:7" x14ac:dyDescent="0.2">
      <c r="F231" s="12"/>
      <c r="G231" s="12"/>
    </row>
    <row r="232" spans="6:7" x14ac:dyDescent="0.2">
      <c r="F232" s="12"/>
      <c r="G232" s="12"/>
    </row>
    <row r="233" spans="6:7" x14ac:dyDescent="0.2">
      <c r="F233" s="12"/>
      <c r="G233" s="12"/>
    </row>
    <row r="234" spans="6:7" x14ac:dyDescent="0.2">
      <c r="F234" s="12"/>
      <c r="G234" s="12"/>
    </row>
    <row r="235" spans="6:7" x14ac:dyDescent="0.2">
      <c r="F235" s="12"/>
      <c r="G235" s="12"/>
    </row>
    <row r="236" spans="6:7" x14ac:dyDescent="0.2">
      <c r="F236" s="12"/>
      <c r="G236" s="12"/>
    </row>
    <row r="237" spans="6:7" x14ac:dyDescent="0.2">
      <c r="F237" s="12"/>
      <c r="G237" s="12"/>
    </row>
    <row r="238" spans="6:7" x14ac:dyDescent="0.2">
      <c r="F238" s="12"/>
      <c r="G238" s="12"/>
    </row>
    <row r="239" spans="6:7" x14ac:dyDescent="0.2">
      <c r="F239" s="12"/>
      <c r="G239" s="12"/>
    </row>
    <row r="240" spans="6:7" x14ac:dyDescent="0.2">
      <c r="F240" s="12"/>
      <c r="G240" s="12"/>
    </row>
    <row r="241" spans="6:7" x14ac:dyDescent="0.2">
      <c r="F241" s="12"/>
      <c r="G241" s="12"/>
    </row>
    <row r="242" spans="6:7" x14ac:dyDescent="0.2">
      <c r="F242" s="12"/>
      <c r="G242" s="12"/>
    </row>
    <row r="243" spans="6:7" x14ac:dyDescent="0.2">
      <c r="F243" s="12"/>
      <c r="G243" s="12"/>
    </row>
    <row r="244" spans="6:7" x14ac:dyDescent="0.2">
      <c r="F244" s="12"/>
      <c r="G244" s="12"/>
    </row>
    <row r="245" spans="6:7" x14ac:dyDescent="0.2">
      <c r="F245" s="12"/>
      <c r="G245" s="12"/>
    </row>
    <row r="246" spans="6:7" x14ac:dyDescent="0.2">
      <c r="F246" s="12"/>
      <c r="G246" s="12"/>
    </row>
    <row r="247" spans="6:7" x14ac:dyDescent="0.2">
      <c r="F247" s="12"/>
      <c r="G247" s="12"/>
    </row>
    <row r="248" spans="6:7" x14ac:dyDescent="0.2">
      <c r="F248" s="12"/>
      <c r="G248" s="12"/>
    </row>
    <row r="249" spans="6:7" x14ac:dyDescent="0.2">
      <c r="F249" s="12"/>
      <c r="G249" s="12"/>
    </row>
    <row r="250" spans="6:7" x14ac:dyDescent="0.2">
      <c r="F250" s="12"/>
      <c r="G250" s="12"/>
    </row>
    <row r="251" spans="6:7" x14ac:dyDescent="0.2">
      <c r="F251" s="12"/>
      <c r="G251" s="12"/>
    </row>
    <row r="252" spans="6:7" x14ac:dyDescent="0.2">
      <c r="F252" s="12"/>
      <c r="G252" s="12"/>
    </row>
    <row r="253" spans="6:7" x14ac:dyDescent="0.2">
      <c r="F253" s="12"/>
      <c r="G253" s="12"/>
    </row>
    <row r="254" spans="6:7" x14ac:dyDescent="0.2">
      <c r="F254" s="12"/>
      <c r="G254" s="12"/>
    </row>
    <row r="255" spans="6:7" x14ac:dyDescent="0.2">
      <c r="F255" s="12"/>
      <c r="G255" s="12"/>
    </row>
    <row r="256" spans="6:7" x14ac:dyDescent="0.2">
      <c r="F256" s="12"/>
      <c r="G256" s="12"/>
    </row>
    <row r="257" spans="6:7" x14ac:dyDescent="0.2">
      <c r="F257" s="12"/>
      <c r="G257" s="12"/>
    </row>
    <row r="258" spans="6:7" x14ac:dyDescent="0.2">
      <c r="F258" s="12"/>
      <c r="G258" s="12"/>
    </row>
    <row r="259" spans="6:7" x14ac:dyDescent="0.2">
      <c r="F259" s="12"/>
      <c r="G259" s="12"/>
    </row>
    <row r="260" spans="6:7" x14ac:dyDescent="0.2">
      <c r="F260" s="12"/>
      <c r="G260" s="12"/>
    </row>
    <row r="261" spans="6:7" x14ac:dyDescent="0.2">
      <c r="F261" s="12"/>
      <c r="G261" s="12"/>
    </row>
    <row r="262" spans="6:7" x14ac:dyDescent="0.2">
      <c r="F262" s="12"/>
      <c r="G262" s="12"/>
    </row>
    <row r="263" spans="6:7" x14ac:dyDescent="0.2">
      <c r="F263" s="12"/>
      <c r="G263" s="12"/>
    </row>
    <row r="264" spans="6:7" x14ac:dyDescent="0.2">
      <c r="F264" s="12"/>
      <c r="G264" s="12"/>
    </row>
    <row r="265" spans="6:7" x14ac:dyDescent="0.2">
      <c r="F265" s="12"/>
      <c r="G265" s="12"/>
    </row>
    <row r="266" spans="6:7" x14ac:dyDescent="0.2">
      <c r="F266" s="12"/>
      <c r="G266" s="12"/>
    </row>
    <row r="267" spans="6:7" x14ac:dyDescent="0.2">
      <c r="F267" s="12"/>
      <c r="G267" s="12"/>
    </row>
    <row r="268" spans="6:7" x14ac:dyDescent="0.2">
      <c r="F268" s="12"/>
      <c r="G268" s="12"/>
    </row>
  </sheetData>
  <mergeCells count="8">
    <mergeCell ref="A2:B2"/>
    <mergeCell ref="A25:A28"/>
    <mergeCell ref="A4:B4"/>
    <mergeCell ref="A5:A8"/>
    <mergeCell ref="A9:A12"/>
    <mergeCell ref="A13:A16"/>
    <mergeCell ref="A17:A20"/>
    <mergeCell ref="A21:A24"/>
  </mergeCells>
  <phoneticPr fontId="1"/>
  <pageMargins left="0.39370078740157483" right="0.39370078740157483" top="0.74803149606299213" bottom="0.35433070866141736" header="0.39370078740157483" footer="0.23622047244094491"/>
  <pageSetup paperSize="9" scale="91" fitToWidth="0" orientation="landscape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E24" sqref="E24"/>
    </sheetView>
  </sheetViews>
  <sheetFormatPr defaultRowHeight="13.2" x14ac:dyDescent="0.2"/>
  <cols>
    <col min="1" max="1" width="19.44140625" customWidth="1"/>
    <col min="2" max="4" width="10.88671875" customWidth="1"/>
    <col min="5" max="5" width="18.44140625" bestFit="1" customWidth="1"/>
  </cols>
  <sheetData>
    <row r="1" spans="1:5" x14ac:dyDescent="0.2">
      <c r="A1" t="s">
        <v>37</v>
      </c>
    </row>
    <row r="2" spans="1:5" x14ac:dyDescent="0.2">
      <c r="A2" t="s">
        <v>71</v>
      </c>
    </row>
    <row r="3" spans="1:5" ht="18" customHeight="1" x14ac:dyDescent="0.2"/>
    <row r="4" spans="1:5" ht="25.95" customHeight="1" x14ac:dyDescent="0.2">
      <c r="A4" s="25" t="s">
        <v>72</v>
      </c>
      <c r="B4" s="25" t="s">
        <v>59</v>
      </c>
      <c r="C4" s="25" t="s">
        <v>18</v>
      </c>
      <c r="D4" s="25" t="s">
        <v>19</v>
      </c>
      <c r="E4" s="25" t="s">
        <v>20</v>
      </c>
    </row>
    <row r="5" spans="1:5" ht="24.6" customHeight="1" x14ac:dyDescent="0.2">
      <c r="A5" s="10" t="s">
        <v>67</v>
      </c>
      <c r="B5" s="11">
        <v>1341</v>
      </c>
      <c r="C5" s="11">
        <v>923</v>
      </c>
      <c r="D5" s="11">
        <v>418</v>
      </c>
      <c r="E5" s="10" t="s">
        <v>30</v>
      </c>
    </row>
    <row r="6" spans="1:5" ht="24.6" customHeight="1" x14ac:dyDescent="0.2">
      <c r="A6" s="10" t="s">
        <v>68</v>
      </c>
      <c r="B6" s="11">
        <v>1701</v>
      </c>
      <c r="C6" s="11">
        <v>1240</v>
      </c>
      <c r="D6" s="11">
        <v>461</v>
      </c>
      <c r="E6" s="10" t="s">
        <v>32</v>
      </c>
    </row>
    <row r="7" spans="1:5" ht="24.6" customHeight="1" x14ac:dyDescent="0.2">
      <c r="A7" s="10" t="s">
        <v>69</v>
      </c>
      <c r="B7" s="11">
        <v>1497</v>
      </c>
      <c r="C7" s="11">
        <v>1163</v>
      </c>
      <c r="D7" s="11">
        <v>334</v>
      </c>
      <c r="E7" s="10" t="s">
        <v>34</v>
      </c>
    </row>
    <row r="8" spans="1:5" ht="24.6" customHeight="1" x14ac:dyDescent="0.2">
      <c r="A8" s="10" t="s">
        <v>70</v>
      </c>
      <c r="B8" s="11">
        <v>1374</v>
      </c>
      <c r="C8" s="11">
        <v>995</v>
      </c>
      <c r="D8" s="11">
        <v>379</v>
      </c>
      <c r="E8" s="10" t="s">
        <v>39</v>
      </c>
    </row>
    <row r="9" spans="1:5" ht="24.6" customHeight="1" x14ac:dyDescent="0.2">
      <c r="A9" s="10" t="s">
        <v>75</v>
      </c>
      <c r="B9" s="11">
        <v>1302</v>
      </c>
      <c r="C9" s="11">
        <v>1011</v>
      </c>
      <c r="D9" s="11">
        <v>291</v>
      </c>
      <c r="E9" s="10" t="s">
        <v>76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5" zoomScaleNormal="85" zoomScaleSheetLayoutView="85" workbookViewId="0">
      <selection activeCell="N6" sqref="N6:P14"/>
    </sheetView>
  </sheetViews>
  <sheetFormatPr defaultColWidth="9" defaultRowHeight="13.2" x14ac:dyDescent="0.2"/>
  <cols>
    <col min="1" max="1" width="18.109375" style="13" customWidth="1"/>
    <col min="2" max="16" width="15.77734375" style="13" customWidth="1"/>
    <col min="17" max="16384" width="9" style="13"/>
  </cols>
  <sheetData>
    <row r="1" spans="1:16" x14ac:dyDescent="0.2">
      <c r="A1" s="13" t="s">
        <v>37</v>
      </c>
    </row>
    <row r="2" spans="1:16" x14ac:dyDescent="0.2">
      <c r="A2" s="13" t="s">
        <v>74</v>
      </c>
    </row>
    <row r="3" spans="1:16" x14ac:dyDescent="0.2">
      <c r="M3" s="16"/>
      <c r="P3" s="16"/>
    </row>
    <row r="4" spans="1:16" ht="13.2" customHeight="1" x14ac:dyDescent="0.2">
      <c r="A4" s="37" t="s">
        <v>62</v>
      </c>
      <c r="B4" s="39" t="s">
        <v>63</v>
      </c>
      <c r="C4" s="39"/>
      <c r="D4" s="39"/>
      <c r="E4" s="39" t="s">
        <v>64</v>
      </c>
      <c r="F4" s="39"/>
      <c r="G4" s="39"/>
      <c r="H4" s="39" t="s">
        <v>65</v>
      </c>
      <c r="I4" s="39"/>
      <c r="J4" s="39"/>
      <c r="K4" s="39" t="s">
        <v>66</v>
      </c>
      <c r="L4" s="39"/>
      <c r="M4" s="39"/>
      <c r="N4" s="39" t="s">
        <v>78</v>
      </c>
      <c r="O4" s="39"/>
      <c r="P4" s="39"/>
    </row>
    <row r="5" spans="1:16" ht="21" customHeight="1" x14ac:dyDescent="0.2">
      <c r="A5" s="38"/>
      <c r="B5" s="24" t="s">
        <v>59</v>
      </c>
      <c r="C5" s="24" t="s">
        <v>60</v>
      </c>
      <c r="D5" s="24" t="s">
        <v>61</v>
      </c>
      <c r="E5" s="24" t="s">
        <v>59</v>
      </c>
      <c r="F5" s="24" t="s">
        <v>60</v>
      </c>
      <c r="G5" s="24" t="s">
        <v>61</v>
      </c>
      <c r="H5" s="24" t="s">
        <v>59</v>
      </c>
      <c r="I5" s="24" t="s">
        <v>60</v>
      </c>
      <c r="J5" s="24" t="s">
        <v>61</v>
      </c>
      <c r="K5" s="24" t="s">
        <v>59</v>
      </c>
      <c r="L5" s="24" t="s">
        <v>60</v>
      </c>
      <c r="M5" s="24" t="s">
        <v>61</v>
      </c>
      <c r="N5" s="24" t="s">
        <v>59</v>
      </c>
      <c r="O5" s="24" t="s">
        <v>60</v>
      </c>
      <c r="P5" s="24" t="s">
        <v>61</v>
      </c>
    </row>
    <row r="6" spans="1:16" ht="19.95" customHeight="1" x14ac:dyDescent="0.2">
      <c r="A6" s="15" t="s">
        <v>48</v>
      </c>
      <c r="B6" s="23">
        <v>98</v>
      </c>
      <c r="C6" s="23">
        <v>64</v>
      </c>
      <c r="D6" s="23">
        <v>34</v>
      </c>
      <c r="E6" s="23">
        <v>91</v>
      </c>
      <c r="F6" s="23">
        <v>64</v>
      </c>
      <c r="G6" s="23">
        <v>27</v>
      </c>
      <c r="H6" s="23">
        <v>91</v>
      </c>
      <c r="I6" s="23">
        <v>64</v>
      </c>
      <c r="J6" s="23">
        <v>27</v>
      </c>
      <c r="K6" s="23">
        <v>107</v>
      </c>
      <c r="L6" s="23">
        <v>64</v>
      </c>
      <c r="M6" s="23">
        <v>43</v>
      </c>
      <c r="N6" s="23">
        <v>113</v>
      </c>
      <c r="O6" s="23">
        <v>64</v>
      </c>
      <c r="P6" s="23">
        <v>49</v>
      </c>
    </row>
    <row r="7" spans="1:16" ht="19.95" customHeight="1" x14ac:dyDescent="0.2">
      <c r="A7" s="15" t="s">
        <v>49</v>
      </c>
      <c r="B7" s="23">
        <v>85</v>
      </c>
      <c r="C7" s="23">
        <v>55</v>
      </c>
      <c r="D7" s="23">
        <v>30</v>
      </c>
      <c r="E7" s="23">
        <v>91</v>
      </c>
      <c r="F7" s="23">
        <v>55</v>
      </c>
      <c r="G7" s="23">
        <v>36</v>
      </c>
      <c r="H7" s="23">
        <v>86</v>
      </c>
      <c r="I7" s="23">
        <v>55</v>
      </c>
      <c r="J7" s="23">
        <v>31</v>
      </c>
      <c r="K7" s="23">
        <v>75</v>
      </c>
      <c r="L7" s="23">
        <v>55</v>
      </c>
      <c r="M7" s="23">
        <v>20</v>
      </c>
      <c r="N7" s="23">
        <v>95</v>
      </c>
      <c r="O7" s="23">
        <v>55</v>
      </c>
      <c r="P7" s="23">
        <v>40</v>
      </c>
    </row>
    <row r="8" spans="1:16" ht="19.95" customHeight="1" x14ac:dyDescent="0.2">
      <c r="A8" s="15" t="s">
        <v>50</v>
      </c>
      <c r="B8" s="23">
        <v>100</v>
      </c>
      <c r="C8" s="23">
        <v>70</v>
      </c>
      <c r="D8" s="23">
        <v>30</v>
      </c>
      <c r="E8" s="23">
        <v>104</v>
      </c>
      <c r="F8" s="23">
        <v>70</v>
      </c>
      <c r="G8" s="23">
        <v>34</v>
      </c>
      <c r="H8" s="23">
        <v>89</v>
      </c>
      <c r="I8" s="23">
        <v>70</v>
      </c>
      <c r="J8" s="23">
        <v>19</v>
      </c>
      <c r="K8" s="23">
        <v>117</v>
      </c>
      <c r="L8" s="23">
        <v>70</v>
      </c>
      <c r="M8" s="23">
        <v>47</v>
      </c>
      <c r="N8" s="23">
        <v>121</v>
      </c>
      <c r="O8" s="23">
        <v>70</v>
      </c>
      <c r="P8" s="23">
        <v>51</v>
      </c>
    </row>
    <row r="9" spans="1:16" ht="19.95" customHeight="1" x14ac:dyDescent="0.2">
      <c r="A9" s="15" t="s">
        <v>51</v>
      </c>
      <c r="B9" s="23">
        <v>89</v>
      </c>
      <c r="C9" s="23">
        <v>50</v>
      </c>
      <c r="D9" s="23">
        <v>39</v>
      </c>
      <c r="E9" s="23">
        <v>89</v>
      </c>
      <c r="F9" s="23">
        <v>50</v>
      </c>
      <c r="G9" s="23">
        <v>39</v>
      </c>
      <c r="H9" s="23">
        <v>80</v>
      </c>
      <c r="I9" s="23">
        <v>51</v>
      </c>
      <c r="J9" s="23">
        <v>29</v>
      </c>
      <c r="K9" s="23">
        <v>95</v>
      </c>
      <c r="L9" s="23">
        <v>51</v>
      </c>
      <c r="M9" s="23">
        <v>44</v>
      </c>
      <c r="N9" s="23">
        <v>105</v>
      </c>
      <c r="O9" s="23">
        <v>51</v>
      </c>
      <c r="P9" s="23">
        <v>54</v>
      </c>
    </row>
    <row r="10" spans="1:16" ht="19.95" customHeight="1" x14ac:dyDescent="0.2">
      <c r="A10" s="15" t="s">
        <v>52</v>
      </c>
      <c r="B10" s="23">
        <v>93</v>
      </c>
      <c r="C10" s="23">
        <v>55</v>
      </c>
      <c r="D10" s="23">
        <v>38</v>
      </c>
      <c r="E10" s="23">
        <v>98</v>
      </c>
      <c r="F10" s="23">
        <v>55</v>
      </c>
      <c r="G10" s="23">
        <v>43</v>
      </c>
      <c r="H10" s="23">
        <v>106</v>
      </c>
      <c r="I10" s="23">
        <v>55</v>
      </c>
      <c r="J10" s="23">
        <v>51</v>
      </c>
      <c r="K10" s="23">
        <v>89</v>
      </c>
      <c r="L10" s="23">
        <v>55</v>
      </c>
      <c r="M10" s="23">
        <v>34</v>
      </c>
      <c r="N10" s="23">
        <v>109</v>
      </c>
      <c r="O10" s="23">
        <v>55</v>
      </c>
      <c r="P10" s="23">
        <v>54</v>
      </c>
    </row>
    <row r="11" spans="1:16" ht="19.95" customHeight="1" x14ac:dyDescent="0.2">
      <c r="A11" s="15" t="s">
        <v>53</v>
      </c>
      <c r="B11" s="23">
        <v>99</v>
      </c>
      <c r="C11" s="23">
        <v>55</v>
      </c>
      <c r="D11" s="23">
        <v>44</v>
      </c>
      <c r="E11" s="23">
        <v>69</v>
      </c>
      <c r="F11" s="23">
        <v>55</v>
      </c>
      <c r="G11" s="23">
        <v>14</v>
      </c>
      <c r="H11" s="23">
        <v>77</v>
      </c>
      <c r="I11" s="23">
        <v>55</v>
      </c>
      <c r="J11" s="23">
        <v>22</v>
      </c>
      <c r="K11" s="23">
        <v>82</v>
      </c>
      <c r="L11" s="23">
        <v>55</v>
      </c>
      <c r="M11" s="23">
        <v>27</v>
      </c>
      <c r="N11" s="23">
        <v>105</v>
      </c>
      <c r="O11" s="23">
        <v>55</v>
      </c>
      <c r="P11" s="23">
        <v>50</v>
      </c>
    </row>
    <row r="12" spans="1:16" ht="19.95" customHeight="1" x14ac:dyDescent="0.2">
      <c r="A12" s="14" t="s">
        <v>54</v>
      </c>
      <c r="B12" s="14">
        <v>103</v>
      </c>
      <c r="C12" s="14">
        <v>55</v>
      </c>
      <c r="D12" s="14">
        <v>48</v>
      </c>
      <c r="E12" s="14">
        <v>77</v>
      </c>
      <c r="F12" s="14">
        <v>55</v>
      </c>
      <c r="G12" s="14">
        <v>22</v>
      </c>
      <c r="H12" s="14">
        <v>83</v>
      </c>
      <c r="I12" s="14">
        <v>55</v>
      </c>
      <c r="J12" s="14">
        <v>28</v>
      </c>
      <c r="K12" s="14">
        <v>82</v>
      </c>
      <c r="L12" s="14">
        <v>55</v>
      </c>
      <c r="M12" s="14">
        <v>27</v>
      </c>
      <c r="N12" s="23">
        <v>111</v>
      </c>
      <c r="O12" s="41">
        <v>55</v>
      </c>
      <c r="P12" s="41">
        <v>56</v>
      </c>
    </row>
    <row r="13" spans="1:16" ht="19.95" customHeight="1" x14ac:dyDescent="0.2">
      <c r="A13" s="14" t="s">
        <v>55</v>
      </c>
      <c r="B13" s="14">
        <v>70</v>
      </c>
      <c r="C13" s="14">
        <v>55</v>
      </c>
      <c r="D13" s="14">
        <v>15</v>
      </c>
      <c r="E13" s="14">
        <v>86</v>
      </c>
      <c r="F13" s="14">
        <v>55</v>
      </c>
      <c r="G13" s="14">
        <v>31</v>
      </c>
      <c r="H13" s="14">
        <v>80</v>
      </c>
      <c r="I13" s="14">
        <v>55</v>
      </c>
      <c r="J13" s="14">
        <v>25</v>
      </c>
      <c r="K13" s="14">
        <v>86</v>
      </c>
      <c r="L13" s="14">
        <v>55</v>
      </c>
      <c r="M13" s="14">
        <v>31</v>
      </c>
      <c r="N13" s="23">
        <v>95</v>
      </c>
      <c r="O13" s="41">
        <v>55</v>
      </c>
      <c r="P13" s="41">
        <v>40</v>
      </c>
    </row>
    <row r="14" spans="1:16" ht="19.95" customHeight="1" x14ac:dyDescent="0.2">
      <c r="A14" s="14" t="s">
        <v>56</v>
      </c>
      <c r="B14" s="14">
        <v>78</v>
      </c>
      <c r="C14" s="14">
        <v>50</v>
      </c>
      <c r="D14" s="14">
        <v>28</v>
      </c>
      <c r="E14" s="14">
        <v>57</v>
      </c>
      <c r="F14" s="14">
        <v>50</v>
      </c>
      <c r="G14" s="14">
        <v>7</v>
      </c>
      <c r="H14" s="14">
        <v>77</v>
      </c>
      <c r="I14" s="14">
        <v>50</v>
      </c>
      <c r="J14" s="14">
        <v>27</v>
      </c>
      <c r="K14" s="14">
        <v>79</v>
      </c>
      <c r="L14" s="14">
        <v>50</v>
      </c>
      <c r="M14" s="14">
        <v>29</v>
      </c>
      <c r="N14" s="23">
        <v>96</v>
      </c>
      <c r="O14" s="41">
        <v>50</v>
      </c>
      <c r="P14" s="41">
        <v>46</v>
      </c>
    </row>
    <row r="15" spans="1:16" ht="19.95" customHeight="1" x14ac:dyDescent="0.2">
      <c r="A15" s="14" t="s">
        <v>57</v>
      </c>
      <c r="B15" s="14">
        <v>54</v>
      </c>
      <c r="C15" s="14">
        <v>30</v>
      </c>
      <c r="D15" s="14">
        <v>24</v>
      </c>
      <c r="E15" s="14">
        <v>39</v>
      </c>
      <c r="F15" s="14">
        <v>30</v>
      </c>
      <c r="G15" s="14">
        <v>9</v>
      </c>
      <c r="H15" s="14">
        <v>46</v>
      </c>
      <c r="I15" s="14">
        <v>30</v>
      </c>
      <c r="J15" s="14">
        <v>16</v>
      </c>
      <c r="K15" s="14">
        <v>65</v>
      </c>
      <c r="L15" s="14">
        <v>30</v>
      </c>
      <c r="M15" s="14">
        <v>35</v>
      </c>
      <c r="N15" s="29"/>
      <c r="O15" s="29"/>
      <c r="P15" s="29"/>
    </row>
    <row r="16" spans="1:16" ht="19.95" customHeight="1" x14ac:dyDescent="0.2">
      <c r="A16" s="14" t="s">
        <v>58</v>
      </c>
      <c r="B16" s="14">
        <f>SUM(B6:B15)</f>
        <v>869</v>
      </c>
      <c r="C16" s="14">
        <f t="shared" ref="C16:M16" si="0">SUM(C6:C15)</f>
        <v>539</v>
      </c>
      <c r="D16" s="14">
        <f t="shared" si="0"/>
        <v>330</v>
      </c>
      <c r="E16" s="14">
        <f t="shared" si="0"/>
        <v>801</v>
      </c>
      <c r="F16" s="14">
        <f t="shared" si="0"/>
        <v>539</v>
      </c>
      <c r="G16" s="14">
        <f t="shared" si="0"/>
        <v>262</v>
      </c>
      <c r="H16" s="14">
        <f t="shared" si="0"/>
        <v>815</v>
      </c>
      <c r="I16" s="14">
        <f t="shared" si="0"/>
        <v>540</v>
      </c>
      <c r="J16" s="14">
        <f t="shared" si="0"/>
        <v>275</v>
      </c>
      <c r="K16" s="14">
        <f t="shared" si="0"/>
        <v>877</v>
      </c>
      <c r="L16" s="14">
        <f t="shared" si="0"/>
        <v>540</v>
      </c>
      <c r="M16" s="14">
        <f t="shared" si="0"/>
        <v>337</v>
      </c>
      <c r="N16" s="14">
        <f t="shared" ref="N16:P16" si="1">SUM(N6:N15)</f>
        <v>950</v>
      </c>
      <c r="O16" s="14">
        <f t="shared" si="1"/>
        <v>510</v>
      </c>
      <c r="P16" s="14">
        <f t="shared" si="1"/>
        <v>440</v>
      </c>
    </row>
    <row r="17" ht="19.95" customHeight="1" x14ac:dyDescent="0.2"/>
  </sheetData>
  <mergeCells count="6">
    <mergeCell ref="A4:A5"/>
    <mergeCell ref="N4:P4"/>
    <mergeCell ref="B4:D4"/>
    <mergeCell ref="E4:G4"/>
    <mergeCell ref="H4:J4"/>
    <mergeCell ref="K4:M4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&amp;C&amp;A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うらわスタットデータ目録（浦和区支援課）</vt:lpstr>
      <vt:lpstr>001</vt:lpstr>
      <vt:lpstr>002</vt:lpstr>
      <vt:lpstr>003</vt:lpstr>
      <vt:lpstr>'003'!Print_Titles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2024-01-29T00:24:37Z</cp:lastPrinted>
  <dcterms:created xsi:type="dcterms:W3CDTF">2016-01-15T06:50:42Z</dcterms:created>
  <dcterms:modified xsi:type="dcterms:W3CDTF">2025-01-07T06:42:16Z</dcterms:modified>
</cp:coreProperties>
</file>