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25000桜区役所\0025000区役所内共通\■08_区役所内とりまとめ\〆0623_さくらスタット（桜区に関連する統計データ）の更新について\"/>
    </mc:Choice>
  </mc:AlternateContent>
  <xr:revisionPtr revIDLastSave="0" documentId="13_ncr:1_{2A1AD5EC-C18F-44A3-904A-7E342F462A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データ目録（桜区区民課）" sheetId="1" r:id="rId1"/>
    <sheet name="001" sheetId="15" r:id="rId2"/>
    <sheet name="002" sheetId="16" r:id="rId3"/>
    <sheet name="003" sheetId="17" r:id="rId4"/>
  </sheets>
  <definedNames>
    <definedName name="_xlnm.Print_Area" localSheetId="0">'データ目録（桜区区民課）'!$A$1:$J$4</definedName>
    <definedName name="_xlnm.Print_Titles" localSheetId="1">'001'!$A:$A,'001'!$1:$4</definedName>
    <definedName name="_xlnm.Print_Titles" localSheetId="2">'002'!$A:$A,'002'!$1:$4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16" l="1"/>
  <c r="W8" i="15"/>
</calcChain>
</file>

<file path=xl/sharedStrings.xml><?xml version="1.0" encoding="utf-8"?>
<sst xmlns="http://schemas.openxmlformats.org/spreadsheetml/2006/main" count="106" uniqueCount="72">
  <si>
    <t>タイトル</t>
    <phoneticPr fontId="1"/>
  </si>
  <si>
    <t>所管</t>
    <rPh sb="0" eb="2">
      <t>ショカン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</si>
  <si>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</si>
  <si>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</si>
  <si>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備考</t>
    <rPh sb="0" eb="2">
      <t>ビコウ</t>
    </rPh>
    <phoneticPr fontId="1"/>
  </si>
  <si>
    <t>資料番号</t>
    <rPh sb="0" eb="2">
      <t>シリョウ</t>
    </rPh>
    <rPh sb="2" eb="4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</si>
  <si>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</si>
  <si>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事業（事務事業）名</t>
    <rPh sb="0" eb="2">
      <t>ジギョウ</t>
    </rPh>
    <rPh sb="3" eb="5">
      <t>ジム</t>
    </rPh>
    <rPh sb="5" eb="7">
      <t>ジギョウ</t>
    </rPh>
    <rPh sb="8" eb="9">
      <t>ナ</t>
    </rPh>
    <phoneticPr fontId="1"/>
  </si>
  <si>
    <t>課名</t>
    <rPh sb="0" eb="1">
      <t>カ</t>
    </rPh>
    <rPh sb="1" eb="2">
      <t>ナ</t>
    </rPh>
    <phoneticPr fontId="1"/>
  </si>
  <si>
    <t>課番号</t>
    <rPh sb="0" eb="1">
      <t>カ</t>
    </rPh>
    <rPh sb="1" eb="3">
      <t>バンゴウ</t>
    </rPh>
    <phoneticPr fontId="1"/>
  </si>
  <si>
    <t>05</t>
    <phoneticPr fontId="1"/>
  </si>
  <si>
    <t>05</t>
    <phoneticPr fontId="1"/>
  </si>
  <si>
    <t>区民課</t>
    <rPh sb="0" eb="2">
      <t>クミン</t>
    </rPh>
    <rPh sb="2" eb="3">
      <t>カ</t>
    </rPh>
    <phoneticPr fontId="1"/>
  </si>
  <si>
    <t>001</t>
    <phoneticPr fontId="1"/>
  </si>
  <si>
    <t>002</t>
    <phoneticPr fontId="1"/>
  </si>
  <si>
    <t>003</t>
    <phoneticPr fontId="1"/>
  </si>
  <si>
    <t>出生</t>
    <rPh sb="0" eb="2">
      <t>シュッショウ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</si>
  <si>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</si>
  <si>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</si>
  <si>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</si>
  <si>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</si>
  <si>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</si>
  <si>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</si>
  <si>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</si>
  <si>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</si>
  <si>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</si>
  <si>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本籍</t>
    <rPh sb="0" eb="2">
      <t>ホンセキ</t>
    </rPh>
    <phoneticPr fontId="1"/>
  </si>
  <si>
    <t>非本籍</t>
    <rPh sb="0" eb="1">
      <t>ヒ</t>
    </rPh>
    <rPh sb="1" eb="3">
      <t>ホンセキ</t>
    </rPh>
    <phoneticPr fontId="1"/>
  </si>
  <si>
    <t>送付</t>
    <rPh sb="0" eb="2">
      <t>ソウフ</t>
    </rPh>
    <phoneticPr fontId="1"/>
  </si>
  <si>
    <t>計</t>
    <rPh sb="0" eb="1">
      <t>ケイ</t>
    </rPh>
    <phoneticPr fontId="1"/>
  </si>
  <si>
    <t>婚姻</t>
    <rPh sb="0" eb="2">
      <t>コンイン</t>
    </rPh>
    <phoneticPr fontId="1"/>
  </si>
  <si>
    <t>H25年度</t>
    <rPh sb="3" eb="5">
      <t>ネンド</t>
    </rPh>
    <phoneticPr fontId="1"/>
  </si>
  <si>
    <t>H26年度</t>
    <rPh sb="3" eb="5">
      <t>ネンド</t>
    </rPh>
    <phoneticPr fontId="1"/>
  </si>
  <si>
    <t>戸籍事務</t>
    <rPh sb="0" eb="2">
      <t>コセキ</t>
    </rPh>
    <rPh sb="2" eb="4">
      <t>ジム</t>
    </rPh>
    <phoneticPr fontId="1"/>
  </si>
  <si>
    <t>戸籍に関する届出の受付及び戸籍の記載を行っている。</t>
    <rPh sb="0" eb="2">
      <t>コセキ</t>
    </rPh>
    <rPh sb="3" eb="4">
      <t>カン</t>
    </rPh>
    <rPh sb="6" eb="7">
      <t>トド</t>
    </rPh>
    <rPh sb="7" eb="8">
      <t>デ</t>
    </rPh>
    <rPh sb="9" eb="11">
      <t>ウケツケ</t>
    </rPh>
    <rPh sb="11" eb="12">
      <t>オヨ</t>
    </rPh>
    <rPh sb="13" eb="15">
      <t>コセキ</t>
    </rPh>
    <rPh sb="16" eb="18">
      <t>キサイ</t>
    </rPh>
    <rPh sb="19" eb="20">
      <t>オコナ</t>
    </rPh>
    <phoneticPr fontId="1"/>
  </si>
  <si>
    <t>住民登録に関する事務</t>
    <rPh sb="0" eb="2">
      <t>ジュウミン</t>
    </rPh>
    <rPh sb="2" eb="4">
      <t>トウロク</t>
    </rPh>
    <rPh sb="5" eb="6">
      <t>カン</t>
    </rPh>
    <rPh sb="8" eb="10">
      <t>ジム</t>
    </rPh>
    <phoneticPr fontId="1"/>
  </si>
  <si>
    <t>住所の異動や世帯員の構成の変更に関する届出の受付・登録を行っている。</t>
    <rPh sb="0" eb="2">
      <t>ジュウショ</t>
    </rPh>
    <rPh sb="3" eb="5">
      <t>イドウ</t>
    </rPh>
    <rPh sb="6" eb="8">
      <t>セタイ</t>
    </rPh>
    <rPh sb="8" eb="9">
      <t>イン</t>
    </rPh>
    <rPh sb="10" eb="12">
      <t>コウセイ</t>
    </rPh>
    <rPh sb="13" eb="15">
      <t>ヘンコウ</t>
    </rPh>
    <rPh sb="16" eb="17">
      <t>カン</t>
    </rPh>
    <rPh sb="19" eb="21">
      <t>トドケデ</t>
    </rPh>
    <rPh sb="22" eb="24">
      <t>ウケツケ</t>
    </rPh>
    <rPh sb="25" eb="27">
      <t>トウロク</t>
    </rPh>
    <rPh sb="28" eb="29">
      <t>オコナ</t>
    </rPh>
    <phoneticPr fontId="1"/>
  </si>
  <si>
    <t>転入（世帯）数</t>
    <rPh sb="0" eb="2">
      <t>テンニュウ</t>
    </rPh>
    <rPh sb="3" eb="5">
      <t>セタイ</t>
    </rPh>
    <rPh sb="6" eb="7">
      <t>スウ</t>
    </rPh>
    <phoneticPr fontId="1"/>
  </si>
  <si>
    <t>転出（世帯）数</t>
    <rPh sb="0" eb="2">
      <t>テンシュツ</t>
    </rPh>
    <rPh sb="3" eb="5">
      <t>セタイ</t>
    </rPh>
    <rPh sb="6" eb="7">
      <t>スウ</t>
    </rPh>
    <phoneticPr fontId="1"/>
  </si>
  <si>
    <t>平成27年</t>
    <rPh sb="0" eb="2">
      <t>ヘイセイ</t>
    </rPh>
    <rPh sb="4" eb="5">
      <t>ネン</t>
    </rPh>
    <phoneticPr fontId="1"/>
  </si>
  <si>
    <t>H27年度</t>
    <rPh sb="3" eb="5">
      <t>ネンド</t>
    </rPh>
    <phoneticPr fontId="1"/>
  </si>
  <si>
    <t>平成28年</t>
    <rPh sb="0" eb="2">
      <t>ヘイセイ</t>
    </rPh>
    <rPh sb="4" eb="5">
      <t>ネン</t>
    </rPh>
    <phoneticPr fontId="1"/>
  </si>
  <si>
    <t>H28年度</t>
    <rPh sb="3" eb="5">
      <t>ネンド</t>
    </rPh>
    <phoneticPr fontId="1"/>
  </si>
  <si>
    <t>平成29年</t>
    <rPh sb="0" eb="2">
      <t>ヘイセイ</t>
    </rPh>
    <rPh sb="4" eb="5">
      <t>ネン</t>
    </rPh>
    <phoneticPr fontId="1"/>
  </si>
  <si>
    <t>H29年度</t>
    <rPh sb="3" eb="5">
      <t>ネンド</t>
    </rPh>
    <phoneticPr fontId="1"/>
  </si>
  <si>
    <t>平成30年</t>
    <rPh sb="0" eb="2">
      <t>ヘイセイ</t>
    </rPh>
    <rPh sb="4" eb="5">
      <t>ネン</t>
    </rPh>
    <phoneticPr fontId="1"/>
  </si>
  <si>
    <t>H30年度</t>
    <rPh sb="3" eb="5">
      <t>ネンド</t>
    </rPh>
    <phoneticPr fontId="1"/>
  </si>
  <si>
    <t>令和元年</t>
    <rPh sb="0" eb="2">
      <t>レイワ</t>
    </rPh>
    <rPh sb="2" eb="3">
      <t>ゲン</t>
    </rPh>
    <rPh sb="3" eb="4">
      <t>ネン</t>
    </rPh>
    <phoneticPr fontId="1"/>
  </si>
  <si>
    <t>Ｒ1年度</t>
    <rPh sb="2" eb="4">
      <t>ネンド</t>
    </rPh>
    <phoneticPr fontId="1"/>
  </si>
  <si>
    <t>令和2年</t>
    <rPh sb="0" eb="2">
      <t>レイワ</t>
    </rPh>
    <rPh sb="3" eb="4">
      <t>ネン</t>
    </rPh>
    <phoneticPr fontId="1"/>
  </si>
  <si>
    <t>Ｒ2年度</t>
    <rPh sb="2" eb="4">
      <t>ネンド</t>
    </rPh>
    <phoneticPr fontId="1"/>
  </si>
  <si>
    <t>令和3年</t>
    <rPh sb="0" eb="2">
      <t>レイワ</t>
    </rPh>
    <rPh sb="3" eb="4">
      <t>ネン</t>
    </rPh>
    <phoneticPr fontId="1"/>
  </si>
  <si>
    <t>Ｒ3年度</t>
    <rPh sb="2" eb="4">
      <t>ネンド</t>
    </rPh>
    <phoneticPr fontId="1"/>
  </si>
  <si>
    <t>桜区の出生届件数（暦年）</t>
    <rPh sb="9" eb="11">
      <t>レキネン</t>
    </rPh>
    <phoneticPr fontId="1"/>
  </si>
  <si>
    <t>桜区の婚姻届件数（暦年）</t>
    <rPh sb="9" eb="11">
      <t>レキネン</t>
    </rPh>
    <phoneticPr fontId="1"/>
  </si>
  <si>
    <t>桜区の転入・転出届出世帯数</t>
    <phoneticPr fontId="1"/>
  </si>
  <si>
    <t>Ｒ4年度</t>
    <rPh sb="2" eb="4">
      <t>ネンド</t>
    </rPh>
    <phoneticPr fontId="1"/>
  </si>
  <si>
    <t>令和4年</t>
    <rPh sb="0" eb="2">
      <t>レイワ</t>
    </rPh>
    <rPh sb="3" eb="4">
      <t>ネン</t>
    </rPh>
    <phoneticPr fontId="1"/>
  </si>
  <si>
    <t>本籍…窓口で受付した内、本籍が桜区の件数</t>
    <rPh sb="0" eb="2">
      <t>ホンセキ</t>
    </rPh>
    <rPh sb="3" eb="5">
      <t>マドグチ</t>
    </rPh>
    <rPh sb="6" eb="8">
      <t>ウケツケ</t>
    </rPh>
    <rPh sb="10" eb="11">
      <t>ウチ</t>
    </rPh>
    <rPh sb="12" eb="14">
      <t>ホンセキ</t>
    </rPh>
    <rPh sb="18" eb="20">
      <t>ケンスウ</t>
    </rPh>
    <phoneticPr fontId="1"/>
  </si>
  <si>
    <t>非本籍…窓口で受付した内、本籍が桜区以外の件数</t>
    <rPh sb="0" eb="1">
      <t>ヒ</t>
    </rPh>
    <rPh sb="1" eb="3">
      <t>ホンセキ</t>
    </rPh>
    <rPh sb="4" eb="6">
      <t>マドグチ</t>
    </rPh>
    <rPh sb="7" eb="9">
      <t>ウケツケ</t>
    </rPh>
    <rPh sb="11" eb="12">
      <t>ウチ</t>
    </rPh>
    <rPh sb="13" eb="15">
      <t>ホンセキ</t>
    </rPh>
    <rPh sb="18" eb="20">
      <t>イガイ</t>
    </rPh>
    <rPh sb="21" eb="23">
      <t>ケンスウ</t>
    </rPh>
    <phoneticPr fontId="1"/>
  </si>
  <si>
    <t>送付…他市区町村で受付した内、本籍が桜区の件数</t>
    <rPh sb="0" eb="2">
      <t>ソウフ</t>
    </rPh>
    <rPh sb="3" eb="4">
      <t>タ</t>
    </rPh>
    <rPh sb="4" eb="6">
      <t>シク</t>
    </rPh>
    <rPh sb="6" eb="8">
      <t>チョウソン</t>
    </rPh>
    <rPh sb="9" eb="11">
      <t>ウケツケ</t>
    </rPh>
    <rPh sb="13" eb="14">
      <t>ウチ</t>
    </rPh>
    <rPh sb="15" eb="17">
      <t>ホンセキ</t>
    </rPh>
    <rPh sb="21" eb="23">
      <t>ケンスウ</t>
    </rPh>
    <phoneticPr fontId="1"/>
  </si>
  <si>
    <t>桜区の出生届件数</t>
  </si>
  <si>
    <t>桜区の婚姻届件数</t>
  </si>
  <si>
    <t>桜区の転入・転出届出世帯数</t>
    <rPh sb="8" eb="10">
      <t>トドケデ</t>
    </rPh>
    <rPh sb="10" eb="13">
      <t>セタイスウ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</si>
  <si>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</si>
  <si>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</si>
  <si>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令和5年</t>
    <rPh sb="0" eb="2">
      <t>レイワ</t>
    </rPh>
    <rPh sb="3" eb="4">
      <t>ネン</t>
    </rPh>
    <phoneticPr fontId="1"/>
  </si>
  <si>
    <t>Ｒ5年度</t>
    <rPh sb="2" eb="4">
      <t>ネンド</t>
    </rPh>
    <phoneticPr fontId="1"/>
  </si>
  <si>
    <t>Ｒ6年度</t>
    <rPh sb="2" eb="4">
      <t>ネンド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</si>
  <si>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</si>
  <si>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</si>
  <si>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Ｒ7年度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</si>
</sst>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38" fontId="0" fillId="0" borderId="1" xfId="2" applyFont="1" applyBorder="1">
      <alignment vertical="center"/>
    </xf>
    <xf numFmtId="0" fontId="2" fillId="0" borderId="1" xfId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38" fontId="0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0" xfId="0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1" xfId="1" applyBorder="1">
      <alignment vertical="center"/>
    </xf>
    <xf numFmtId="38" fontId="0" fillId="0" borderId="1" xfId="2" applyFont="1" applyFill="1" applyBorder="1">
      <alignment vertical="center"/>
    </xf>
    <xf numFmtId="38" fontId="0" fillId="0" borderId="1" xfId="2" applyFont="1" applyBorder="1" applyAlignment="1">
      <alignment horizontal="right" vertical="center"/>
    </xf>
    <xf numFmtId="38" fontId="0" fillId="0" borderId="1" xfId="2" applyFont="1" applyFill="1" applyBorder="1" applyAlignment="1">
      <alignment horizontal="right" vertical="center"/>
    </xf>
    <xf numFmtId="0" fontId="0" fillId="0" borderId="1" xfId="0" applyBorder="1">
      <alignment vertical="center"/>
    </xf>
  </cellXfs>
  <cellStyles count="8">
    <cellStyle name="パーセント 2" xfId="4" xr:uid="{00000000-0005-0000-0000-000000000000}"/>
    <cellStyle name="ハイパーリンク" xfId="1" builtinId="8"/>
    <cellStyle name="桁区切り" xfId="2" builtinId="6"/>
    <cellStyle name="桁区切り 2" xfId="3" xr:uid="{00000000-0005-0000-0000-000003000000}"/>
    <cellStyle name="桁区切り 3" xfId="7" xr:uid="{00000000-0005-0000-0000-000004000000}"/>
    <cellStyle name="標準" xfId="0" builtinId="0"/>
    <cellStyle name="標準 2" xfId="5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tabSelected="1" zoomScaleNormal="100" workbookViewId="0"/>
  </sheetViews>
  <sheetFormatPr defaultRowHeight="13.2" x14ac:dyDescent="0.2"/>
  <cols>
    <col min="1" max="1" width="7.21875" customWidth="1"/>
    <col min="2" max="2" width="14.77734375" customWidth="1"/>
    <col min="3" max="3" width="7.21875" customWidth="1"/>
    <col min="4" max="4" width="40.77734375" customWidth="1"/>
    <col min="5" max="5" width="26.33203125" customWidth="1"/>
    <col min="6" max="6" width="43" customWidth="1"/>
    <col min="7" max="7" width="21.109375" customWidth="1"/>
    <col min="8" max="9" width="11.88671875" customWidth="1"/>
    <col min="10" max="10" width="37.88671875" customWidth="1"/>
  </cols>
  <sheetData>
    <row r="1" spans="1:10" x14ac:dyDescent="0.2">
      <c r="A1" s="1" t="s">
        <v>9</v>
      </c>
      <c r="B1" s="1" t="s">
        <v>8</v>
      </c>
      <c r="C1" s="1" t="s">
        <v>5</v>
      </c>
      <c r="D1" s="1" t="s">
        <v>0</v>
      </c>
      <c r="E1" s="1" t="s">
        <v>7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4</v>
      </c>
    </row>
    <row r="2" spans="1:10" x14ac:dyDescent="0.2">
      <c r="A2" s="2" t="s">
        <v>10</v>
      </c>
      <c r="B2" s="3" t="s">
        <v>12</v>
      </c>
      <c r="C2" s="7" t="s">
        <v>13</v>
      </c>
      <c r="D2" s="5" t="s">
        <v>61</v>
      </c>
      <c r="E2" s="15" t="s">
        <v>33</v>
      </c>
      <c r="F2" s="15" t="s">
        <v>34</v>
      </c>
      <c r="G2" s="15"/>
      <c r="H2" s="16"/>
      <c r="I2" s="16"/>
      <c r="J2" s="15"/>
    </row>
    <row r="3" spans="1:10" x14ac:dyDescent="0.2">
      <c r="A3" s="2" t="s">
        <v>11</v>
      </c>
      <c r="B3" s="3" t="s">
        <v>12</v>
      </c>
      <c r="C3" s="7" t="s">
        <v>14</v>
      </c>
      <c r="D3" s="5" t="s">
        <v>62</v>
      </c>
      <c r="E3" s="15" t="s">
        <v>33</v>
      </c>
      <c r="F3" s="15" t="s">
        <v>34</v>
      </c>
      <c r="G3" s="15"/>
      <c r="H3" s="16"/>
      <c r="I3" s="16"/>
      <c r="J3" s="15"/>
    </row>
    <row r="4" spans="1:10" ht="21.6" x14ac:dyDescent="0.2">
      <c r="A4" s="2" t="s">
        <v>11</v>
      </c>
      <c r="B4" s="3" t="s">
        <v>12</v>
      </c>
      <c r="C4" s="7" t="s">
        <v>15</v>
      </c>
      <c r="D4" s="18" t="s">
        <v>63</v>
      </c>
      <c r="E4" s="15" t="s">
        <v>35</v>
      </c>
      <c r="F4" s="15" t="s">
        <v>36</v>
      </c>
      <c r="G4" s="15"/>
      <c r="H4" s="16"/>
      <c r="I4" s="16"/>
      <c r="J4" s="17"/>
    </row>
  </sheetData>
  <phoneticPr fontId="1"/>
  <hyperlinks>
    <hyperlink ref="C2" location="'001'!A1" display="001" xr:uid="{00000000-0004-0000-0000-000000000000}"/>
    <hyperlink ref="D2" location="'001'!A1" display="岩槻区の出生届件数" xr:uid="{00000000-0004-0000-0000-000001000000}"/>
    <hyperlink ref="C3" location="'002'!A1" display="002" xr:uid="{00000000-0004-0000-0000-000002000000}"/>
    <hyperlink ref="D3" location="'002'!A1" display="岩槻区の婚姻届件数" xr:uid="{00000000-0004-0000-0000-000003000000}"/>
    <hyperlink ref="C4" location="'003'!A1" display="003" xr:uid="{00000000-0004-0000-0000-000004000000}"/>
    <hyperlink ref="D4" location="'003'!R1C1" display="岩槻区の転入・転出届出世帯数" xr:uid="{00000000-0004-0000-0000-000005000000}"/>
  </hyperlinks>
  <printOptions horizontalCentered="1"/>
  <pageMargins left="0.51181102362204722" right="0.31496062992125984" top="0.74803149606299213" bottom="0.74803149606299213" header="0.31496062992125984" footer="0.31496062992125984"/>
  <pageSetup paperSize="9" scale="63" fitToHeight="0" orientation="landscape" r:id="rId1"/>
  <headerFooter>
    <oddHeader>&amp;C&amp;18&amp;A</oddHead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1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"/>
  <cols>
    <col min="1" max="3" width="10.21875" customWidth="1"/>
  </cols>
  <sheetData>
    <row r="2" spans="1:23" x14ac:dyDescent="0.2">
      <c r="A2" t="s">
        <v>53</v>
      </c>
    </row>
    <row r="4" spans="1:23" x14ac:dyDescent="0.2">
      <c r="A4" s="6" t="s">
        <v>16</v>
      </c>
      <c r="B4" s="8" t="s">
        <v>64</v>
      </c>
      <c r="C4" s="8" t="s">
        <v>65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8" t="s">
        <v>39</v>
      </c>
      <c r="N4" s="8" t="s">
        <v>41</v>
      </c>
      <c r="O4" s="8" t="s">
        <v>43</v>
      </c>
      <c r="P4" s="8" t="s">
        <v>45</v>
      </c>
      <c r="Q4" s="8" t="s">
        <v>47</v>
      </c>
      <c r="R4" s="8" t="s">
        <v>49</v>
      </c>
      <c r="S4" s="8" t="s">
        <v>51</v>
      </c>
      <c r="T4" s="8" t="s">
        <v>57</v>
      </c>
      <c r="U4" s="8" t="s">
        <v>66</v>
      </c>
      <c r="V4" s="8" t="s">
        <v>69</v>
      </c>
      <c r="W4" s="8" t="s">
        <v>70</v>
      </c>
    </row>
    <row r="5" spans="1:23" x14ac:dyDescent="0.2">
      <c r="A5" s="9" t="s">
        <v>26</v>
      </c>
      <c r="B5" s="21">
        <v>364</v>
      </c>
      <c r="C5" s="21">
        <v>298</v>
      </c>
      <c r="D5" s="21">
        <v>345</v>
      </c>
      <c r="E5" s="21">
        <v>327</v>
      </c>
      <c r="F5" s="21">
        <v>324</v>
      </c>
      <c r="G5" s="21">
        <v>375</v>
      </c>
      <c r="H5" s="21">
        <v>346</v>
      </c>
      <c r="I5" s="21">
        <v>349</v>
      </c>
      <c r="J5" s="21">
        <v>319</v>
      </c>
      <c r="K5" s="21">
        <v>308</v>
      </c>
      <c r="L5" s="21">
        <v>260</v>
      </c>
      <c r="M5" s="21">
        <v>293</v>
      </c>
      <c r="N5" s="21">
        <v>276</v>
      </c>
      <c r="O5" s="21">
        <v>249</v>
      </c>
      <c r="P5" s="21">
        <v>273</v>
      </c>
      <c r="Q5" s="21">
        <v>224</v>
      </c>
      <c r="R5" s="21">
        <v>246</v>
      </c>
      <c r="S5" s="21">
        <v>224</v>
      </c>
      <c r="T5" s="21">
        <v>194</v>
      </c>
      <c r="U5" s="21">
        <v>208</v>
      </c>
      <c r="V5" s="22">
        <v>202</v>
      </c>
      <c r="W5" s="22">
        <v>222</v>
      </c>
    </row>
    <row r="6" spans="1:23" x14ac:dyDescent="0.2">
      <c r="A6" s="9" t="s">
        <v>27</v>
      </c>
      <c r="B6" s="21">
        <v>399</v>
      </c>
      <c r="C6" s="21">
        <v>348</v>
      </c>
      <c r="D6" s="21">
        <v>381</v>
      </c>
      <c r="E6" s="21">
        <v>344</v>
      </c>
      <c r="F6" s="21">
        <v>400</v>
      </c>
      <c r="G6" s="21">
        <v>419</v>
      </c>
      <c r="H6" s="21">
        <v>404</v>
      </c>
      <c r="I6" s="21">
        <v>355</v>
      </c>
      <c r="J6" s="21">
        <v>392</v>
      </c>
      <c r="K6" s="21">
        <v>326</v>
      </c>
      <c r="L6" s="21">
        <v>320</v>
      </c>
      <c r="M6" s="21">
        <v>322</v>
      </c>
      <c r="N6" s="21">
        <v>312</v>
      </c>
      <c r="O6" s="21">
        <v>303</v>
      </c>
      <c r="P6" s="21">
        <v>315</v>
      </c>
      <c r="Q6" s="21">
        <v>309</v>
      </c>
      <c r="R6" s="21">
        <v>295</v>
      </c>
      <c r="S6" s="21">
        <v>281</v>
      </c>
      <c r="T6" s="21">
        <v>287</v>
      </c>
      <c r="U6" s="21">
        <v>314</v>
      </c>
      <c r="V6" s="22">
        <v>317</v>
      </c>
      <c r="W6" s="22">
        <v>274</v>
      </c>
    </row>
    <row r="7" spans="1:23" x14ac:dyDescent="0.2">
      <c r="A7" s="9" t="s">
        <v>28</v>
      </c>
      <c r="B7" s="21">
        <v>397</v>
      </c>
      <c r="C7" s="21">
        <v>383</v>
      </c>
      <c r="D7" s="21">
        <v>370</v>
      </c>
      <c r="E7" s="21">
        <v>346</v>
      </c>
      <c r="F7" s="21">
        <v>357</v>
      </c>
      <c r="G7" s="21">
        <v>357</v>
      </c>
      <c r="H7" s="21">
        <v>350</v>
      </c>
      <c r="I7" s="21">
        <v>323</v>
      </c>
      <c r="J7" s="21">
        <v>314</v>
      </c>
      <c r="K7" s="21">
        <v>341</v>
      </c>
      <c r="L7" s="21">
        <v>330</v>
      </c>
      <c r="M7" s="21">
        <v>313</v>
      </c>
      <c r="N7" s="21">
        <v>334</v>
      </c>
      <c r="O7" s="21">
        <v>300</v>
      </c>
      <c r="P7" s="21">
        <v>284</v>
      </c>
      <c r="Q7" s="21">
        <v>293</v>
      </c>
      <c r="R7" s="21">
        <v>254</v>
      </c>
      <c r="S7" s="21">
        <v>273</v>
      </c>
      <c r="T7" s="21">
        <v>246</v>
      </c>
      <c r="U7" s="21">
        <v>234</v>
      </c>
      <c r="V7" s="22">
        <v>213</v>
      </c>
      <c r="W7" s="22">
        <v>247</v>
      </c>
    </row>
    <row r="8" spans="1:23" x14ac:dyDescent="0.2">
      <c r="A8" s="9" t="s">
        <v>29</v>
      </c>
      <c r="B8" s="21">
        <v>1160</v>
      </c>
      <c r="C8" s="21">
        <v>1029</v>
      </c>
      <c r="D8" s="21">
        <v>1096</v>
      </c>
      <c r="E8" s="21">
        <v>1017</v>
      </c>
      <c r="F8" s="21">
        <v>1081</v>
      </c>
      <c r="G8" s="21">
        <v>1151</v>
      </c>
      <c r="H8" s="21">
        <v>1100</v>
      </c>
      <c r="I8" s="21">
        <v>1027</v>
      </c>
      <c r="J8" s="21">
        <v>1025</v>
      </c>
      <c r="K8" s="21">
        <v>975</v>
      </c>
      <c r="L8" s="21">
        <v>910</v>
      </c>
      <c r="M8" s="21">
        <v>928</v>
      </c>
      <c r="N8" s="21">
        <v>922</v>
      </c>
      <c r="O8" s="21">
        <v>852</v>
      </c>
      <c r="P8" s="21">
        <v>872</v>
      </c>
      <c r="Q8" s="21">
        <v>826</v>
      </c>
      <c r="R8" s="21">
        <v>795</v>
      </c>
      <c r="S8" s="21">
        <v>778</v>
      </c>
      <c r="T8" s="21">
        <v>727</v>
      </c>
      <c r="U8" s="21">
        <v>756</v>
      </c>
      <c r="V8" s="22">
        <v>732</v>
      </c>
      <c r="W8" s="22">
        <f>SUM(W5:W7)</f>
        <v>743</v>
      </c>
    </row>
    <row r="10" spans="1:23" s="11" customFormat="1" x14ac:dyDescent="0.2">
      <c r="A10" s="12" t="s">
        <v>58</v>
      </c>
      <c r="B10" s="12"/>
      <c r="C10" s="12"/>
      <c r="D10" s="13"/>
    </row>
    <row r="11" spans="1:23" s="11" customFormat="1" x14ac:dyDescent="0.2">
      <c r="A11" s="14" t="s">
        <v>59</v>
      </c>
      <c r="B11" s="14"/>
      <c r="C11" s="14"/>
      <c r="D11" s="13"/>
    </row>
    <row r="12" spans="1:23" s="11" customFormat="1" x14ac:dyDescent="0.2">
      <c r="A12" s="14" t="s">
        <v>60</v>
      </c>
      <c r="B12" s="14"/>
      <c r="C12" s="14"/>
      <c r="D12" s="13"/>
    </row>
  </sheetData>
  <phoneticPr fontId="1"/>
  <pageMargins left="0.51181102362204722" right="0.51181102362204722" top="0.74803149606299213" bottom="0.74803149606299213" header="0.31496062992125984" footer="0.31496062992125984"/>
  <pageSetup paperSize="9" scale="94" orientation="landscape" r:id="rId1"/>
  <headerFooter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1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"/>
  <cols>
    <col min="1" max="3" width="10.21875" customWidth="1"/>
    <col min="4" max="9" width="9.109375" customWidth="1"/>
  </cols>
  <sheetData>
    <row r="2" spans="1:23" x14ac:dyDescent="0.2">
      <c r="A2" t="s">
        <v>54</v>
      </c>
    </row>
    <row r="4" spans="1:23" x14ac:dyDescent="0.2">
      <c r="A4" s="6" t="s">
        <v>30</v>
      </c>
      <c r="B4" s="8" t="s">
        <v>64</v>
      </c>
      <c r="C4" s="8" t="s">
        <v>65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8" t="s">
        <v>39</v>
      </c>
      <c r="N4" s="8" t="s">
        <v>41</v>
      </c>
      <c r="O4" s="8" t="s">
        <v>43</v>
      </c>
      <c r="P4" s="8" t="s">
        <v>45</v>
      </c>
      <c r="Q4" s="8" t="s">
        <v>47</v>
      </c>
      <c r="R4" s="8" t="s">
        <v>49</v>
      </c>
      <c r="S4" s="8" t="s">
        <v>51</v>
      </c>
      <c r="T4" s="8" t="s">
        <v>57</v>
      </c>
      <c r="U4" s="8" t="s">
        <v>66</v>
      </c>
      <c r="V4" s="8" t="s">
        <v>69</v>
      </c>
      <c r="W4" s="8" t="s">
        <v>70</v>
      </c>
    </row>
    <row r="5" spans="1:23" x14ac:dyDescent="0.2">
      <c r="A5" s="9" t="s">
        <v>26</v>
      </c>
      <c r="B5" s="20">
        <v>328</v>
      </c>
      <c r="C5" s="20">
        <v>324</v>
      </c>
      <c r="D5" s="20">
        <v>344</v>
      </c>
      <c r="E5" s="20">
        <v>300</v>
      </c>
      <c r="F5" s="20">
        <v>331</v>
      </c>
      <c r="G5" s="20">
        <v>333</v>
      </c>
      <c r="H5" s="21">
        <v>297</v>
      </c>
      <c r="I5" s="21">
        <v>252</v>
      </c>
      <c r="J5" s="21">
        <v>251</v>
      </c>
      <c r="K5" s="21">
        <v>249</v>
      </c>
      <c r="L5" s="21">
        <v>266</v>
      </c>
      <c r="M5" s="21">
        <v>236</v>
      </c>
      <c r="N5" s="21">
        <v>280</v>
      </c>
      <c r="O5" s="21">
        <v>254</v>
      </c>
      <c r="P5" s="21">
        <v>222</v>
      </c>
      <c r="Q5" s="21">
        <v>237</v>
      </c>
      <c r="R5" s="21">
        <v>219</v>
      </c>
      <c r="S5" s="21">
        <v>197</v>
      </c>
      <c r="T5" s="21">
        <v>192</v>
      </c>
      <c r="U5" s="21">
        <v>201</v>
      </c>
      <c r="V5" s="22">
        <v>212</v>
      </c>
      <c r="W5" s="22">
        <v>202</v>
      </c>
    </row>
    <row r="6" spans="1:23" x14ac:dyDescent="0.2">
      <c r="A6" s="9" t="s">
        <v>27</v>
      </c>
      <c r="B6" s="20">
        <v>143</v>
      </c>
      <c r="C6" s="20">
        <v>152</v>
      </c>
      <c r="D6" s="20">
        <v>171</v>
      </c>
      <c r="E6" s="20">
        <v>133</v>
      </c>
      <c r="F6" s="20">
        <v>158</v>
      </c>
      <c r="G6" s="20">
        <v>170</v>
      </c>
      <c r="H6" s="21">
        <v>144</v>
      </c>
      <c r="I6" s="21">
        <v>147</v>
      </c>
      <c r="J6" s="21">
        <v>128</v>
      </c>
      <c r="K6" s="21">
        <v>149</v>
      </c>
      <c r="L6" s="21">
        <v>108</v>
      </c>
      <c r="M6" s="21">
        <v>107</v>
      </c>
      <c r="N6" s="21">
        <v>108</v>
      </c>
      <c r="O6" s="21">
        <v>125</v>
      </c>
      <c r="P6" s="21">
        <v>112</v>
      </c>
      <c r="Q6" s="21">
        <v>109</v>
      </c>
      <c r="R6" s="21">
        <v>120</v>
      </c>
      <c r="S6" s="21">
        <v>99</v>
      </c>
      <c r="T6" s="21">
        <v>131</v>
      </c>
      <c r="U6" s="21">
        <v>104</v>
      </c>
      <c r="V6" s="22">
        <v>123</v>
      </c>
      <c r="W6" s="22">
        <v>116</v>
      </c>
    </row>
    <row r="7" spans="1:23" x14ac:dyDescent="0.2">
      <c r="A7" s="9" t="s">
        <v>28</v>
      </c>
      <c r="B7" s="20">
        <v>587</v>
      </c>
      <c r="C7" s="20">
        <v>556</v>
      </c>
      <c r="D7" s="20">
        <v>548</v>
      </c>
      <c r="E7" s="20">
        <v>521</v>
      </c>
      <c r="F7" s="20">
        <v>546</v>
      </c>
      <c r="G7" s="20">
        <v>516</v>
      </c>
      <c r="H7" s="21">
        <v>499</v>
      </c>
      <c r="I7" s="21">
        <v>507</v>
      </c>
      <c r="J7" s="21">
        <v>515</v>
      </c>
      <c r="K7" s="21">
        <v>495</v>
      </c>
      <c r="L7" s="21">
        <v>504</v>
      </c>
      <c r="M7" s="21">
        <v>544</v>
      </c>
      <c r="N7" s="21">
        <v>568</v>
      </c>
      <c r="O7" s="21">
        <v>569</v>
      </c>
      <c r="P7" s="21">
        <v>492</v>
      </c>
      <c r="Q7" s="21">
        <v>515</v>
      </c>
      <c r="R7" s="21">
        <v>508</v>
      </c>
      <c r="S7" s="21">
        <v>457</v>
      </c>
      <c r="T7" s="21">
        <v>501</v>
      </c>
      <c r="U7" s="21">
        <v>503</v>
      </c>
      <c r="V7" s="22">
        <v>467</v>
      </c>
      <c r="W7" s="22">
        <v>559</v>
      </c>
    </row>
    <row r="8" spans="1:23" x14ac:dyDescent="0.2">
      <c r="A8" s="9" t="s">
        <v>29</v>
      </c>
      <c r="B8" s="20">
        <v>1058</v>
      </c>
      <c r="C8" s="20">
        <v>1032</v>
      </c>
      <c r="D8" s="20">
        <v>1063</v>
      </c>
      <c r="E8" s="20">
        <v>954</v>
      </c>
      <c r="F8" s="20">
        <v>1035</v>
      </c>
      <c r="G8" s="20">
        <v>1019</v>
      </c>
      <c r="H8" s="21">
        <v>940</v>
      </c>
      <c r="I8" s="21">
        <v>906</v>
      </c>
      <c r="J8" s="21">
        <v>894</v>
      </c>
      <c r="K8" s="21">
        <v>893</v>
      </c>
      <c r="L8" s="21">
        <v>878</v>
      </c>
      <c r="M8" s="21">
        <v>887</v>
      </c>
      <c r="N8" s="21">
        <v>956</v>
      </c>
      <c r="O8" s="21">
        <v>948</v>
      </c>
      <c r="P8" s="21">
        <v>826</v>
      </c>
      <c r="Q8" s="21">
        <v>861</v>
      </c>
      <c r="R8" s="21">
        <v>847</v>
      </c>
      <c r="S8" s="21">
        <v>753</v>
      </c>
      <c r="T8" s="21">
        <v>824</v>
      </c>
      <c r="U8" s="21">
        <v>808</v>
      </c>
      <c r="V8" s="22">
        <v>802</v>
      </c>
      <c r="W8" s="22">
        <f>SUM(W5:W7)</f>
        <v>877</v>
      </c>
    </row>
    <row r="10" spans="1:23" s="11" customFormat="1" x14ac:dyDescent="0.2">
      <c r="A10" s="12" t="s">
        <v>58</v>
      </c>
      <c r="B10" s="12"/>
      <c r="C10" s="12"/>
      <c r="D10" s="13"/>
    </row>
    <row r="11" spans="1:23" s="11" customFormat="1" x14ac:dyDescent="0.2">
      <c r="A11" s="14" t="s">
        <v>59</v>
      </c>
      <c r="B11" s="14"/>
      <c r="C11" s="14"/>
      <c r="D11" s="13"/>
    </row>
    <row r="12" spans="1:23" s="11" customFormat="1" x14ac:dyDescent="0.2">
      <c r="A12" s="14" t="s">
        <v>60</v>
      </c>
      <c r="B12" s="14"/>
      <c r="C12" s="14"/>
      <c r="D12" s="13"/>
    </row>
  </sheetData>
  <phoneticPr fontId="1"/>
  <pageMargins left="0.51181102362204722" right="0.51181102362204722" top="0.74803149606299213" bottom="0.74803149606299213" header="0.31496062992125984" footer="0.31496062992125984"/>
  <pageSetup paperSize="9" scale="92" orientation="landscape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N6"/>
  <sheetViews>
    <sheetView zoomScaleNormal="100" workbookViewId="0"/>
  </sheetViews>
  <sheetFormatPr defaultRowHeight="13.2" x14ac:dyDescent="0.2"/>
  <cols>
    <col min="1" max="1" width="13.77734375" customWidth="1"/>
  </cols>
  <sheetData>
    <row r="2" spans="1:14" x14ac:dyDescent="0.2">
      <c r="A2" s="12" t="s">
        <v>55</v>
      </c>
    </row>
    <row r="4" spans="1:14" x14ac:dyDescent="0.2">
      <c r="A4" s="10"/>
      <c r="B4" s="6" t="s">
        <v>31</v>
      </c>
      <c r="C4" s="6" t="s">
        <v>32</v>
      </c>
      <c r="D4" s="6" t="s">
        <v>40</v>
      </c>
      <c r="E4" s="6" t="s">
        <v>42</v>
      </c>
      <c r="F4" s="6" t="s">
        <v>44</v>
      </c>
      <c r="G4" s="6" t="s">
        <v>46</v>
      </c>
      <c r="H4" s="6" t="s">
        <v>48</v>
      </c>
      <c r="I4" s="6" t="s">
        <v>50</v>
      </c>
      <c r="J4" s="6" t="s">
        <v>52</v>
      </c>
      <c r="K4" s="6" t="s">
        <v>56</v>
      </c>
      <c r="L4" s="6" t="s">
        <v>67</v>
      </c>
      <c r="M4" s="6" t="s">
        <v>68</v>
      </c>
      <c r="N4" s="6" t="s">
        <v>71</v>
      </c>
    </row>
    <row r="5" spans="1:14" x14ac:dyDescent="0.2">
      <c r="A5" s="9" t="s">
        <v>37</v>
      </c>
      <c r="B5" s="4">
        <v>3817</v>
      </c>
      <c r="C5" s="4">
        <v>3570</v>
      </c>
      <c r="D5" s="19">
        <v>3782</v>
      </c>
      <c r="E5" s="19">
        <v>3812</v>
      </c>
      <c r="F5" s="19">
        <v>3746</v>
      </c>
      <c r="G5" s="19">
        <v>3758</v>
      </c>
      <c r="H5" s="19">
        <v>4079</v>
      </c>
      <c r="I5" s="19">
        <v>3839</v>
      </c>
      <c r="J5" s="19">
        <v>4007</v>
      </c>
      <c r="K5" s="19">
        <v>4425</v>
      </c>
      <c r="L5" s="19">
        <v>4292</v>
      </c>
      <c r="M5" s="19">
        <v>3640</v>
      </c>
      <c r="N5" s="19">
        <v>4411</v>
      </c>
    </row>
    <row r="6" spans="1:14" x14ac:dyDescent="0.2">
      <c r="A6" s="9" t="s">
        <v>38</v>
      </c>
      <c r="B6" s="4">
        <v>3328</v>
      </c>
      <c r="C6" s="4">
        <v>3239</v>
      </c>
      <c r="D6" s="19">
        <v>3454</v>
      </c>
      <c r="E6" s="19">
        <v>3390</v>
      </c>
      <c r="F6" s="19">
        <v>3330</v>
      </c>
      <c r="G6" s="19">
        <v>3474</v>
      </c>
      <c r="H6" s="19">
        <v>3457</v>
      </c>
      <c r="I6" s="19">
        <v>3538</v>
      </c>
      <c r="J6" s="19">
        <v>3550</v>
      </c>
      <c r="K6" s="19">
        <v>3937</v>
      </c>
      <c r="L6" s="19">
        <v>3816</v>
      </c>
      <c r="M6" s="19">
        <v>3387</v>
      </c>
      <c r="N6" s="19">
        <v>3978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データ目録（桜区区民課）</vt:lpstr>
      <vt:lpstr>001</vt:lpstr>
      <vt:lpstr>002</vt:lpstr>
      <vt:lpstr>003</vt:lpstr>
      <vt:lpstr>'データ目録（桜区区民課）'!Print_Area</vt:lpstr>
      <vt:lpstr>'001'!Print_Titles</vt:lpstr>
      <vt:lpstr>'002'!Print_Titles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2025-05-26T09:21:22Z</cp:lastPrinted>
  <dcterms:created xsi:type="dcterms:W3CDTF">2016-01-15T06:50:42Z</dcterms:created>
  <dcterms:modified xsi:type="dcterms:W3CDTF">2026-06-29T07:32:48Z</dcterms:modified>
</cp:coreProperties>
</file>