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2\0025000桜区役所\0025150健康福祉部\0025155福祉課\000_照会、動員、コンプラ\R7年度\5月\0523さくらスタットの更新について\"/>
    </mc:Choice>
  </mc:AlternateContent>
  <bookViews>
    <workbookView xWindow="0" yWindow="0" windowWidth="22104" windowHeight="9684" activeTab="2"/>
  </bookViews>
  <sheets>
    <sheet name="データ目録（桜区福祉課）" sheetId="1" r:id="rId1"/>
    <sheet name="001" sheetId="6" r:id="rId2"/>
    <sheet name="002" sheetId="5" r:id="rId3"/>
  </sheets>
  <calcPr calcId="162913"/>
</workbook>
</file>

<file path=xl/calcChain.xml><?xml version="1.0" encoding="utf-8"?>
<calcChain xmlns="http://schemas.openxmlformats.org/spreadsheetml/2006/main">
  <c r="D17" i="5" l="1"/>
  <c r="D16" i="5" l="1"/>
  <c r="D5" i="5" l="1"/>
  <c r="D6" i="5"/>
  <c r="D7" i="5"/>
  <c r="D8" i="5"/>
  <c r="D9" i="5"/>
  <c r="D10" i="5"/>
  <c r="D11" i="5"/>
  <c r="D12" i="5"/>
  <c r="D13" i="5"/>
  <c r="D14" i="5"/>
  <c r="D15" i="5"/>
</calcChain>
</file>

<file path=xl/sharedStrings.xml><?xml version="1.0" encoding="utf-8"?>
<sst xmlns="http://schemas.openxmlformats.org/spreadsheetml/2006/main" count="53" uniqueCount="51">
  <si>
    <t>タイトル</t>
    <phoneticPr fontId="1"/>
  </si>
  <si>
    <t>所管</t>
    <rPh sb="0" eb="2">
      <t>ショカン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</si>
  <si>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</si>
  <si>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</si>
  <si>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備考</t>
    <rPh sb="0" eb="2">
      <t>ビコウ</t>
    </rPh>
    <phoneticPr fontId="1"/>
  </si>
  <si>
    <t>資料番号</t>
    <rPh sb="0" eb="2">
      <t>シリョウ</t>
    </rPh>
    <rPh sb="2" eb="4">
      <t>バンゴウ</t>
    </rPh>
    <phoneticPr fontId="1"/>
  </si>
  <si>
    <t>事業概要</t>
    <rPh sb="0" eb="2">
      <t>ジギョウ</t>
    </rPh>
    <rPh sb="2" eb="4">
      <t>ガイヨウ</t>
    </rPh>
    <phoneticPr fontId="1"/>
  </si>
  <si>
    <t>事業（事務事業）名</t>
    <rPh sb="0" eb="2">
      <t>ジギョウ</t>
    </rPh>
    <rPh sb="3" eb="5">
      <t>ジム</t>
    </rPh>
    <rPh sb="5" eb="7">
      <t>ジギョウ</t>
    </rPh>
    <rPh sb="8" eb="9">
      <t>ナ</t>
    </rPh>
    <phoneticPr fontId="1"/>
  </si>
  <si>
    <t>課名</t>
    <rPh sb="0" eb="1">
      <t>カ</t>
    </rPh>
    <rPh sb="1" eb="2">
      <t>ナ</t>
    </rPh>
    <phoneticPr fontId="1"/>
  </si>
  <si>
    <t>001</t>
    <phoneticPr fontId="1"/>
  </si>
  <si>
    <t>課番号</t>
    <rPh sb="0" eb="1">
      <t>カ</t>
    </rPh>
    <rPh sb="1" eb="3">
      <t>バンゴウ</t>
    </rPh>
    <phoneticPr fontId="1"/>
  </si>
  <si>
    <t>08</t>
  </si>
  <si>
    <t>福祉課</t>
    <rPh sb="0" eb="3">
      <t>フクシカ</t>
    </rPh>
    <phoneticPr fontId="1"/>
  </si>
  <si>
    <t>002</t>
    <phoneticPr fontId="1"/>
  </si>
  <si>
    <t>被生活保護世帯数</t>
    <rPh sb="0" eb="1">
      <t>ヒ</t>
    </rPh>
    <rPh sb="1" eb="3">
      <t>セイカツ</t>
    </rPh>
    <rPh sb="3" eb="5">
      <t>ホゴ</t>
    </rPh>
    <rPh sb="5" eb="7">
      <t>セタイ</t>
    </rPh>
    <rPh sb="7" eb="8">
      <t>スウ</t>
    </rPh>
    <phoneticPr fontId="1"/>
  </si>
  <si>
    <t>被生活保護人員数</t>
    <rPh sb="0" eb="1">
      <t>ヒ</t>
    </rPh>
    <rPh sb="1" eb="3">
      <t>セイカツ</t>
    </rPh>
    <rPh sb="3" eb="5">
      <t>ホゴ</t>
    </rPh>
    <rPh sb="5" eb="7">
      <t>ジンイン</t>
    </rPh>
    <rPh sb="7" eb="8">
      <t>カズ</t>
    </rPh>
    <phoneticPr fontId="1"/>
  </si>
  <si>
    <t>4月1日時点</t>
    <rPh sb="1" eb="2">
      <t>ガツ</t>
    </rPh>
    <rPh sb="3" eb="4">
      <t>ニチ</t>
    </rPh>
    <rPh sb="4" eb="6">
      <t>ジテン</t>
    </rPh>
    <phoneticPr fontId="1"/>
  </si>
  <si>
    <t>年度</t>
    <rPh sb="0" eb="2">
      <t>ネンド</t>
    </rPh>
    <phoneticPr fontId="1"/>
  </si>
  <si>
    <t>民生委員・児童委員</t>
    <rPh sb="0" eb="2">
      <t>ミンセイ</t>
    </rPh>
    <rPh sb="2" eb="4">
      <t>イイン</t>
    </rPh>
    <rPh sb="5" eb="7">
      <t>ジドウ</t>
    </rPh>
    <rPh sb="7" eb="9">
      <t>イイン</t>
    </rPh>
    <phoneticPr fontId="1"/>
  </si>
  <si>
    <t>主任児童委員</t>
    <rPh sb="0" eb="2">
      <t>シュニン</t>
    </rPh>
    <rPh sb="2" eb="4">
      <t>ジドウ</t>
    </rPh>
    <rPh sb="4" eb="6">
      <t>イイン</t>
    </rPh>
    <phoneticPr fontId="1"/>
  </si>
  <si>
    <t>合計</t>
    <rPh sb="0" eb="2">
      <t>ゴウケイ</t>
    </rPh>
    <phoneticPr fontId="1"/>
  </si>
  <si>
    <t>　　　 各年度4月時点</t>
    <rPh sb="4" eb="7">
      <t>カクネンド</t>
    </rPh>
    <rPh sb="8" eb="9">
      <t>ツキ</t>
    </rPh>
    <rPh sb="9" eb="11">
      <t>ジテン</t>
    </rPh>
    <phoneticPr fontId="1"/>
  </si>
  <si>
    <t>生活保護事業</t>
    <rPh sb="0" eb="2">
      <t>セイカツ</t>
    </rPh>
    <rPh sb="2" eb="4">
      <t>ホゴ</t>
    </rPh>
    <rPh sb="4" eb="6">
      <t>ジギョウ</t>
    </rPh>
    <phoneticPr fontId="1"/>
  </si>
  <si>
    <t>民生委員・児童委員事務</t>
    <rPh sb="0" eb="2">
      <t>ミンセイ</t>
    </rPh>
    <rPh sb="2" eb="4">
      <t>イイン</t>
    </rPh>
    <rPh sb="5" eb="7">
      <t>ジドウ</t>
    </rPh>
    <rPh sb="7" eb="9">
      <t>イイン</t>
    </rPh>
    <rPh sb="9" eb="11">
      <t>ジム</t>
    </rPh>
    <phoneticPr fontId="1"/>
  </si>
  <si>
    <t>　民生委員・児童委員の事務局を行っている。（委嘱・解嘱、他課等から民生委員・児童委員への依頼・照会・回答の受付、会議費等の管理）</t>
    <rPh sb="1" eb="3">
      <t>ミンセイ</t>
    </rPh>
    <rPh sb="3" eb="5">
      <t>イイン</t>
    </rPh>
    <rPh sb="6" eb="8">
      <t>ジドウ</t>
    </rPh>
    <rPh sb="8" eb="10">
      <t>イイン</t>
    </rPh>
    <rPh sb="11" eb="14">
      <t>ジムキョク</t>
    </rPh>
    <rPh sb="15" eb="16">
      <t>オコナ</t>
    </rPh>
    <rPh sb="22" eb="24">
      <t>イショク</t>
    </rPh>
    <rPh sb="25" eb="27">
      <t>カイショク</t>
    </rPh>
    <rPh sb="28" eb="29">
      <t>タ</t>
    </rPh>
    <rPh sb="29" eb="30">
      <t>カ</t>
    </rPh>
    <rPh sb="30" eb="31">
      <t>トウ</t>
    </rPh>
    <rPh sb="33" eb="35">
      <t>ミンセイ</t>
    </rPh>
    <rPh sb="35" eb="37">
      <t>イイン</t>
    </rPh>
    <rPh sb="38" eb="40">
      <t>ジドウ</t>
    </rPh>
    <rPh sb="40" eb="42">
      <t>イイン</t>
    </rPh>
    <rPh sb="44" eb="46">
      <t>イライ</t>
    </rPh>
    <rPh sb="47" eb="49">
      <t>ショウカイ</t>
    </rPh>
    <rPh sb="50" eb="52">
      <t>カイトウ</t>
    </rPh>
    <rPh sb="53" eb="55">
      <t>ウケツケ</t>
    </rPh>
    <rPh sb="56" eb="59">
      <t>カイギヒ</t>
    </rPh>
    <rPh sb="59" eb="60">
      <t>トウ</t>
    </rPh>
    <rPh sb="61" eb="63">
      <t>カンリ</t>
    </rPh>
    <phoneticPr fontId="1"/>
  </si>
  <si>
    <t>　生活保護法に基づき、生活に困窮する国民に対して、その困窮の程度に応じ必要な保護を行い、最低生活を保障するとともに、その自立を助長しています。</t>
    <phoneticPr fontId="1"/>
  </si>
  <si>
    <t>H17年度</t>
    <rPh sb="3" eb="5">
      <t>ネンド</t>
    </rPh>
    <phoneticPr fontId="1"/>
  </si>
  <si>
    <t>H18年度</t>
    <rPh sb="3" eb="5">
      <t>ネンド</t>
    </rPh>
    <phoneticPr fontId="1"/>
  </si>
  <si>
    <t>H19年度</t>
    <rPh sb="3" eb="5">
      <t>ネンド</t>
    </rPh>
    <phoneticPr fontId="1"/>
  </si>
  <si>
    <t>H20年度</t>
    <rPh sb="3" eb="5">
      <t>ネンド</t>
    </rPh>
    <phoneticPr fontId="1"/>
  </si>
  <si>
    <t>H21年度</t>
    <rPh sb="3" eb="5">
      <t>ネンド</t>
    </rPh>
    <phoneticPr fontId="1"/>
  </si>
  <si>
    <t>H22年度</t>
    <rPh sb="3" eb="5">
      <t>ネンド</t>
    </rPh>
    <phoneticPr fontId="1"/>
  </si>
  <si>
    <t>H23年度</t>
    <rPh sb="3" eb="5">
      <t>ネンド</t>
    </rPh>
    <phoneticPr fontId="1"/>
  </si>
  <si>
    <t>H24年度</t>
    <rPh sb="3" eb="5">
      <t>ネンド</t>
    </rPh>
    <phoneticPr fontId="1"/>
  </si>
  <si>
    <t>H25年度</t>
    <rPh sb="3" eb="5">
      <t>ネンド</t>
    </rPh>
    <phoneticPr fontId="1"/>
  </si>
  <si>
    <t>H26年度</t>
    <rPh sb="3" eb="5">
      <t>ネンド</t>
    </rPh>
    <phoneticPr fontId="1"/>
  </si>
  <si>
    <t>H27年度</t>
    <rPh sb="3" eb="5">
      <t>ネンド</t>
    </rPh>
    <phoneticPr fontId="1"/>
  </si>
  <si>
    <t>H28年度</t>
    <rPh sb="3" eb="5">
      <t>ネンド</t>
    </rPh>
    <phoneticPr fontId="1"/>
  </si>
  <si>
    <t>H29年度</t>
    <rPh sb="3" eb="5">
      <t>ネンド</t>
    </rPh>
    <phoneticPr fontId="1"/>
  </si>
  <si>
    <t>H30年度</t>
    <rPh sb="3" eb="5">
      <t>ネンド</t>
    </rPh>
    <phoneticPr fontId="1"/>
  </si>
  <si>
    <t>令和元年</t>
    <rPh sb="0" eb="2">
      <t>レイワ</t>
    </rPh>
    <rPh sb="2" eb="4">
      <t>ガンネン</t>
    </rPh>
    <phoneticPr fontId="1"/>
  </si>
  <si>
    <t>R1年度</t>
    <rPh sb="2" eb="4">
      <t>ネンド</t>
    </rPh>
    <phoneticPr fontId="1"/>
  </si>
  <si>
    <t>R2年度</t>
    <rPh sb="2" eb="4">
      <t>ネンド</t>
    </rPh>
    <phoneticPr fontId="1"/>
  </si>
  <si>
    <t>R3年度</t>
    <rPh sb="2" eb="4">
      <t>ネンド</t>
    </rPh>
    <phoneticPr fontId="1"/>
  </si>
  <si>
    <t>R4年度</t>
    <rPh sb="2" eb="4">
      <t>ネンド</t>
    </rPh>
    <phoneticPr fontId="1"/>
  </si>
  <si>
    <t>桜区の被生活保護世帯数・人員数</t>
    <rPh sb="0" eb="2">
      <t>サクラク</t>
    </rPh>
    <phoneticPr fontId="5"/>
  </si>
  <si>
    <t>桜区の民生委員・児童委員数</t>
  </si>
  <si>
    <t>桜区の民生委員・児童委員数</t>
    <rPh sb="8" eb="10">
      <t>ジドウ</t>
    </rPh>
    <rPh sb="10" eb="12">
      <t>イイン</t>
    </rPh>
    <phoneticPr fontId="1"/>
  </si>
  <si>
    <t>桜区の被生活保護世帯数・人員数</t>
    <rPh sb="3" eb="4">
      <t>ヒ</t>
    </rPh>
    <rPh sb="4" eb="6">
      <t>セイカツ</t>
    </rPh>
    <rPh sb="6" eb="8">
      <t>ホゴ</t>
    </rPh>
    <rPh sb="8" eb="11">
      <t>セタイスウ</t>
    </rPh>
    <rPh sb="12" eb="14">
      <t>ジンイン</t>
    </rPh>
    <rPh sb="14" eb="15">
      <t>スウ</t>
    </rPh>
    <phoneticPr fontId="1"/>
  </si>
  <si>
    <t>R5年度</t>
    <rPh sb="2" eb="4">
      <t>ネンド</t>
    </rPh>
    <phoneticPr fontId="1"/>
  </si>
  <si>
    <t>R6年度</t>
    <rPh sb="2" eb="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</si>
</sst>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6" fillId="0" borderId="0" xfId="2">
      <alignment vertical="center"/>
    </xf>
    <xf numFmtId="49" fontId="6" fillId="0" borderId="1" xfId="2" applyNumberFormat="1" applyBorder="1" applyAlignment="1">
      <alignment horizontal="center" vertical="center"/>
    </xf>
    <xf numFmtId="0" fontId="6" fillId="0" borderId="1" xfId="2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76" fontId="8" fillId="0" borderId="1" xfId="0" applyNumberFormat="1" applyFont="1" applyBorder="1" applyAlignment="1">
      <alignment horizontal="right" vertical="center"/>
    </xf>
    <xf numFmtId="176" fontId="0" fillId="0" borderId="1" xfId="1" applyNumberFormat="1" applyFont="1" applyFill="1" applyBorder="1" applyAlignment="1">
      <alignment horizontal="right"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Fill="1" applyBorder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activeCell="B7" sqref="B7"/>
    </sheetView>
  </sheetViews>
  <sheetFormatPr defaultRowHeight="13.2" x14ac:dyDescent="0.2"/>
  <cols>
    <col min="1" max="1" width="7.21875" customWidth="1"/>
    <col min="2" max="2" width="14.77734375" customWidth="1"/>
    <col min="3" max="3" width="7.21875" customWidth="1"/>
    <col min="4" max="4" width="40.77734375" customWidth="1"/>
    <col min="5" max="5" width="26.33203125" customWidth="1"/>
    <col min="6" max="6" width="43" customWidth="1"/>
    <col min="7" max="7" width="21.109375" customWidth="1"/>
    <col min="8" max="9" width="11.88671875" customWidth="1"/>
    <col min="10" max="10" width="37.88671875" customWidth="1"/>
  </cols>
  <sheetData>
    <row r="1" spans="1:10" x14ac:dyDescent="0.2">
      <c r="A1" s="1" t="s">
        <v>10</v>
      </c>
      <c r="B1" s="1" t="s">
        <v>8</v>
      </c>
      <c r="C1" s="1" t="s">
        <v>5</v>
      </c>
      <c r="D1" s="1" t="s">
        <v>0</v>
      </c>
      <c r="E1" s="1" t="s">
        <v>7</v>
      </c>
      <c r="F1" s="1" t="s">
        <v>6</v>
      </c>
      <c r="G1" s="1" t="s">
        <v>1</v>
      </c>
      <c r="H1" s="1" t="s">
        <v>2</v>
      </c>
      <c r="I1" s="1" t="s">
        <v>3</v>
      </c>
      <c r="J1" s="1" t="s">
        <v>4</v>
      </c>
    </row>
    <row r="2" spans="1:10" ht="32.4" x14ac:dyDescent="0.2">
      <c r="A2" s="2" t="s">
        <v>11</v>
      </c>
      <c r="B2" s="3" t="s">
        <v>12</v>
      </c>
      <c r="C2" s="12" t="s">
        <v>9</v>
      </c>
      <c r="D2" s="11" t="s">
        <v>48</v>
      </c>
      <c r="E2" s="15" t="s">
        <v>22</v>
      </c>
      <c r="F2" s="15" t="s">
        <v>25</v>
      </c>
      <c r="G2" s="15"/>
      <c r="H2" s="16"/>
      <c r="I2" s="16"/>
      <c r="J2" s="15"/>
    </row>
    <row r="3" spans="1:10" ht="32.4" x14ac:dyDescent="0.2">
      <c r="A3" s="2" t="s">
        <v>11</v>
      </c>
      <c r="B3" s="3" t="s">
        <v>12</v>
      </c>
      <c r="C3" s="12" t="s">
        <v>13</v>
      </c>
      <c r="D3" s="13" t="s">
        <v>46</v>
      </c>
      <c r="E3" s="15" t="s">
        <v>23</v>
      </c>
      <c r="F3" s="15" t="s">
        <v>24</v>
      </c>
      <c r="G3" s="15"/>
      <c r="H3" s="16"/>
      <c r="I3" s="16"/>
      <c r="J3" s="15"/>
    </row>
  </sheetData>
  <phoneticPr fontId="1"/>
  <hyperlinks>
    <hyperlink ref="D2" location="'001'!A1" display="岩槻区の被生活保護世帯数・人員数"/>
    <hyperlink ref="C2" location="'001'!A1" display="001"/>
    <hyperlink ref="C3" location="'002'!A1" display="002"/>
    <hyperlink ref="D3" location="'002'!A1" display="岩槻区の民生委員・児童委員数"/>
  </hyperlinks>
  <printOptions horizontalCentered="1"/>
  <pageMargins left="0.51181102362204722" right="0.31496062992125984" top="0.74803149606299213" bottom="0.74803149606299213" header="0.31496062992125984" footer="0.31496062992125984"/>
  <pageSetup paperSize="9" scale="63" fitToHeight="0" orientation="landscape" r:id="rId1"/>
  <headerFooter>
    <oddHeader>&amp;C&amp;18&amp;A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0"/>
  <sheetViews>
    <sheetView topLeftCell="H1" zoomScaleNormal="100" workbookViewId="0">
      <selection activeCell="Q13" sqref="Q13"/>
    </sheetView>
  </sheetViews>
  <sheetFormatPr defaultRowHeight="13.2" x14ac:dyDescent="0.2"/>
  <cols>
    <col min="1" max="1" width="17.21875" bestFit="1" customWidth="1"/>
    <col min="2" max="3" width="9" customWidth="1"/>
    <col min="4" max="4" width="9" style="17" customWidth="1"/>
    <col min="5" max="12" width="9" customWidth="1"/>
  </cols>
  <sheetData>
    <row r="2" spans="1:21" x14ac:dyDescent="0.2">
      <c r="A2" t="s">
        <v>45</v>
      </c>
    </row>
    <row r="3" spans="1:21" x14ac:dyDescent="0.2">
      <c r="K3" t="s">
        <v>21</v>
      </c>
    </row>
    <row r="4" spans="1:21" s="4" customFormat="1" x14ac:dyDescent="0.2">
      <c r="A4" s="5"/>
      <c r="B4" s="5" t="s">
        <v>26</v>
      </c>
      <c r="C4" s="5" t="s">
        <v>27</v>
      </c>
      <c r="D4" s="5" t="s">
        <v>28</v>
      </c>
      <c r="E4" s="5" t="s">
        <v>29</v>
      </c>
      <c r="F4" s="5" t="s">
        <v>30</v>
      </c>
      <c r="G4" s="5" t="s">
        <v>31</v>
      </c>
      <c r="H4" s="5" t="s">
        <v>32</v>
      </c>
      <c r="I4" s="5" t="s">
        <v>33</v>
      </c>
      <c r="J4" s="5" t="s">
        <v>34</v>
      </c>
      <c r="K4" s="5" t="s">
        <v>35</v>
      </c>
      <c r="L4" s="5" t="s">
        <v>36</v>
      </c>
      <c r="M4" s="5" t="s">
        <v>37</v>
      </c>
      <c r="N4" s="5" t="s">
        <v>38</v>
      </c>
      <c r="O4" s="5" t="s">
        <v>39</v>
      </c>
      <c r="P4" s="5" t="s">
        <v>41</v>
      </c>
      <c r="Q4" s="5" t="s">
        <v>42</v>
      </c>
      <c r="R4" s="5" t="s">
        <v>43</v>
      </c>
      <c r="S4" s="5" t="s">
        <v>44</v>
      </c>
      <c r="T4" s="5" t="s">
        <v>49</v>
      </c>
      <c r="U4" s="22" t="s">
        <v>50</v>
      </c>
    </row>
    <row r="5" spans="1:21" x14ac:dyDescent="0.2">
      <c r="A5" s="6" t="s">
        <v>14</v>
      </c>
      <c r="B5" s="7">
        <v>473</v>
      </c>
      <c r="C5" s="7">
        <v>561</v>
      </c>
      <c r="D5" s="18">
        <v>601</v>
      </c>
      <c r="E5" s="7">
        <v>680</v>
      </c>
      <c r="F5" s="7">
        <v>772</v>
      </c>
      <c r="G5" s="8">
        <v>919</v>
      </c>
      <c r="H5" s="8">
        <v>1038</v>
      </c>
      <c r="I5" s="8">
        <v>1129</v>
      </c>
      <c r="J5" s="8">
        <v>1204</v>
      </c>
      <c r="K5" s="8">
        <v>1270</v>
      </c>
      <c r="L5" s="8">
        <v>1461</v>
      </c>
      <c r="M5" s="19">
        <v>1341</v>
      </c>
      <c r="N5" s="19">
        <v>1361</v>
      </c>
      <c r="O5" s="19">
        <v>1380</v>
      </c>
      <c r="P5" s="19">
        <v>1457</v>
      </c>
      <c r="Q5" s="20">
        <v>1391</v>
      </c>
      <c r="R5" s="20">
        <v>1408</v>
      </c>
      <c r="S5" s="20">
        <v>1440</v>
      </c>
      <c r="T5" s="20">
        <v>1448</v>
      </c>
      <c r="U5" s="23">
        <v>1454</v>
      </c>
    </row>
    <row r="6" spans="1:21" x14ac:dyDescent="0.2">
      <c r="A6" s="6" t="s">
        <v>15</v>
      </c>
      <c r="B6" s="7">
        <v>752</v>
      </c>
      <c r="C6" s="7">
        <v>890</v>
      </c>
      <c r="D6" s="18">
        <v>951</v>
      </c>
      <c r="E6" s="7">
        <v>1039</v>
      </c>
      <c r="F6" s="7">
        <v>1164</v>
      </c>
      <c r="G6" s="8">
        <v>1348</v>
      </c>
      <c r="H6" s="8">
        <v>1504</v>
      </c>
      <c r="I6" s="8">
        <v>1595</v>
      </c>
      <c r="J6" s="8">
        <v>1664</v>
      </c>
      <c r="K6" s="8">
        <v>1774</v>
      </c>
      <c r="L6" s="8">
        <v>1806</v>
      </c>
      <c r="M6" s="19">
        <v>1836</v>
      </c>
      <c r="N6" s="19">
        <v>1830</v>
      </c>
      <c r="O6" s="19">
        <v>1853</v>
      </c>
      <c r="P6" s="19">
        <v>1782</v>
      </c>
      <c r="Q6" s="20">
        <v>1777</v>
      </c>
      <c r="R6" s="20">
        <v>1769</v>
      </c>
      <c r="S6" s="20">
        <v>1775</v>
      </c>
      <c r="T6" s="20">
        <v>1797</v>
      </c>
      <c r="U6" s="23">
        <v>1796</v>
      </c>
    </row>
    <row r="10" spans="1:21" x14ac:dyDescent="0.2">
      <c r="C10" s="9"/>
    </row>
  </sheetData>
  <phoneticPr fontId="1"/>
  <pageMargins left="0.7" right="0.7" top="0.75" bottom="0.75" header="0.3" footer="0.3"/>
  <pageSetup paperSize="9" scale="70" orientation="landscape" r:id="rId1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tabSelected="1" zoomScaleNormal="100" workbookViewId="0">
      <selection activeCell="F12" sqref="F12"/>
    </sheetView>
  </sheetViews>
  <sheetFormatPr defaultRowHeight="13.2" x14ac:dyDescent="0.2"/>
  <cols>
    <col min="2" max="2" width="18.33203125" bestFit="1" customWidth="1"/>
    <col min="3" max="3" width="13" bestFit="1" customWidth="1"/>
    <col min="4" max="4" width="11.109375" bestFit="1" customWidth="1"/>
  </cols>
  <sheetData>
    <row r="2" spans="1:5" x14ac:dyDescent="0.2">
      <c r="A2" t="s">
        <v>47</v>
      </c>
    </row>
    <row r="3" spans="1:5" x14ac:dyDescent="0.2">
      <c r="D3" s="9" t="s">
        <v>16</v>
      </c>
      <c r="E3" s="9"/>
    </row>
    <row r="4" spans="1:5" x14ac:dyDescent="0.2">
      <c r="A4" s="14" t="s">
        <v>17</v>
      </c>
      <c r="B4" s="14" t="s">
        <v>18</v>
      </c>
      <c r="C4" s="14" t="s">
        <v>19</v>
      </c>
      <c r="D4" s="14" t="s">
        <v>20</v>
      </c>
    </row>
    <row r="5" spans="1:5" x14ac:dyDescent="0.2">
      <c r="A5" s="10">
        <v>24</v>
      </c>
      <c r="B5" s="10">
        <v>90</v>
      </c>
      <c r="C5" s="10">
        <v>7</v>
      </c>
      <c r="D5" s="20">
        <f t="shared" ref="D5:D14" si="0">SUM(B5:C5)</f>
        <v>97</v>
      </c>
    </row>
    <row r="6" spans="1:5" x14ac:dyDescent="0.2">
      <c r="A6" s="10">
        <v>25</v>
      </c>
      <c r="B6" s="10">
        <v>90</v>
      </c>
      <c r="C6" s="10">
        <v>7</v>
      </c>
      <c r="D6" s="20">
        <f t="shared" si="0"/>
        <v>97</v>
      </c>
    </row>
    <row r="7" spans="1:5" x14ac:dyDescent="0.2">
      <c r="A7" s="10">
        <v>26</v>
      </c>
      <c r="B7" s="10">
        <v>93</v>
      </c>
      <c r="C7" s="10">
        <v>7</v>
      </c>
      <c r="D7" s="20">
        <f t="shared" si="0"/>
        <v>100</v>
      </c>
    </row>
    <row r="8" spans="1:5" x14ac:dyDescent="0.2">
      <c r="A8" s="10">
        <v>27</v>
      </c>
      <c r="B8" s="10">
        <v>93</v>
      </c>
      <c r="C8" s="10">
        <v>7</v>
      </c>
      <c r="D8" s="20">
        <f t="shared" si="0"/>
        <v>100</v>
      </c>
    </row>
    <row r="9" spans="1:5" x14ac:dyDescent="0.2">
      <c r="A9" s="10">
        <v>28</v>
      </c>
      <c r="B9" s="20">
        <v>91</v>
      </c>
      <c r="C9" s="20">
        <v>6</v>
      </c>
      <c r="D9" s="20">
        <f t="shared" si="0"/>
        <v>97</v>
      </c>
    </row>
    <row r="10" spans="1:5" x14ac:dyDescent="0.2">
      <c r="A10" s="10">
        <v>29</v>
      </c>
      <c r="B10" s="20">
        <v>95</v>
      </c>
      <c r="C10" s="20">
        <v>6</v>
      </c>
      <c r="D10" s="20">
        <f t="shared" si="0"/>
        <v>101</v>
      </c>
    </row>
    <row r="11" spans="1:5" x14ac:dyDescent="0.2">
      <c r="A11" s="10">
        <v>30</v>
      </c>
      <c r="B11" s="20">
        <v>92</v>
      </c>
      <c r="C11" s="20">
        <v>6</v>
      </c>
      <c r="D11" s="20">
        <f t="shared" si="0"/>
        <v>98</v>
      </c>
    </row>
    <row r="12" spans="1:5" x14ac:dyDescent="0.2">
      <c r="A12" s="21" t="s">
        <v>40</v>
      </c>
      <c r="B12" s="20">
        <v>94</v>
      </c>
      <c r="C12" s="20">
        <v>7</v>
      </c>
      <c r="D12" s="20">
        <f t="shared" si="0"/>
        <v>101</v>
      </c>
    </row>
    <row r="13" spans="1:5" x14ac:dyDescent="0.2">
      <c r="A13" s="21">
        <v>2</v>
      </c>
      <c r="B13" s="20">
        <v>95</v>
      </c>
      <c r="C13" s="20">
        <v>7</v>
      </c>
      <c r="D13" s="20">
        <f t="shared" si="0"/>
        <v>102</v>
      </c>
    </row>
    <row r="14" spans="1:5" x14ac:dyDescent="0.2">
      <c r="A14" s="21">
        <v>3</v>
      </c>
      <c r="B14" s="20">
        <v>96</v>
      </c>
      <c r="C14" s="20">
        <v>7</v>
      </c>
      <c r="D14" s="20">
        <f t="shared" si="0"/>
        <v>103</v>
      </c>
    </row>
    <row r="15" spans="1:5" x14ac:dyDescent="0.2">
      <c r="A15" s="21">
        <v>4</v>
      </c>
      <c r="B15" s="20">
        <v>97</v>
      </c>
      <c r="C15" s="20">
        <v>7</v>
      </c>
      <c r="D15" s="20">
        <f>SUM(B15:C15)</f>
        <v>104</v>
      </c>
    </row>
    <row r="16" spans="1:5" x14ac:dyDescent="0.2">
      <c r="A16" s="21">
        <v>5</v>
      </c>
      <c r="B16" s="20">
        <v>96</v>
      </c>
      <c r="C16" s="20">
        <v>7</v>
      </c>
      <c r="D16" s="20">
        <f>SUM(B16:C16)</f>
        <v>103</v>
      </c>
    </row>
    <row r="17" spans="1:4" x14ac:dyDescent="0.2">
      <c r="A17" s="24">
        <v>6</v>
      </c>
      <c r="B17" s="25">
        <v>95</v>
      </c>
      <c r="C17" s="25">
        <v>7</v>
      </c>
      <c r="D17" s="25">
        <f>SUM(B17:C17)</f>
        <v>102</v>
      </c>
    </row>
  </sheetData>
  <phoneticPr fontId="1"/>
  <pageMargins left="0.7" right="0.7" top="0.75" bottom="0.75" header="0.3" footer="0.3"/>
  <pageSetup paperSize="9" orientation="portrait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データ目録（桜区福祉課）</vt:lpstr>
      <vt:lpstr>001</vt:lpstr>
      <vt:lpstr>002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2024-05-30T02:38:57Z</cp:lastPrinted>
  <dcterms:created xsi:type="dcterms:W3CDTF">2016-01-15T06:50:42Z</dcterms:created>
  <dcterms:modified xsi:type="dcterms:W3CDTF">2025-05-20T01:34:17Z</dcterms:modified>
</cp:coreProperties>
</file>