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2000大宮区役所\0022100区民生活部\0022100部内共通\総務課【選挙・統計係】\02 統計\90 おおみやスタット\R6\01 HP更新\03 各課回答\"/>
    </mc:Choice>
  </mc:AlternateContent>
  <bookViews>
    <workbookView xWindow="0" yWindow="0" windowWidth="23040" windowHeight="9096" tabRatio="657"/>
  </bookViews>
  <sheets>
    <sheet name="おおみやスタット目録（大宮区コミュニティ課）" sheetId="1" r:id="rId1"/>
    <sheet name="001" sheetId="15" r:id="rId2"/>
    <sheet name="002" sheetId="17" r:id="rId3"/>
    <sheet name="003" sheetId="20" r:id="rId4"/>
    <sheet name="004" sheetId="21" r:id="rId5"/>
    <sheet name="005" sheetId="23" r:id="rId6"/>
    <sheet name="006" sheetId="25" r:id="rId7"/>
  </sheets>
  <definedNames>
    <definedName name="_xlnm.Print_Area" localSheetId="6">'006'!$A$1:$D$82</definedName>
    <definedName name="_xlnm.Print_Titles" localSheetId="6">'006'!$4:$4</definedName>
  </definedNames>
  <calcPr calcId="162913"/>
</workbook>
</file>

<file path=xl/calcChain.xml><?xml version="1.0" encoding="utf-8"?>
<calcChain xmlns="http://schemas.openxmlformats.org/spreadsheetml/2006/main">
  <c r="E9" i="15" l="1"/>
  <c r="E8" i="15"/>
  <c r="E7" i="15"/>
  <c r="E6" i="15"/>
  <c r="E5" i="15"/>
</calcChain>
</file>

<file path=xl/sharedStrings.xml><?xml version="1.0" encoding="utf-8"?>
<sst xmlns="http://schemas.openxmlformats.org/spreadsheetml/2006/main" count="517" uniqueCount="229">
  <si>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</si>
  <si>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</si>
  <si>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</si>
  <si>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</si>
  <si>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</si>
  <si>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</si>
  <si>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</si>
  <si>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</si>
  <si>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</si>
  <si>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</si>
  <si>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04</t>
    <phoneticPr fontId="1"/>
  </si>
  <si>
    <t>コミュニティ課</t>
    <rPh sb="6" eb="7">
      <t>カ</t>
    </rPh>
    <phoneticPr fontId="1"/>
  </si>
  <si>
    <t>001</t>
    <phoneticPr fontId="1"/>
  </si>
  <si>
    <t>自治会数</t>
    <rPh sb="0" eb="3">
      <t>ジチカイ</t>
    </rPh>
    <rPh sb="3" eb="4">
      <t>スウ</t>
    </rPh>
    <phoneticPr fontId="7"/>
  </si>
  <si>
    <t>自治会加入世帯数</t>
    <rPh sb="0" eb="3">
      <t>ジチカイ</t>
    </rPh>
    <rPh sb="3" eb="5">
      <t>カニュウ</t>
    </rPh>
    <rPh sb="5" eb="7">
      <t>セタイ</t>
    </rPh>
    <rPh sb="7" eb="8">
      <t>スウ</t>
    </rPh>
    <phoneticPr fontId="7"/>
  </si>
  <si>
    <t>世帯数</t>
    <rPh sb="0" eb="3">
      <t>セタイスウ</t>
    </rPh>
    <phoneticPr fontId="7"/>
  </si>
  <si>
    <t xml:space="preserve">自治会加入率（％）   </t>
    <rPh sb="0" eb="3">
      <t>ジチカイ</t>
    </rPh>
    <rPh sb="3" eb="5">
      <t>カニュウ</t>
    </rPh>
    <rPh sb="5" eb="6">
      <t>リツ</t>
    </rPh>
    <phoneticPr fontId="7"/>
  </si>
  <si>
    <t>003</t>
  </si>
  <si>
    <t>出演団体数</t>
    <rPh sb="0" eb="2">
      <t>シュツエン</t>
    </rPh>
    <rPh sb="2" eb="4">
      <t>ダンタイ</t>
    </rPh>
    <rPh sb="4" eb="5">
      <t>スウ</t>
    </rPh>
    <phoneticPr fontId="1"/>
  </si>
  <si>
    <t>所有者</t>
    <rPh sb="0" eb="3">
      <t>ショユウシャ</t>
    </rPh>
    <phoneticPr fontId="1"/>
  </si>
  <si>
    <t>所在地</t>
    <rPh sb="0" eb="3">
      <t>ショザイチ</t>
    </rPh>
    <phoneticPr fontId="1"/>
  </si>
  <si>
    <t>文化財名</t>
    <rPh sb="0" eb="3">
      <t>ブンカザイ</t>
    </rPh>
    <rPh sb="3" eb="4">
      <t>ナ</t>
    </rPh>
    <phoneticPr fontId="1"/>
  </si>
  <si>
    <t>保存団体</t>
    <rPh sb="0" eb="2">
      <t>ホゾン</t>
    </rPh>
    <rPh sb="2" eb="4">
      <t>ダンタイ</t>
    </rPh>
    <phoneticPr fontId="1"/>
  </si>
  <si>
    <t>指定元</t>
    <rPh sb="0" eb="2">
      <t>シテイ</t>
    </rPh>
    <rPh sb="2" eb="3">
      <t>モト</t>
    </rPh>
    <phoneticPr fontId="1"/>
  </si>
  <si>
    <t>市と区民との協働による区民まつりの開催</t>
    <rPh sb="0" eb="1">
      <t>シ</t>
    </rPh>
    <rPh sb="1" eb="2">
      <t>フミイチ</t>
    </rPh>
    <rPh sb="2" eb="4">
      <t>クミン</t>
    </rPh>
    <rPh sb="6" eb="8">
      <t>キョウドウ</t>
    </rPh>
    <rPh sb="11" eb="13">
      <t>クミン</t>
    </rPh>
    <rPh sb="17" eb="19">
      <t>カイサイ</t>
    </rPh>
    <phoneticPr fontId="1"/>
  </si>
  <si>
    <t>場所</t>
    <rPh sb="0" eb="2">
      <t>バショ</t>
    </rPh>
    <phoneticPr fontId="1"/>
  </si>
  <si>
    <t>開催期日</t>
    <rPh sb="0" eb="4">
      <t>カイサイキジツ</t>
    </rPh>
    <phoneticPr fontId="1"/>
  </si>
  <si>
    <t>002</t>
    <phoneticPr fontId="1"/>
  </si>
  <si>
    <t>004</t>
  </si>
  <si>
    <t>平成３０年度</t>
    <rPh sb="0" eb="2">
      <t>ヘイセイ</t>
    </rPh>
    <rPh sb="4" eb="6">
      <t>ネンド</t>
    </rPh>
    <phoneticPr fontId="7"/>
  </si>
  <si>
    <t>平成30年</t>
    <rPh sb="0" eb="2">
      <t>ヘイセイ</t>
    </rPh>
    <rPh sb="4" eb="5">
      <t>ネン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</si>
  <si>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7"/>
  </si>
  <si>
    <t>令和元年</t>
    <rPh sb="0" eb="2">
      <t>レイワ</t>
    </rPh>
    <rPh sb="2" eb="3">
      <t>ガン</t>
    </rPh>
    <rPh sb="3" eb="4">
      <t>ネン</t>
    </rPh>
    <phoneticPr fontId="1"/>
  </si>
  <si>
    <t>令和２年度</t>
    <rPh sb="0" eb="2">
      <t>レイワ</t>
    </rPh>
    <rPh sb="3" eb="5">
      <t>ネンド</t>
    </rPh>
    <phoneticPr fontId="7"/>
  </si>
  <si>
    <t>令和2年</t>
    <rPh sb="0" eb="2">
      <t>レイワ</t>
    </rPh>
    <rPh sb="3" eb="4">
      <t>ネン</t>
    </rPh>
    <phoneticPr fontId="1"/>
  </si>
  <si>
    <t>令和３年度</t>
    <rPh sb="0" eb="2">
      <t>レイワ</t>
    </rPh>
    <rPh sb="3" eb="5">
      <t>ネンド</t>
    </rPh>
    <phoneticPr fontId="7"/>
  </si>
  <si>
    <t>令和3年</t>
    <rPh sb="0" eb="2">
      <t>レイワ</t>
    </rPh>
    <rPh sb="3" eb="4">
      <t>ネン</t>
    </rPh>
    <phoneticPr fontId="1"/>
  </si>
  <si>
    <t>令和４年度</t>
    <rPh sb="0" eb="2">
      <t>レイワ</t>
    </rPh>
    <rPh sb="3" eb="5">
      <t>ネンド</t>
    </rPh>
    <phoneticPr fontId="7"/>
  </si>
  <si>
    <t>令和4年</t>
    <rPh sb="0" eb="2">
      <t>レイワ</t>
    </rPh>
    <rPh sb="3" eb="4">
      <t>ネン</t>
    </rPh>
    <phoneticPr fontId="1"/>
  </si>
  <si>
    <t>おおみやスタット</t>
    <phoneticPr fontId="1"/>
  </si>
  <si>
    <t>大宮区の自治会数、自治会加入世帯数及び加入率</t>
    <rPh sb="0" eb="2">
      <t>オオミヤ</t>
    </rPh>
    <phoneticPr fontId="1"/>
  </si>
  <si>
    <t>大宮区の自治会数、自治会加入世帯数及び加入率</t>
    <rPh sb="0" eb="2">
      <t>オオミヤ</t>
    </rPh>
    <rPh sb="2" eb="3">
      <t>ク</t>
    </rPh>
    <phoneticPr fontId="1"/>
  </si>
  <si>
    <t>大宮区ふれあいフェア出店数及び出演団体数</t>
    <rPh sb="0" eb="3">
      <t>オオミヤク</t>
    </rPh>
    <rPh sb="10" eb="12">
      <t>シュッテン</t>
    </rPh>
    <rPh sb="12" eb="13">
      <t>スウ</t>
    </rPh>
    <rPh sb="13" eb="14">
      <t>オヨ</t>
    </rPh>
    <phoneticPr fontId="1"/>
  </si>
  <si>
    <t>大宮区の天然記念物</t>
    <rPh sb="0" eb="2">
      <t>オオミヤ</t>
    </rPh>
    <rPh sb="2" eb="3">
      <t>ク</t>
    </rPh>
    <rPh sb="4" eb="6">
      <t>テンネン</t>
    </rPh>
    <rPh sb="6" eb="9">
      <t>キネンブツ</t>
    </rPh>
    <phoneticPr fontId="1"/>
  </si>
  <si>
    <t>大宮区の史跡・旧跡</t>
    <rPh sb="0" eb="2">
      <t>オオミヤ</t>
    </rPh>
    <rPh sb="2" eb="3">
      <t>ク</t>
    </rPh>
    <rPh sb="4" eb="6">
      <t>シセキ</t>
    </rPh>
    <rPh sb="7" eb="9">
      <t>キュウセキ</t>
    </rPh>
    <phoneticPr fontId="1"/>
  </si>
  <si>
    <t>大宮区の有形民俗文化財</t>
    <rPh sb="0" eb="2">
      <t>オオミヤ</t>
    </rPh>
    <rPh sb="2" eb="3">
      <t>ク</t>
    </rPh>
    <rPh sb="4" eb="5">
      <t>ユウ</t>
    </rPh>
    <rPh sb="6" eb="8">
      <t>ミンゾク</t>
    </rPh>
    <rPh sb="8" eb="11">
      <t>ブンカザイ</t>
    </rPh>
    <phoneticPr fontId="1"/>
  </si>
  <si>
    <t>大宮の有形文化財／建造物・彫刻・工芸品・古文書・歴史資料</t>
    <rPh sb="0" eb="2">
      <t>オオミヤ</t>
    </rPh>
    <rPh sb="3" eb="5">
      <t>ユウケイ</t>
    </rPh>
    <rPh sb="5" eb="8">
      <t>ブンカザイ</t>
    </rPh>
    <rPh sb="9" eb="12">
      <t>ケンゾウブツ</t>
    </rPh>
    <rPh sb="13" eb="15">
      <t>チョウコク</t>
    </rPh>
    <rPh sb="16" eb="19">
      <t>コウゲイヒン</t>
    </rPh>
    <rPh sb="20" eb="23">
      <t>コモンジョ</t>
    </rPh>
    <rPh sb="24" eb="26">
      <t>レキシ</t>
    </rPh>
    <rPh sb="26" eb="28">
      <t>シリョウ</t>
    </rPh>
    <phoneticPr fontId="1"/>
  </si>
  <si>
    <t>大宮区自治会事務</t>
    <rPh sb="0" eb="2">
      <t>オオミヤ</t>
    </rPh>
    <rPh sb="2" eb="3">
      <t>ク</t>
    </rPh>
    <rPh sb="3" eb="5">
      <t>ジチ</t>
    </rPh>
    <rPh sb="5" eb="6">
      <t>カイ</t>
    </rPh>
    <rPh sb="6" eb="8">
      <t>ジム</t>
    </rPh>
    <phoneticPr fontId="1"/>
  </si>
  <si>
    <t>大宮区ふれあいフェア</t>
    <rPh sb="0" eb="3">
      <t>オオミヤク</t>
    </rPh>
    <phoneticPr fontId="1"/>
  </si>
  <si>
    <t>大宮区ガイドマップ作成</t>
    <rPh sb="0" eb="2">
      <t>オオミヤ</t>
    </rPh>
    <rPh sb="2" eb="3">
      <t>ク</t>
    </rPh>
    <rPh sb="9" eb="11">
      <t>サクセイ</t>
    </rPh>
    <phoneticPr fontId="1"/>
  </si>
  <si>
    <t>大宮区の自治会数、自治会加入世帯数、加入率</t>
    <rPh sb="0" eb="2">
      <t>オオミヤ</t>
    </rPh>
    <rPh sb="2" eb="3">
      <t>ク</t>
    </rPh>
    <rPh sb="4" eb="6">
      <t>ジチ</t>
    </rPh>
    <rPh sb="6" eb="7">
      <t>カイ</t>
    </rPh>
    <rPh sb="7" eb="8">
      <t>カズ</t>
    </rPh>
    <rPh sb="9" eb="12">
      <t>ジチカイ</t>
    </rPh>
    <rPh sb="12" eb="14">
      <t>カニュウ</t>
    </rPh>
    <rPh sb="14" eb="16">
      <t>セタイ</t>
    </rPh>
    <rPh sb="16" eb="17">
      <t>スウ</t>
    </rPh>
    <rPh sb="18" eb="20">
      <t>カニュウ</t>
    </rPh>
    <rPh sb="20" eb="21">
      <t>リツ</t>
    </rPh>
    <phoneticPr fontId="1"/>
  </si>
  <si>
    <t>大宮区ガイドマップの作製</t>
    <rPh sb="0" eb="2">
      <t>オオミヤ</t>
    </rPh>
    <rPh sb="2" eb="3">
      <t>ク</t>
    </rPh>
    <rPh sb="10" eb="12">
      <t>サクセイ</t>
    </rPh>
    <phoneticPr fontId="1"/>
  </si>
  <si>
    <t>大宮区コミュニティ課企画係</t>
    <rPh sb="0" eb="2">
      <t>オオミヤ</t>
    </rPh>
    <rPh sb="2" eb="3">
      <t>ク</t>
    </rPh>
    <rPh sb="9" eb="10">
      <t>カ</t>
    </rPh>
    <rPh sb="10" eb="12">
      <t>キカク</t>
    </rPh>
    <rPh sb="12" eb="13">
      <t>ガカリ</t>
    </rPh>
    <phoneticPr fontId="1"/>
  </si>
  <si>
    <t>おおみやスタット</t>
    <phoneticPr fontId="1"/>
  </si>
  <si>
    <t>大宮区ふれあいフェア出店数及び出演団体数</t>
    <rPh sb="0" eb="3">
      <t>オオミヤク</t>
    </rPh>
    <rPh sb="12" eb="13">
      <t>スウ</t>
    </rPh>
    <rPh sb="13" eb="14">
      <t>オヨ</t>
    </rPh>
    <phoneticPr fontId="1"/>
  </si>
  <si>
    <t>大宮区の天然記念物</t>
    <rPh sb="0" eb="3">
      <t>オオミヤク</t>
    </rPh>
    <rPh sb="4" eb="6">
      <t>テンネン</t>
    </rPh>
    <rPh sb="6" eb="9">
      <t>キネンブツ</t>
    </rPh>
    <phoneticPr fontId="1"/>
  </si>
  <si>
    <t>令和元年10月26日（土）</t>
    <rPh sb="0" eb="2">
      <t>レイワ</t>
    </rPh>
    <rPh sb="2" eb="4">
      <t>ガンネン</t>
    </rPh>
    <rPh sb="6" eb="7">
      <t>ガツ</t>
    </rPh>
    <rPh sb="9" eb="10">
      <t>ニチ</t>
    </rPh>
    <rPh sb="11" eb="12">
      <t>ド</t>
    </rPh>
    <phoneticPr fontId="1"/>
  </si>
  <si>
    <t>-</t>
  </si>
  <si>
    <t>-</t>
    <phoneticPr fontId="1"/>
  </si>
  <si>
    <t>埼玉県</t>
  </si>
  <si>
    <t>景元寺のシイノキ　　</t>
  </si>
  <si>
    <t>宗教法人　景元寺</t>
    <rPh sb="0" eb="2">
      <t>シュウキョウ</t>
    </rPh>
    <rPh sb="2" eb="4">
      <t>ホウジン</t>
    </rPh>
    <phoneticPr fontId="9"/>
  </si>
  <si>
    <t>大宮区北袋町2－379　</t>
  </si>
  <si>
    <t>普門院のタラヨウ　　</t>
  </si>
  <si>
    <t>宗教法人　普門院</t>
    <rPh sb="0" eb="2">
      <t>シュウキョウ</t>
    </rPh>
    <rPh sb="2" eb="4">
      <t>ホウジン</t>
    </rPh>
    <phoneticPr fontId="9"/>
  </si>
  <si>
    <t>大宮区大成町2－402</t>
  </si>
  <si>
    <t>普門院のキャラ　　</t>
  </si>
  <si>
    <t>大日堂のシイノキ　　</t>
  </si>
  <si>
    <t>宗教法人　東光寺</t>
  </si>
  <si>
    <t>大宮区天沼町1－385（大日堂）</t>
    <rPh sb="12" eb="15">
      <t>ダイニチドウ</t>
    </rPh>
    <phoneticPr fontId="9"/>
  </si>
  <si>
    <t>氷川参道の並木　　</t>
  </si>
  <si>
    <t>宗教法人　氷川神社</t>
    <rPh sb="0" eb="2">
      <t>シュウキョウ</t>
    </rPh>
    <rPh sb="2" eb="4">
      <t>ホウジン</t>
    </rPh>
    <phoneticPr fontId="9"/>
  </si>
  <si>
    <t>大宮区吉敷町～高鼻町　</t>
  </si>
  <si>
    <t>上小町氷川神社のモッコク　　</t>
  </si>
  <si>
    <t>大宮区上小町1110　</t>
  </si>
  <si>
    <r>
      <t>大宮公園内遺跡　　</t>
    </r>
    <r>
      <rPr>
        <sz val="9"/>
        <rFont val="ＭＳ Ｐゴシック"/>
        <family val="3"/>
        <charset val="128"/>
      </rPr>
      <t>付 出土品</t>
    </r>
    <rPh sb="0" eb="2">
      <t>オオミヤ</t>
    </rPh>
    <rPh sb="2" eb="4">
      <t>コウエン</t>
    </rPh>
    <rPh sb="4" eb="5">
      <t>ナイ</t>
    </rPh>
    <rPh sb="5" eb="7">
      <t>イセキ</t>
    </rPh>
    <phoneticPr fontId="9"/>
  </si>
  <si>
    <t>大宮区高鼻町4－219　県立歴史と民俗の博物館</t>
  </si>
  <si>
    <t>寿能城跡</t>
  </si>
  <si>
    <t>さいたま市</t>
    <rPh sb="4" eb="5">
      <t>シ</t>
    </rPh>
    <phoneticPr fontId="9"/>
  </si>
  <si>
    <t>大宮区寿能町2－155　寿能公園</t>
  </si>
  <si>
    <t>大成館跡</t>
  </si>
  <si>
    <t>側ヶ谷戸古墳群　　</t>
  </si>
  <si>
    <t>さいたま市、個人</t>
    <rPh sb="4" eb="5">
      <t>シ</t>
    </rPh>
    <rPh sb="6" eb="8">
      <t>コジン</t>
    </rPh>
    <phoneticPr fontId="9"/>
  </si>
  <si>
    <t>大宮区三橋4丁目
・稲荷塚古墳：三橋4－96の一部
・台耕地稲荷塚古墳：三橋4－985
・茶臼塚古墳：三橋4－502他
・山王山古墳：三橋4－564
・上之稲荷古墳：三橋4丁目</t>
    <rPh sb="0" eb="2">
      <t>オオミヤ</t>
    </rPh>
    <rPh sb="2" eb="3">
      <t>ク</t>
    </rPh>
    <rPh sb="3" eb="5">
      <t>ミハシ</t>
    </rPh>
    <rPh sb="6" eb="8">
      <t>チョウメ</t>
    </rPh>
    <rPh sb="23" eb="25">
      <t>イチブ</t>
    </rPh>
    <rPh sb="58" eb="59">
      <t>ホカ</t>
    </rPh>
    <rPh sb="86" eb="88">
      <t>チョウメ</t>
    </rPh>
    <phoneticPr fontId="9"/>
  </si>
  <si>
    <t>大成領主小栗忠政一族の墓</t>
  </si>
  <si>
    <t>北武蔵の農具</t>
    <rPh sb="0" eb="1">
      <t>キタ</t>
    </rPh>
    <rPh sb="1" eb="3">
      <t>ムサシ</t>
    </rPh>
    <rPh sb="4" eb="6">
      <t>ノウグ</t>
    </rPh>
    <phoneticPr fontId="9"/>
  </si>
  <si>
    <t>埼玉県　</t>
  </si>
  <si>
    <t>国</t>
    <rPh sb="0" eb="1">
      <t>クニ</t>
    </rPh>
    <phoneticPr fontId="9"/>
  </si>
  <si>
    <t>赤山渋生産用具及び渋小屋</t>
    <rPh sb="0" eb="2">
      <t>アカヤマ</t>
    </rPh>
    <rPh sb="2" eb="3">
      <t>シブ</t>
    </rPh>
    <rPh sb="3" eb="5">
      <t>セイサン</t>
    </rPh>
    <rPh sb="5" eb="7">
      <t>ヨウグ</t>
    </rPh>
    <rPh sb="7" eb="8">
      <t>オヨ</t>
    </rPh>
    <rPh sb="9" eb="10">
      <t>シブ</t>
    </rPh>
    <rPh sb="10" eb="12">
      <t>コヤ</t>
    </rPh>
    <phoneticPr fontId="9"/>
  </si>
  <si>
    <t>岡田家芝居衣裳・用具</t>
    <rPh sb="0" eb="3">
      <t>オカダケ</t>
    </rPh>
    <rPh sb="3" eb="5">
      <t>シバイ</t>
    </rPh>
    <rPh sb="5" eb="7">
      <t>イショウ</t>
    </rPh>
    <rPh sb="8" eb="10">
      <t>ヨウグ</t>
    </rPh>
    <phoneticPr fontId="9"/>
  </si>
  <si>
    <t>石山家芝居衣裳・用具及び芝居台本</t>
    <rPh sb="0" eb="3">
      <t>イシヤマケ</t>
    </rPh>
    <rPh sb="3" eb="5">
      <t>シバイ</t>
    </rPh>
    <rPh sb="5" eb="7">
      <t>イショウ</t>
    </rPh>
    <rPh sb="8" eb="10">
      <t>ヨウグ</t>
    </rPh>
    <rPh sb="10" eb="11">
      <t>オヨ</t>
    </rPh>
    <rPh sb="12" eb="14">
      <t>シバイ</t>
    </rPh>
    <rPh sb="14" eb="16">
      <t>ダイホン</t>
    </rPh>
    <phoneticPr fontId="9"/>
  </si>
  <si>
    <t>中本家神楽師用具　　</t>
  </si>
  <si>
    <t>さいたま市</t>
  </si>
  <si>
    <t>大宮区高鼻町2－1－2　市立博物館</t>
    <rPh sb="12" eb="14">
      <t>シリツ</t>
    </rPh>
    <rPh sb="14" eb="17">
      <t>ハクブツカン</t>
    </rPh>
    <phoneticPr fontId="1"/>
  </si>
  <si>
    <t>中本家神楽師用具</t>
  </si>
  <si>
    <t>押絵羽子板面相師関係資料</t>
    <rPh sb="0" eb="2">
      <t>オシエ</t>
    </rPh>
    <rPh sb="2" eb="5">
      <t>ハゴイタ</t>
    </rPh>
    <rPh sb="5" eb="7">
      <t>メンソウ</t>
    </rPh>
    <rPh sb="7" eb="8">
      <t>シ</t>
    </rPh>
    <rPh sb="8" eb="10">
      <t>カンケイ</t>
    </rPh>
    <rPh sb="10" eb="12">
      <t>シリョウ</t>
    </rPh>
    <phoneticPr fontId="9"/>
  </si>
  <si>
    <t>高梨家神楽師用具</t>
    <rPh sb="0" eb="3">
      <t>タカナシケ</t>
    </rPh>
    <rPh sb="3" eb="5">
      <t>カグラ</t>
    </rPh>
    <rPh sb="5" eb="6">
      <t>シ</t>
    </rPh>
    <rPh sb="6" eb="8">
      <t>ヨウグ</t>
    </rPh>
    <phoneticPr fontId="9"/>
  </si>
  <si>
    <t>江戸川の船大工用具と漁船</t>
    <rPh sb="0" eb="3">
      <t>エドガワ</t>
    </rPh>
    <rPh sb="4" eb="5">
      <t>フネ</t>
    </rPh>
    <rPh sb="5" eb="7">
      <t>ダイク</t>
    </rPh>
    <rPh sb="7" eb="9">
      <t>ヨウグ</t>
    </rPh>
    <rPh sb="10" eb="12">
      <t>ギョセン</t>
    </rPh>
    <phoneticPr fontId="9"/>
  </si>
  <si>
    <t>太刀　銘備前国長船住左兵衛尉景光　　作者進士三郎景政　嘉暦二二年己巳七月日</t>
  </si>
  <si>
    <t>短刀　銘 備州長船住景光　　元亨三年三月日　附小サ刀拵</t>
  </si>
  <si>
    <t>刀　無銘　伝助真</t>
    <rPh sb="0" eb="1">
      <t>カタナ</t>
    </rPh>
    <rPh sb="2" eb="4">
      <t>ムメイ</t>
    </rPh>
    <rPh sb="5" eb="7">
      <t>デンスケ</t>
    </rPh>
    <rPh sb="7" eb="8">
      <t>マコト</t>
    </rPh>
    <phoneticPr fontId="9"/>
  </si>
  <si>
    <t>宗教法人　龍門寺　
（埼玉県立歴史と民俗の博物館寄託）</t>
    <rPh sb="0" eb="2">
      <t>シュウキョウ</t>
    </rPh>
    <rPh sb="2" eb="4">
      <t>ホウジン</t>
    </rPh>
    <rPh sb="5" eb="6">
      <t>リュウ</t>
    </rPh>
    <rPh sb="6" eb="7">
      <t>モン</t>
    </rPh>
    <rPh sb="7" eb="8">
      <t>ジ</t>
    </rPh>
    <rPh sb="11" eb="15">
      <t>サイタマケンリツ</t>
    </rPh>
    <rPh sb="15" eb="17">
      <t>レキシ</t>
    </rPh>
    <rPh sb="18" eb="20">
      <t>ミンゾク</t>
    </rPh>
    <rPh sb="21" eb="24">
      <t>ハクブツカン</t>
    </rPh>
    <rPh sb="24" eb="26">
      <t>キタク</t>
    </rPh>
    <phoneticPr fontId="9"/>
  </si>
  <si>
    <t>月江正文和尚頂相　　</t>
    <rPh sb="2" eb="4">
      <t>マサフミ</t>
    </rPh>
    <phoneticPr fontId="9"/>
  </si>
  <si>
    <t>宗教法人　普門院
（埼玉県立歴史と民俗の博物館寄託）</t>
    <rPh sb="0" eb="2">
      <t>シュウキョウ</t>
    </rPh>
    <rPh sb="2" eb="4">
      <t>ホウジン</t>
    </rPh>
    <rPh sb="14" eb="16">
      <t>レキシ</t>
    </rPh>
    <rPh sb="17" eb="19">
      <t>ミンゾク</t>
    </rPh>
    <phoneticPr fontId="9"/>
  </si>
  <si>
    <t>氷川神社行幸絵巻　　付 原本一巻 下絵一巻</t>
  </si>
  <si>
    <t>大宮区高鼻町1－407</t>
  </si>
  <si>
    <t>紙本着色太平記絵巻　巻第一、二、六、七、十　</t>
    <rPh sb="16" eb="17">
      <t>ロク</t>
    </rPh>
    <phoneticPr fontId="9"/>
  </si>
  <si>
    <t>一の谷合戦図屏風　海北友雪筆　　</t>
  </si>
  <si>
    <t>紙本着色鯉亀図　葛飾北斎筆</t>
    <rPh sb="0" eb="1">
      <t>カミ</t>
    </rPh>
    <rPh sb="1" eb="2">
      <t>ホン</t>
    </rPh>
    <rPh sb="2" eb="3">
      <t>チャク</t>
    </rPh>
    <rPh sb="3" eb="4">
      <t>ショク</t>
    </rPh>
    <rPh sb="4" eb="5">
      <t>コイ</t>
    </rPh>
    <rPh sb="5" eb="6">
      <t>カメ</t>
    </rPh>
    <rPh sb="6" eb="7">
      <t>ズ</t>
    </rPh>
    <rPh sb="8" eb="10">
      <t>カツシカ</t>
    </rPh>
    <rPh sb="10" eb="12">
      <t>ホクサイ</t>
    </rPh>
    <rPh sb="12" eb="13">
      <t>フデ</t>
    </rPh>
    <phoneticPr fontId="9"/>
  </si>
  <si>
    <t>木造地蔵菩薩坐像　　</t>
  </si>
  <si>
    <t>地蔵堂　
（さいたま市立博物館寄託）</t>
  </si>
  <si>
    <t>大宮区高鼻町2－1－2　市立博物館</t>
  </si>
  <si>
    <t>円空作木造薬師如来立像　　</t>
  </si>
  <si>
    <t>宗教法人　正法院　
（埼玉県立歴史と民俗の博物館貸出）</t>
    <rPh sb="0" eb="2">
      <t>シュウキョウ</t>
    </rPh>
    <rPh sb="2" eb="4">
      <t>ホウジン</t>
    </rPh>
    <rPh sb="15" eb="17">
      <t>レキシ</t>
    </rPh>
    <rPh sb="18" eb="20">
      <t>ミンゾク</t>
    </rPh>
    <phoneticPr fontId="9"/>
  </si>
  <si>
    <t>円空作木造十二神将立像　　</t>
  </si>
  <si>
    <t>鋳銅懸仏　　</t>
  </si>
  <si>
    <t>螺鈿鞍</t>
    <rPh sb="0" eb="2">
      <t>ラデン</t>
    </rPh>
    <rPh sb="2" eb="3">
      <t>クラ</t>
    </rPh>
    <phoneticPr fontId="9"/>
  </si>
  <si>
    <t>宗教法人　久伊豆神社　
（埼玉県立歴史と民俗の博物館寄託）</t>
    <rPh sb="0" eb="2">
      <t>シュウキョウ</t>
    </rPh>
    <rPh sb="2" eb="4">
      <t>ホウジン</t>
    </rPh>
    <rPh sb="5" eb="6">
      <t>ヒサ</t>
    </rPh>
    <rPh sb="6" eb="8">
      <t>イズ</t>
    </rPh>
    <rPh sb="8" eb="10">
      <t>ジンジャ</t>
    </rPh>
    <rPh sb="13" eb="17">
      <t>サイタマケンリツ</t>
    </rPh>
    <rPh sb="17" eb="19">
      <t>レキシ</t>
    </rPh>
    <rPh sb="20" eb="22">
      <t>ミンゾク</t>
    </rPh>
    <rPh sb="23" eb="26">
      <t>ハクブツカン</t>
    </rPh>
    <rPh sb="26" eb="28">
      <t>キタク</t>
    </rPh>
    <phoneticPr fontId="9"/>
  </si>
  <si>
    <t>石燈籠</t>
    <rPh sb="0" eb="1">
      <t>イシ</t>
    </rPh>
    <rPh sb="1" eb="3">
      <t>トウロウ</t>
    </rPh>
    <phoneticPr fontId="9"/>
  </si>
  <si>
    <t>椿文鎌倉彫笈　　</t>
  </si>
  <si>
    <t>個人　
（埼玉県立歴史と民俗の博物館寄託）</t>
    <rPh sb="9" eb="11">
      <t>レキシ</t>
    </rPh>
    <rPh sb="12" eb="14">
      <t>ミンゾク</t>
    </rPh>
    <phoneticPr fontId="9"/>
  </si>
  <si>
    <t>縹糸威最上胴丸具足　　</t>
  </si>
  <si>
    <t>源氏車紋鞍　　付　障泥一対　鐙一対　轡一口</t>
  </si>
  <si>
    <t>藤枝太郎英義作　刀　　</t>
  </si>
  <si>
    <t>道憲作十文字槍　　</t>
  </si>
  <si>
    <t>金子家文書　　</t>
  </si>
  <si>
    <t>個人</t>
    <rPh sb="0" eb="2">
      <t>コジン</t>
    </rPh>
    <phoneticPr fontId="9"/>
  </si>
  <si>
    <t>亀形土製品及び伴出遺物　　東北原遺跡第二号住居跡出土　　</t>
  </si>
  <si>
    <t>さいたま市　</t>
  </si>
  <si>
    <t>灰釉蔵骨器　付 須恵器蓋　八王子出土　　</t>
  </si>
  <si>
    <t>大宮氷川神社摂社門客人神社本殿・摂社天津神社本殿・末社御嶽神社本殿</t>
    <rPh sb="0" eb="2">
      <t>オオミヤ</t>
    </rPh>
    <rPh sb="2" eb="4">
      <t>ヒカワ</t>
    </rPh>
    <rPh sb="4" eb="6">
      <t>ジンジャ</t>
    </rPh>
    <rPh sb="6" eb="8">
      <t>セッシャ</t>
    </rPh>
    <rPh sb="8" eb="11">
      <t>モンキャクジン</t>
    </rPh>
    <rPh sb="11" eb="13">
      <t>ジンジャ</t>
    </rPh>
    <rPh sb="13" eb="15">
      <t>ホンデン</t>
    </rPh>
    <rPh sb="16" eb="18">
      <t>セッシャ</t>
    </rPh>
    <rPh sb="18" eb="20">
      <t>アマツ</t>
    </rPh>
    <rPh sb="20" eb="22">
      <t>ジンジャ</t>
    </rPh>
    <rPh sb="22" eb="24">
      <t>ホンデン</t>
    </rPh>
    <rPh sb="25" eb="27">
      <t>マッシャ</t>
    </rPh>
    <rPh sb="27" eb="29">
      <t>ミタケ</t>
    </rPh>
    <rPh sb="29" eb="31">
      <t>ジンジャ</t>
    </rPh>
    <rPh sb="31" eb="33">
      <t>ホンデン</t>
    </rPh>
    <phoneticPr fontId="9"/>
  </si>
  <si>
    <t>大宮区高鼻町4－1</t>
  </si>
  <si>
    <t>林光寺絹本着色真言八祖画像　</t>
  </si>
  <si>
    <t>宗教法人　林光寺　</t>
    <rPh sb="0" eb="2">
      <t>シュウキョウ</t>
    </rPh>
    <rPh sb="2" eb="4">
      <t>ホウジン</t>
    </rPh>
    <phoneticPr fontId="9"/>
  </si>
  <si>
    <t>氷川神社横山大観作「秋色武蔵国」　　</t>
  </si>
  <si>
    <t>圓蔵院絹本着色十二天画像　</t>
    <rPh sb="0" eb="3">
      <t>エンゾウイン</t>
    </rPh>
    <rPh sb="3" eb="5">
      <t>ケンポン</t>
    </rPh>
    <phoneticPr fontId="9"/>
  </si>
  <si>
    <t>宗教法人　圓蔵院　</t>
    <rPh sb="0" eb="2">
      <t>シュウキョウ</t>
    </rPh>
    <rPh sb="2" eb="4">
      <t>ホウジン</t>
    </rPh>
    <rPh sb="5" eb="8">
      <t>エンゾウイン</t>
    </rPh>
    <phoneticPr fontId="9"/>
  </si>
  <si>
    <t>高木地蔵堂紙本着色十王地獄図　　</t>
  </si>
  <si>
    <t>高木地蔵堂</t>
    <rPh sb="0" eb="2">
      <t>タカギ</t>
    </rPh>
    <phoneticPr fontId="9"/>
  </si>
  <si>
    <t>観音堂円空作龍頭観音像他三躰　　</t>
  </si>
  <si>
    <t>観音堂　</t>
  </si>
  <si>
    <t>観音堂円空作観音像他一躰</t>
  </si>
  <si>
    <t>圓蔵院円空作観音像　　</t>
    <rPh sb="0" eb="3">
      <t>エンゾウイン</t>
    </rPh>
    <phoneticPr fontId="9"/>
  </si>
  <si>
    <t>満蔵寺円空作阿弥陀像　　</t>
  </si>
  <si>
    <t>宗教法人　満蔵寺　</t>
    <rPh sb="0" eb="2">
      <t>シュウキョウ</t>
    </rPh>
    <rPh sb="2" eb="4">
      <t>ホウジン</t>
    </rPh>
    <phoneticPr fontId="9"/>
  </si>
  <si>
    <t>松本家円空作天神像　　</t>
  </si>
  <si>
    <t>個人　</t>
  </si>
  <si>
    <t>地蔵院円空作不動明王像　　</t>
  </si>
  <si>
    <t>地蔵院　</t>
  </si>
  <si>
    <t>木造地蔵菩薩半跏像</t>
    <rPh sb="0" eb="2">
      <t>モクゾウ</t>
    </rPh>
    <rPh sb="2" eb="4">
      <t>ジゾウ</t>
    </rPh>
    <rPh sb="4" eb="6">
      <t>ボサツ</t>
    </rPh>
    <rPh sb="6" eb="8">
      <t>ハンカ</t>
    </rPh>
    <rPh sb="8" eb="9">
      <t>ゾウ</t>
    </rPh>
    <phoneticPr fontId="9"/>
  </si>
  <si>
    <t>宗教法人　法華寺　</t>
    <rPh sb="0" eb="2">
      <t>シュウキョウ</t>
    </rPh>
    <rPh sb="2" eb="4">
      <t>ホウジン</t>
    </rPh>
    <rPh sb="5" eb="7">
      <t>ホッケ</t>
    </rPh>
    <rPh sb="7" eb="8">
      <t>ジ</t>
    </rPh>
    <phoneticPr fontId="9"/>
  </si>
  <si>
    <t>円空仏</t>
    <rPh sb="0" eb="2">
      <t>エンクウ</t>
    </rPh>
    <rPh sb="2" eb="3">
      <t>ブツ</t>
    </rPh>
    <phoneticPr fontId="9"/>
  </si>
  <si>
    <t>谷下自治会</t>
  </si>
  <si>
    <t>普門院高蒔絵飾棚　　</t>
  </si>
  <si>
    <t>宗教法人　普門院　</t>
    <rPh sb="0" eb="2">
      <t>シュウキョウ</t>
    </rPh>
    <rPh sb="2" eb="4">
      <t>ホウジン</t>
    </rPh>
    <phoneticPr fontId="9"/>
  </si>
  <si>
    <t>三味線　古近江作　　</t>
  </si>
  <si>
    <t>文明鰐口</t>
    <rPh sb="0" eb="2">
      <t>ブンメイ</t>
    </rPh>
    <rPh sb="2" eb="3">
      <t>ワニ</t>
    </rPh>
    <rPh sb="3" eb="4">
      <t>グチ</t>
    </rPh>
    <phoneticPr fontId="9"/>
  </si>
  <si>
    <t>宗教法人　大光寺</t>
    <rPh sb="0" eb="2">
      <t>シュウキョウ</t>
    </rPh>
    <rPh sb="2" eb="4">
      <t>ホウジン</t>
    </rPh>
    <rPh sb="5" eb="6">
      <t>ダイ</t>
    </rPh>
    <rPh sb="6" eb="7">
      <t>コウ</t>
    </rPh>
    <rPh sb="7" eb="8">
      <t>ジ</t>
    </rPh>
    <phoneticPr fontId="9"/>
  </si>
  <si>
    <t>宝来神明社銅鏡　　</t>
  </si>
  <si>
    <t>神明社</t>
    <rPh sb="0" eb="2">
      <t>シンメイ</t>
    </rPh>
    <rPh sb="2" eb="3">
      <t>シャ</t>
    </rPh>
    <phoneticPr fontId="9"/>
  </si>
  <si>
    <t>岩井家所蔵文書　　</t>
  </si>
  <si>
    <t>大宮区高鼻町2丁目　</t>
  </si>
  <si>
    <t>大島家文書　　</t>
  </si>
  <si>
    <t>氷川神社文書　　</t>
  </si>
  <si>
    <t>東角井家所蔵文書　　</t>
  </si>
  <si>
    <t>井上家所蔵文書　　</t>
  </si>
  <si>
    <t>浅子家所蔵大和田村文書　</t>
  </si>
  <si>
    <t>慈恩寺文書</t>
  </si>
  <si>
    <t>宗教法人　慈恩寺</t>
    <rPh sb="0" eb="2">
      <t>シュウキョウ</t>
    </rPh>
    <rPh sb="2" eb="4">
      <t>ホウジン</t>
    </rPh>
    <rPh sb="5" eb="8">
      <t>ジオンジ</t>
    </rPh>
    <phoneticPr fontId="9"/>
  </si>
  <si>
    <t xml:space="preserve">大宮区高鼻町4－219　県立歴史と民俗の博物館　常設展貸出（22点）
岩槻区慈恩寺139 </t>
    <rPh sb="24" eb="29">
      <t>ジョウセツテンカシダシ</t>
    </rPh>
    <rPh sb="32" eb="33">
      <t>テン</t>
    </rPh>
    <phoneticPr fontId="1"/>
  </si>
  <si>
    <t>小島家文書　　</t>
    <rPh sb="0" eb="5">
      <t>おじまけもんじょ　　</t>
    </rPh>
    <phoneticPr fontId="8" type="Hiragana"/>
  </si>
  <si>
    <t>島村家所蔵大和田村文書　　</t>
  </si>
  <si>
    <t>北条家印判状</t>
    <rPh sb="0" eb="3">
      <t>ホウジョウケ</t>
    </rPh>
    <rPh sb="3" eb="4">
      <t>イン</t>
    </rPh>
    <rPh sb="4" eb="5">
      <t>ハン</t>
    </rPh>
    <rPh sb="5" eb="6">
      <t>ジョウ</t>
    </rPh>
    <phoneticPr fontId="9"/>
  </si>
  <si>
    <t>宗教法人　福厳寺</t>
    <rPh sb="0" eb="4">
      <t>シュウキョウホウジン</t>
    </rPh>
    <rPh sb="5" eb="6">
      <t>フク</t>
    </rPh>
    <rPh sb="6" eb="7">
      <t>ゲン</t>
    </rPh>
    <rPh sb="7" eb="8">
      <t>ジ</t>
    </rPh>
    <phoneticPr fontId="9"/>
  </si>
  <si>
    <t>都築家文書　　</t>
  </si>
  <si>
    <t>深井家文書　　</t>
  </si>
  <si>
    <t>岡田家文書　　</t>
  </si>
  <si>
    <t>片岡家文書　</t>
  </si>
  <si>
    <t>北澤家文書</t>
    <rPh sb="0" eb="3">
      <t>キタザワケ</t>
    </rPh>
    <rPh sb="3" eb="5">
      <t>モンジョ</t>
    </rPh>
    <phoneticPr fontId="9"/>
  </si>
  <si>
    <t>大日堂板石塔婆　</t>
  </si>
  <si>
    <t>宗教法人 東光寺（大宮区宮町3-6）</t>
  </si>
  <si>
    <t>大宮区天沼町1－387</t>
  </si>
  <si>
    <t>別所遺跡出土和泉式土器　　</t>
  </si>
  <si>
    <t>さいたま市　　　　　　　　　　　　　　</t>
  </si>
  <si>
    <t>大宮区高鼻町2－305－4　土器の館
大宮区高鼻町2－1－2　市立博物館　※常設展貸出</t>
  </si>
  <si>
    <t>北宿西遺跡出土旧石器資料　　</t>
  </si>
  <si>
    <t>大宮区高鼻町2－305－4　土器の館</t>
  </si>
  <si>
    <t>白鍬宮腰遺跡出土品　　一.白鍬塚山古墳周堀出土埴輪類、土製模造品、石製模造品及び土器類　　朝顔形円筒埴輪　一箇　　朝顔形円筒埴輪残欠　六点　　円筒埴輪残欠　一二点　　朝顔形円筒埴輪及び円筒埴輪破片　一括　　形象埴輪破片(盾形、推定家形、同人物その他)三一点　　土製甑形模造品一箇　　石製剣形模造品　一箇　　土師器破片及び須恵器破片　一括　　一.第1号円形周溝墓出土土器類　　土師　器高坏破片　一点　　須恵器破片　一括　　　　　　　　　　　</t>
  </si>
  <si>
    <t>大宮区高鼻町2－305－4　土器の館
大宮区高鼻町2－1－2　市立博物館　※常設展貸出（朝顔形円筒埴輪）</t>
  </si>
  <si>
    <t>井沼方遺跡方形周溝墓出土品　　　鉄剣　一口　　ガラス玉　一二個　　壷形土器　五箇　　台付甕形土器　二箇　　台付甕形土器残欠　一箇分　　片口鉢形土器　一箇　　メノウ製勾玉　一箇</t>
  </si>
  <si>
    <t>中川の旧石器時代資料　　-中川貝塚出土-　　</t>
  </si>
  <si>
    <t>大和田の旧石器時代資料　　-大和田高明遺跡出土-　</t>
  </si>
  <si>
    <t>弥生時代の銅鏡・銅鏃　　-三崎台遺跡出土-　　</t>
  </si>
  <si>
    <t>弥生時代のガラス玉・鉄製鎌　　-土屋下遺跡出土-　　</t>
  </si>
  <si>
    <t>線刻画付人物埴輪　　-伝東宮下出土-　</t>
  </si>
  <si>
    <t>口琴・金銅仏・浄瓶など平安時代の祭祀遺物　　-氷川神社東遺跡出土-　　</t>
  </si>
  <si>
    <t>松木遺跡出土土偶　　</t>
  </si>
  <si>
    <t>側ケ谷戸古墳群11号古墳出土埴輪</t>
    <rPh sb="0" eb="1">
      <t>ソバ</t>
    </rPh>
    <rPh sb="2" eb="3">
      <t>タニ</t>
    </rPh>
    <rPh sb="3" eb="4">
      <t>ト</t>
    </rPh>
    <rPh sb="4" eb="6">
      <t>コフン</t>
    </rPh>
    <rPh sb="6" eb="7">
      <t>グン</t>
    </rPh>
    <rPh sb="9" eb="10">
      <t>ゴウ</t>
    </rPh>
    <rPh sb="10" eb="12">
      <t>コフン</t>
    </rPh>
    <rPh sb="12" eb="14">
      <t>シュツド</t>
    </rPh>
    <rPh sb="14" eb="16">
      <t>ハニワ</t>
    </rPh>
    <phoneticPr fontId="9"/>
  </si>
  <si>
    <t>大宮区高鼻町2－305－4　土器の館
大宮区高鼻町2－1－2　市立博物館　※常設展貸出（馬形埴輪１点）
中央区本町東3-5-23 与野郷土資料館　※常設展貸出（人物埴輪２点）</t>
    <rPh sb="44" eb="45">
      <t>ウマ</t>
    </rPh>
    <rPh sb="45" eb="46">
      <t>ガタ</t>
    </rPh>
    <rPh sb="46" eb="48">
      <t>ハニワ</t>
    </rPh>
    <rPh sb="49" eb="50">
      <t>テン</t>
    </rPh>
    <rPh sb="65" eb="67">
      <t>ヨノ</t>
    </rPh>
    <rPh sb="67" eb="69">
      <t>キョウド</t>
    </rPh>
    <rPh sb="69" eb="71">
      <t>シリョウ</t>
    </rPh>
    <rPh sb="71" eb="72">
      <t>カン</t>
    </rPh>
    <rPh sb="74" eb="76">
      <t>ジョウセツ</t>
    </rPh>
    <rPh sb="76" eb="77">
      <t>テン</t>
    </rPh>
    <rPh sb="77" eb="79">
      <t>カシダシ</t>
    </rPh>
    <rPh sb="80" eb="82">
      <t>ジンブツ</t>
    </rPh>
    <rPh sb="82" eb="84">
      <t>ハニワ</t>
    </rPh>
    <rPh sb="85" eb="86">
      <t>テン</t>
    </rPh>
    <phoneticPr fontId="1"/>
  </si>
  <si>
    <r>
      <t>上太寺遺跡2号方形周溝墓出土ガラス小玉及び台付甕形土器　　</t>
    </r>
    <r>
      <rPr>
        <sz val="10"/>
        <rFont val="ＭＳ Ｐゴシック"/>
        <family val="3"/>
        <charset val="128"/>
      </rPr>
      <t>ガラス小玉四三点　台付甕形土器一点</t>
    </r>
    <rPh sb="0" eb="1">
      <t>ウエ</t>
    </rPh>
    <rPh sb="1" eb="2">
      <t>タ</t>
    </rPh>
    <rPh sb="2" eb="3">
      <t>ジ</t>
    </rPh>
    <rPh sb="3" eb="5">
      <t>イセキ</t>
    </rPh>
    <rPh sb="6" eb="7">
      <t>ゴウ</t>
    </rPh>
    <rPh sb="7" eb="9">
      <t>ホウケイ</t>
    </rPh>
    <rPh sb="9" eb="10">
      <t>シュウ</t>
    </rPh>
    <rPh sb="10" eb="11">
      <t>コウ</t>
    </rPh>
    <rPh sb="11" eb="12">
      <t>ボ</t>
    </rPh>
    <rPh sb="12" eb="14">
      <t>シュツド</t>
    </rPh>
    <rPh sb="17" eb="19">
      <t>コダマ</t>
    </rPh>
    <rPh sb="19" eb="20">
      <t>オヨ</t>
    </rPh>
    <rPh sb="21" eb="22">
      <t>ダイ</t>
    </rPh>
    <rPh sb="22" eb="23">
      <t>ツキ</t>
    </rPh>
    <rPh sb="23" eb="24">
      <t>カメ</t>
    </rPh>
    <rPh sb="24" eb="25">
      <t>ガタ</t>
    </rPh>
    <rPh sb="25" eb="27">
      <t>ドキ</t>
    </rPh>
    <rPh sb="32" eb="34">
      <t>コダマ</t>
    </rPh>
    <rPh sb="34" eb="35">
      <t>ヨン</t>
    </rPh>
    <rPh sb="35" eb="36">
      <t>３</t>
    </rPh>
    <rPh sb="36" eb="37">
      <t>テン</t>
    </rPh>
    <rPh sb="38" eb="39">
      <t>ダイ</t>
    </rPh>
    <rPh sb="39" eb="40">
      <t>ツキ</t>
    </rPh>
    <rPh sb="40" eb="41">
      <t>カメ</t>
    </rPh>
    <rPh sb="41" eb="42">
      <t>ガタ</t>
    </rPh>
    <rPh sb="42" eb="44">
      <t>ドキ</t>
    </rPh>
    <rPh sb="44" eb="45">
      <t>１</t>
    </rPh>
    <rPh sb="45" eb="46">
      <t>テン</t>
    </rPh>
    <phoneticPr fontId="9"/>
  </si>
  <si>
    <t>大宮区高鼻町2－305－4　土器の館
中央区本町東3-5-23 与野郷土資料館　※常設展貸出</t>
  </si>
  <si>
    <t>諏訪坂遺跡1号・2号住居跡出土遺物</t>
    <rPh sb="0" eb="3">
      <t>スワザカ</t>
    </rPh>
    <rPh sb="3" eb="5">
      <t>イセキ</t>
    </rPh>
    <rPh sb="6" eb="7">
      <t>ゴウ</t>
    </rPh>
    <rPh sb="9" eb="10">
      <t>ゴウ</t>
    </rPh>
    <rPh sb="10" eb="12">
      <t>ジュウキョ</t>
    </rPh>
    <rPh sb="12" eb="13">
      <t>アト</t>
    </rPh>
    <rPh sb="13" eb="15">
      <t>シュツド</t>
    </rPh>
    <rPh sb="15" eb="17">
      <t>イブツ</t>
    </rPh>
    <phoneticPr fontId="9"/>
  </si>
  <si>
    <t>大宮区高鼻町2－305－4　土器の館
大宮区高鼻町2－1－2　市立博物館　　※常設展に貸出（土器1点）
中央区本町東3-5-23 与野郷土資料館　※常設展貸出（土器・石器１３点）</t>
    <rPh sb="80" eb="82">
      <t>ドキ</t>
    </rPh>
    <rPh sb="83" eb="85">
      <t>セッキ</t>
    </rPh>
    <phoneticPr fontId="1"/>
  </si>
  <si>
    <t>大久保領家遺跡出土常滑焼大甕　附ガラス小玉</t>
    <rPh sb="0" eb="5">
      <t>オオクボリョウケ</t>
    </rPh>
    <rPh sb="5" eb="7">
      <t>イセキ</t>
    </rPh>
    <rPh sb="7" eb="9">
      <t>シュツド</t>
    </rPh>
    <rPh sb="9" eb="11">
      <t>トコナメ</t>
    </rPh>
    <rPh sb="11" eb="12">
      <t>ヤキ</t>
    </rPh>
    <rPh sb="12" eb="13">
      <t>オオ</t>
    </rPh>
    <rPh sb="13" eb="14">
      <t>カメ</t>
    </rPh>
    <rPh sb="15" eb="16">
      <t>ツ</t>
    </rPh>
    <rPh sb="19" eb="21">
      <t>コダマ</t>
    </rPh>
    <phoneticPr fontId="9"/>
  </si>
  <si>
    <t>馬場小室山遺跡第51号土壙出土縄文土器</t>
    <rPh sb="0" eb="2">
      <t>ババ</t>
    </rPh>
    <rPh sb="2" eb="4">
      <t>コムロ</t>
    </rPh>
    <rPh sb="4" eb="5">
      <t>ヤマ</t>
    </rPh>
    <rPh sb="5" eb="7">
      <t>イセキ</t>
    </rPh>
    <rPh sb="7" eb="8">
      <t>ダイ</t>
    </rPh>
    <rPh sb="10" eb="11">
      <t>ゴウ</t>
    </rPh>
    <rPh sb="11" eb="13">
      <t>ドコウ</t>
    </rPh>
    <rPh sb="13" eb="15">
      <t>シュツド</t>
    </rPh>
    <rPh sb="15" eb="17">
      <t>ジョウモン</t>
    </rPh>
    <rPh sb="17" eb="19">
      <t>ドキ</t>
    </rPh>
    <phoneticPr fontId="9"/>
  </si>
  <si>
    <t>稲荷原遺跡出土縄文時代早期土器及び石器</t>
  </si>
  <si>
    <t>紀伊徳川家囲鷺定杭　　</t>
  </si>
  <si>
    <t>定（火付・火事場取り締まりの高札）</t>
  </si>
  <si>
    <t>定（きりしたん禁制の高札）</t>
  </si>
  <si>
    <t>岩槻城并侍屋敷城下町迄総絵図</t>
  </si>
  <si>
    <t>048-646-3021</t>
    <phoneticPr fontId="1"/>
  </si>
  <si>
    <t>048-646-3161</t>
    <phoneticPr fontId="1"/>
  </si>
  <si>
    <t>048-646-3020</t>
  </si>
  <si>
    <t>048-646-3020</t>
    <phoneticPr fontId="1"/>
  </si>
  <si>
    <t>大宮区コミュニティ課地域活動係</t>
    <rPh sb="0" eb="2">
      <t>オオミヤ</t>
    </rPh>
    <rPh sb="2" eb="3">
      <t>ク</t>
    </rPh>
    <phoneticPr fontId="1"/>
  </si>
  <si>
    <t>新型コロナウイルス感染症の影響により中止</t>
    <rPh sb="0" eb="2">
      <t>シンガタ</t>
    </rPh>
    <rPh sb="9" eb="11">
      <t>カンセン</t>
    </rPh>
    <rPh sb="11" eb="12">
      <t>ショウ</t>
    </rPh>
    <rPh sb="13" eb="15">
      <t>エイキョウ</t>
    </rPh>
    <rPh sb="18" eb="20">
      <t>チュウシ</t>
    </rPh>
    <phoneticPr fontId="1"/>
  </si>
  <si>
    <t>『大宮区ガイドマップ』</t>
    <phoneticPr fontId="1"/>
  </si>
  <si>
    <t>大宮区ガイドマップのデータを参考に作成</t>
    <rPh sb="14" eb="16">
      <t>サンコウ</t>
    </rPh>
    <rPh sb="17" eb="19">
      <t>サクセイ</t>
    </rPh>
    <phoneticPr fontId="1"/>
  </si>
  <si>
    <t>さいたま市</t>
    <rPh sb="4" eb="5">
      <t>シ</t>
    </rPh>
    <phoneticPr fontId="1"/>
  </si>
  <si>
    <t>埼玉県</t>
    <rPh sb="0" eb="2">
      <t>サイタマ</t>
    </rPh>
    <rPh sb="2" eb="3">
      <t>ケン</t>
    </rPh>
    <phoneticPr fontId="1"/>
  </si>
  <si>
    <t>鐘塚公園、ソニックシティ、シーノ大宮、ＤОМショッピングセンター</t>
    <rPh sb="0" eb="4">
      <t>カネヅカコウエン</t>
    </rPh>
    <phoneticPr fontId="1"/>
  </si>
  <si>
    <t>鐘塚公園、ソニックシティ、シーノ大宮、ＤОМショッピングセンター</t>
    <phoneticPr fontId="1"/>
  </si>
  <si>
    <t>鐘塚公園、ソニックシティ、シーノ大宮</t>
    <phoneticPr fontId="1"/>
  </si>
  <si>
    <t>005</t>
    <phoneticPr fontId="1"/>
  </si>
  <si>
    <t>006</t>
    <phoneticPr fontId="1"/>
  </si>
  <si>
    <t>令和５年度</t>
    <rPh sb="0" eb="2">
      <t>レイワ</t>
    </rPh>
    <rPh sb="3" eb="5">
      <t>ネンド</t>
    </rPh>
    <phoneticPr fontId="7"/>
  </si>
  <si>
    <t>令和5年</t>
    <rPh sb="0" eb="2">
      <t>レイワ</t>
    </rPh>
    <rPh sb="3" eb="4">
      <t>ネン</t>
    </rPh>
    <phoneticPr fontId="1"/>
  </si>
  <si>
    <t>鐘塚公園、ソニックシティ、シーノ大宮、武蔵野銀行本店</t>
    <rPh sb="19" eb="22">
      <t>ムサシノ</t>
    </rPh>
    <rPh sb="22" eb="24">
      <t>ギンコウ</t>
    </rPh>
    <rPh sb="24" eb="26">
      <t>ホンテン</t>
    </rPh>
    <phoneticPr fontId="1"/>
  </si>
  <si>
    <t>参加団体数</t>
    <rPh sb="0" eb="2">
      <t>サンカ</t>
    </rPh>
    <rPh sb="2" eb="4">
      <t>ダンタイ</t>
    </rPh>
    <rPh sb="4" eb="5">
      <t>シュッスウ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</si>
</sst>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 "/>
    <numFmt numFmtId="178" formatCode="0.0_);[Red]\(0.0\)"/>
    <numFmt numFmtId="179" formatCode="[$-411]ggge&quot;年&quot;m&quot;月&quot;d&quot;日（&quot;aaa&quot;)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1" xfId="1" applyBorder="1" applyAlignment="1">
      <alignment vertical="center" wrapText="1"/>
    </xf>
    <xf numFmtId="49" fontId="2" fillId="0" borderId="1" xfId="1" applyNumberFormat="1" applyBorder="1" applyAlignment="1">
      <alignment horizontal="center" vertical="center"/>
    </xf>
    <xf numFmtId="0" fontId="5" fillId="0" borderId="0" xfId="5" applyAlignment="1">
      <alignment horizontal="center" vertical="center"/>
    </xf>
    <xf numFmtId="0" fontId="5" fillId="0" borderId="0" xfId="5">
      <alignment vertical="center"/>
    </xf>
    <xf numFmtId="0" fontId="8" fillId="0" borderId="5" xfId="5" applyFont="1" applyBorder="1">
      <alignment vertical="center"/>
    </xf>
    <xf numFmtId="0" fontId="8" fillId="0" borderId="6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shrinkToFit="1"/>
    </xf>
    <xf numFmtId="0" fontId="9" fillId="0" borderId="0" xfId="5" applyFont="1" applyFill="1" applyBorder="1" applyAlignment="1">
      <alignment horizontal="center" vertical="center"/>
    </xf>
    <xf numFmtId="0" fontId="10" fillId="0" borderId="3" xfId="5" applyFont="1" applyBorder="1">
      <alignment vertical="center"/>
    </xf>
    <xf numFmtId="56" fontId="5" fillId="0" borderId="0" xfId="5" applyNumberForma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0" borderId="9" xfId="5" applyFont="1" applyBorder="1">
      <alignment vertical="center"/>
    </xf>
    <xf numFmtId="0" fontId="0" fillId="0" borderId="0" xfId="0" applyAlignment="1">
      <alignment vertical="center" wrapText="1"/>
    </xf>
    <xf numFmtId="38" fontId="0" fillId="3" borderId="1" xfId="7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76" fontId="10" fillId="0" borderId="8" xfId="5" applyNumberFormat="1" applyFont="1" applyFill="1" applyBorder="1">
      <alignment vertical="center"/>
    </xf>
    <xf numFmtId="177" fontId="10" fillId="0" borderId="1" xfId="5" applyNumberFormat="1" applyFont="1" applyFill="1" applyBorder="1" applyAlignment="1">
      <alignment horizontal="center" vertical="center"/>
    </xf>
    <xf numFmtId="178" fontId="10" fillId="0" borderId="4" xfId="5" applyNumberFormat="1" applyFont="1" applyFill="1" applyBorder="1" applyAlignment="1">
      <alignment horizontal="center" vertical="center"/>
    </xf>
    <xf numFmtId="176" fontId="10" fillId="0" borderId="10" xfId="5" applyNumberFormat="1" applyFont="1" applyFill="1" applyBorder="1">
      <alignment vertical="center"/>
    </xf>
    <xf numFmtId="177" fontId="10" fillId="0" borderId="11" xfId="5" applyNumberFormat="1" applyFont="1" applyFill="1" applyBorder="1" applyAlignment="1">
      <alignment horizontal="center" vertical="center"/>
    </xf>
    <xf numFmtId="0" fontId="5" fillId="0" borderId="0" xfId="5" applyFont="1">
      <alignment vertical="center"/>
    </xf>
    <xf numFmtId="0" fontId="5" fillId="0" borderId="0" xfId="5" applyFont="1" applyAlignment="1">
      <alignment horizontal="center" vertical="center"/>
    </xf>
    <xf numFmtId="179" fontId="15" fillId="0" borderId="1" xfId="7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38" fontId="16" fillId="0" borderId="1" xfId="7" applyFont="1" applyFill="1" applyBorder="1" applyAlignment="1">
      <alignment vertical="center" wrapText="1"/>
    </xf>
    <xf numFmtId="38" fontId="16" fillId="0" borderId="1" xfId="7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38" fontId="18" fillId="0" borderId="1" xfId="7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179" fontId="21" fillId="0" borderId="1" xfId="7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38" fontId="15" fillId="3" borderId="1" xfId="7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9" fontId="16" fillId="0" borderId="1" xfId="7" applyNumberFormat="1" applyFont="1" applyFill="1" applyBorder="1" applyAlignment="1">
      <alignment vertical="center" wrapText="1"/>
    </xf>
    <xf numFmtId="179" fontId="22" fillId="0" borderId="1" xfId="7" applyNumberFormat="1" applyFont="1" applyFill="1" applyBorder="1" applyAlignment="1">
      <alignment vertical="center" wrapText="1"/>
    </xf>
    <xf numFmtId="0" fontId="10" fillId="0" borderId="12" xfId="5" applyFont="1" applyFill="1" applyBorder="1">
      <alignment vertical="center"/>
    </xf>
    <xf numFmtId="176" fontId="10" fillId="0" borderId="13" xfId="5" applyNumberFormat="1" applyFont="1" applyFill="1" applyBorder="1">
      <alignment vertical="center"/>
    </xf>
    <xf numFmtId="177" fontId="10" fillId="0" borderId="14" xfId="5" applyNumberFormat="1" applyFont="1" applyFill="1" applyBorder="1" applyAlignment="1">
      <alignment horizontal="center" vertical="center"/>
    </xf>
    <xf numFmtId="178" fontId="10" fillId="0" borderId="15" xfId="5" applyNumberFormat="1" applyFont="1" applyFill="1" applyBorder="1" applyAlignment="1">
      <alignment horizontal="center" vertical="center"/>
    </xf>
  </cellXfs>
  <cellStyles count="8">
    <cellStyle name="パーセント 2" xfId="3"/>
    <cellStyle name="ハイパーリンク" xfId="1" builtinId="8"/>
    <cellStyle name="桁区切り" xfId="7" builtinId="6"/>
    <cellStyle name="桁区切り 2" xfId="2"/>
    <cellStyle name="桁区切り 3" xfId="6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zoomScale="130" zoomScaleNormal="130" workbookViewId="0"/>
  </sheetViews>
  <sheetFormatPr defaultRowHeight="13.2" x14ac:dyDescent="0.2"/>
  <cols>
    <col min="1" max="1" width="6" bestFit="1" customWidth="1"/>
    <col min="2" max="2" width="10.21875" bestFit="1" customWidth="1"/>
    <col min="3" max="3" width="7.21875" customWidth="1"/>
    <col min="4" max="4" width="40.77734375" customWidth="1"/>
    <col min="5" max="5" width="26" bestFit="1" customWidth="1"/>
    <col min="6" max="6" width="42.77734375" bestFit="1" customWidth="1"/>
    <col min="7" max="7" width="20.21875" bestFit="1" customWidth="1"/>
    <col min="8" max="9" width="11.88671875" customWidth="1"/>
    <col min="10" max="10" width="29.6640625" bestFit="1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ht="26.4" x14ac:dyDescent="0.2">
      <c r="A2" s="2" t="s">
        <v>10</v>
      </c>
      <c r="B2" s="3" t="s">
        <v>11</v>
      </c>
      <c r="C2" s="5" t="s">
        <v>12</v>
      </c>
      <c r="D2" s="4" t="s">
        <v>41</v>
      </c>
      <c r="E2" s="15" t="s">
        <v>47</v>
      </c>
      <c r="F2" s="15" t="s">
        <v>50</v>
      </c>
      <c r="G2" s="15" t="s">
        <v>214</v>
      </c>
      <c r="H2" s="16" t="s">
        <v>210</v>
      </c>
      <c r="I2" s="16" t="s">
        <v>211</v>
      </c>
      <c r="J2" s="15"/>
    </row>
    <row r="3" spans="1:10" ht="20.399999999999999" customHeight="1" x14ac:dyDescent="0.2">
      <c r="A3" s="2" t="s">
        <v>10</v>
      </c>
      <c r="B3" s="3" t="s">
        <v>11</v>
      </c>
      <c r="C3" s="5" t="s">
        <v>27</v>
      </c>
      <c r="D3" s="4" t="s">
        <v>42</v>
      </c>
      <c r="E3" s="15" t="s">
        <v>48</v>
      </c>
      <c r="F3" s="15" t="s">
        <v>24</v>
      </c>
      <c r="G3" s="15" t="s">
        <v>52</v>
      </c>
      <c r="H3" s="16" t="s">
        <v>213</v>
      </c>
      <c r="I3" s="16" t="s">
        <v>211</v>
      </c>
      <c r="J3" s="15"/>
    </row>
    <row r="4" spans="1:10" ht="20.399999999999999" customHeight="1" x14ac:dyDescent="0.2">
      <c r="A4" s="2" t="s">
        <v>10</v>
      </c>
      <c r="B4" s="3" t="s">
        <v>11</v>
      </c>
      <c r="C4" s="5" t="s">
        <v>17</v>
      </c>
      <c r="D4" s="4" t="s">
        <v>43</v>
      </c>
      <c r="E4" s="15" t="s">
        <v>49</v>
      </c>
      <c r="F4" s="15" t="s">
        <v>51</v>
      </c>
      <c r="G4" s="15" t="s">
        <v>52</v>
      </c>
      <c r="H4" s="16" t="s">
        <v>212</v>
      </c>
      <c r="I4" s="16" t="s">
        <v>211</v>
      </c>
      <c r="J4" s="15" t="s">
        <v>217</v>
      </c>
    </row>
    <row r="5" spans="1:10" ht="20.399999999999999" customHeight="1" x14ac:dyDescent="0.2">
      <c r="A5" s="2" t="s">
        <v>10</v>
      </c>
      <c r="B5" s="3" t="s">
        <v>11</v>
      </c>
      <c r="C5" s="5" t="s">
        <v>28</v>
      </c>
      <c r="D5" s="4" t="s">
        <v>44</v>
      </c>
      <c r="E5" s="15" t="s">
        <v>49</v>
      </c>
      <c r="F5" s="15" t="s">
        <v>51</v>
      </c>
      <c r="G5" s="15" t="s">
        <v>52</v>
      </c>
      <c r="H5" s="16" t="s">
        <v>212</v>
      </c>
      <c r="I5" s="16" t="s">
        <v>211</v>
      </c>
      <c r="J5" s="15" t="s">
        <v>217</v>
      </c>
    </row>
    <row r="6" spans="1:10" ht="20.399999999999999" customHeight="1" x14ac:dyDescent="0.2">
      <c r="A6" s="2" t="s">
        <v>10</v>
      </c>
      <c r="B6" s="3" t="s">
        <v>11</v>
      </c>
      <c r="C6" s="5" t="s">
        <v>223</v>
      </c>
      <c r="D6" s="4" t="s">
        <v>45</v>
      </c>
      <c r="E6" s="15" t="s">
        <v>49</v>
      </c>
      <c r="F6" s="15" t="s">
        <v>51</v>
      </c>
      <c r="G6" s="15" t="s">
        <v>52</v>
      </c>
      <c r="H6" s="16" t="s">
        <v>212</v>
      </c>
      <c r="I6" s="16" t="s">
        <v>211</v>
      </c>
      <c r="J6" s="15" t="s">
        <v>217</v>
      </c>
    </row>
    <row r="7" spans="1:10" ht="26.4" x14ac:dyDescent="0.2">
      <c r="A7" s="2" t="s">
        <v>10</v>
      </c>
      <c r="B7" s="3" t="s">
        <v>11</v>
      </c>
      <c r="C7" s="5" t="s">
        <v>224</v>
      </c>
      <c r="D7" s="4" t="s">
        <v>46</v>
      </c>
      <c r="E7" s="15" t="s">
        <v>49</v>
      </c>
      <c r="F7" s="15" t="s">
        <v>51</v>
      </c>
      <c r="G7" s="15" t="s">
        <v>52</v>
      </c>
      <c r="H7" s="16" t="s">
        <v>212</v>
      </c>
      <c r="I7" s="16" t="s">
        <v>211</v>
      </c>
      <c r="J7" s="15" t="s">
        <v>217</v>
      </c>
    </row>
    <row r="9" spans="1:10" x14ac:dyDescent="0.2">
      <c r="E9" s="50"/>
      <c r="F9" s="51"/>
    </row>
  </sheetData>
  <phoneticPr fontId="1"/>
  <hyperlinks>
    <hyperlink ref="C2" location="'001'!A1" display="001"/>
    <hyperlink ref="D2" location="'001'!A1" display="岩槻区の自治会数、自治会加入世帯数及び加入率"/>
    <hyperlink ref="C3" location="'002'!A1" display="002"/>
    <hyperlink ref="C4" location="'003'!A1" display="003"/>
    <hyperlink ref="C5" location="'004'!A1" display="004"/>
    <hyperlink ref="C6" location="'005'!A1" display="005"/>
    <hyperlink ref="C7" location="'006'!A1" display="006"/>
    <hyperlink ref="D3" location="'002'!A1" display="岩槻やまぶきまつり出店数及び出演団体数"/>
    <hyperlink ref="D4" location="'003'!A1" display="岩槻区の天然記念物"/>
    <hyperlink ref="D5" location="'004'!A1" display="岩槻区の史跡・旧跡"/>
    <hyperlink ref="D6" location="'005'!A1" display="大宮区の有形民俗文化財"/>
    <hyperlink ref="D7" location="'006'!A1" display="大宮の有形文化財／建造物・彫刻・工芸品・古文書・歴史資料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8" fitToHeight="0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/>
  </sheetViews>
  <sheetFormatPr defaultRowHeight="13.2" x14ac:dyDescent="0.2"/>
  <cols>
    <col min="1" max="2" width="16.33203125" style="7" customWidth="1"/>
    <col min="3" max="3" width="21.44140625" style="6" customWidth="1"/>
    <col min="4" max="4" width="16.6640625" style="6" customWidth="1"/>
    <col min="5" max="5" width="19.33203125" style="6" customWidth="1"/>
    <col min="6" max="255" width="9" style="7"/>
    <col min="256" max="256" width="4.109375" style="7" customWidth="1"/>
    <col min="257" max="258" width="16.33203125" style="7" customWidth="1"/>
    <col min="259" max="259" width="21.44140625" style="7" customWidth="1"/>
    <col min="260" max="260" width="16.6640625" style="7" customWidth="1"/>
    <col min="261" max="261" width="19.33203125" style="7" customWidth="1"/>
    <col min="262" max="511" width="9" style="7"/>
    <col min="512" max="512" width="4.109375" style="7" customWidth="1"/>
    <col min="513" max="514" width="16.33203125" style="7" customWidth="1"/>
    <col min="515" max="515" width="21.44140625" style="7" customWidth="1"/>
    <col min="516" max="516" width="16.6640625" style="7" customWidth="1"/>
    <col min="517" max="517" width="19.33203125" style="7" customWidth="1"/>
    <col min="518" max="767" width="9" style="7"/>
    <col min="768" max="768" width="4.109375" style="7" customWidth="1"/>
    <col min="769" max="770" width="16.33203125" style="7" customWidth="1"/>
    <col min="771" max="771" width="21.44140625" style="7" customWidth="1"/>
    <col min="772" max="772" width="16.6640625" style="7" customWidth="1"/>
    <col min="773" max="773" width="19.33203125" style="7" customWidth="1"/>
    <col min="774" max="1023" width="9" style="7"/>
    <col min="1024" max="1024" width="4.109375" style="7" customWidth="1"/>
    <col min="1025" max="1026" width="16.33203125" style="7" customWidth="1"/>
    <col min="1027" max="1027" width="21.44140625" style="7" customWidth="1"/>
    <col min="1028" max="1028" width="16.6640625" style="7" customWidth="1"/>
    <col min="1029" max="1029" width="19.33203125" style="7" customWidth="1"/>
    <col min="1030" max="1279" width="9" style="7"/>
    <col min="1280" max="1280" width="4.109375" style="7" customWidth="1"/>
    <col min="1281" max="1282" width="16.33203125" style="7" customWidth="1"/>
    <col min="1283" max="1283" width="21.44140625" style="7" customWidth="1"/>
    <col min="1284" max="1284" width="16.6640625" style="7" customWidth="1"/>
    <col min="1285" max="1285" width="19.33203125" style="7" customWidth="1"/>
    <col min="1286" max="1535" width="9" style="7"/>
    <col min="1536" max="1536" width="4.109375" style="7" customWidth="1"/>
    <col min="1537" max="1538" width="16.33203125" style="7" customWidth="1"/>
    <col min="1539" max="1539" width="21.44140625" style="7" customWidth="1"/>
    <col min="1540" max="1540" width="16.6640625" style="7" customWidth="1"/>
    <col min="1541" max="1541" width="19.33203125" style="7" customWidth="1"/>
    <col min="1542" max="1791" width="9" style="7"/>
    <col min="1792" max="1792" width="4.109375" style="7" customWidth="1"/>
    <col min="1793" max="1794" width="16.33203125" style="7" customWidth="1"/>
    <col min="1795" max="1795" width="21.44140625" style="7" customWidth="1"/>
    <col min="1796" max="1796" width="16.6640625" style="7" customWidth="1"/>
    <col min="1797" max="1797" width="19.33203125" style="7" customWidth="1"/>
    <col min="1798" max="2047" width="9" style="7"/>
    <col min="2048" max="2048" width="4.109375" style="7" customWidth="1"/>
    <col min="2049" max="2050" width="16.33203125" style="7" customWidth="1"/>
    <col min="2051" max="2051" width="21.44140625" style="7" customWidth="1"/>
    <col min="2052" max="2052" width="16.6640625" style="7" customWidth="1"/>
    <col min="2053" max="2053" width="19.33203125" style="7" customWidth="1"/>
    <col min="2054" max="2303" width="9" style="7"/>
    <col min="2304" max="2304" width="4.109375" style="7" customWidth="1"/>
    <col min="2305" max="2306" width="16.33203125" style="7" customWidth="1"/>
    <col min="2307" max="2307" width="21.44140625" style="7" customWidth="1"/>
    <col min="2308" max="2308" width="16.6640625" style="7" customWidth="1"/>
    <col min="2309" max="2309" width="19.33203125" style="7" customWidth="1"/>
    <col min="2310" max="2559" width="9" style="7"/>
    <col min="2560" max="2560" width="4.109375" style="7" customWidth="1"/>
    <col min="2561" max="2562" width="16.33203125" style="7" customWidth="1"/>
    <col min="2563" max="2563" width="21.44140625" style="7" customWidth="1"/>
    <col min="2564" max="2564" width="16.6640625" style="7" customWidth="1"/>
    <col min="2565" max="2565" width="19.33203125" style="7" customWidth="1"/>
    <col min="2566" max="2815" width="9" style="7"/>
    <col min="2816" max="2816" width="4.109375" style="7" customWidth="1"/>
    <col min="2817" max="2818" width="16.33203125" style="7" customWidth="1"/>
    <col min="2819" max="2819" width="21.44140625" style="7" customWidth="1"/>
    <col min="2820" max="2820" width="16.6640625" style="7" customWidth="1"/>
    <col min="2821" max="2821" width="19.33203125" style="7" customWidth="1"/>
    <col min="2822" max="3071" width="9" style="7"/>
    <col min="3072" max="3072" width="4.109375" style="7" customWidth="1"/>
    <col min="3073" max="3074" width="16.33203125" style="7" customWidth="1"/>
    <col min="3075" max="3075" width="21.44140625" style="7" customWidth="1"/>
    <col min="3076" max="3076" width="16.6640625" style="7" customWidth="1"/>
    <col min="3077" max="3077" width="19.33203125" style="7" customWidth="1"/>
    <col min="3078" max="3327" width="9" style="7"/>
    <col min="3328" max="3328" width="4.109375" style="7" customWidth="1"/>
    <col min="3329" max="3330" width="16.33203125" style="7" customWidth="1"/>
    <col min="3331" max="3331" width="21.44140625" style="7" customWidth="1"/>
    <col min="3332" max="3332" width="16.6640625" style="7" customWidth="1"/>
    <col min="3333" max="3333" width="19.33203125" style="7" customWidth="1"/>
    <col min="3334" max="3583" width="9" style="7"/>
    <col min="3584" max="3584" width="4.109375" style="7" customWidth="1"/>
    <col min="3585" max="3586" width="16.33203125" style="7" customWidth="1"/>
    <col min="3587" max="3587" width="21.44140625" style="7" customWidth="1"/>
    <col min="3588" max="3588" width="16.6640625" style="7" customWidth="1"/>
    <col min="3589" max="3589" width="19.33203125" style="7" customWidth="1"/>
    <col min="3590" max="3839" width="9" style="7"/>
    <col min="3840" max="3840" width="4.109375" style="7" customWidth="1"/>
    <col min="3841" max="3842" width="16.33203125" style="7" customWidth="1"/>
    <col min="3843" max="3843" width="21.44140625" style="7" customWidth="1"/>
    <col min="3844" max="3844" width="16.6640625" style="7" customWidth="1"/>
    <col min="3845" max="3845" width="19.33203125" style="7" customWidth="1"/>
    <col min="3846" max="4095" width="9" style="7"/>
    <col min="4096" max="4096" width="4.109375" style="7" customWidth="1"/>
    <col min="4097" max="4098" width="16.33203125" style="7" customWidth="1"/>
    <col min="4099" max="4099" width="21.44140625" style="7" customWidth="1"/>
    <col min="4100" max="4100" width="16.6640625" style="7" customWidth="1"/>
    <col min="4101" max="4101" width="19.33203125" style="7" customWidth="1"/>
    <col min="4102" max="4351" width="9" style="7"/>
    <col min="4352" max="4352" width="4.109375" style="7" customWidth="1"/>
    <col min="4353" max="4354" width="16.33203125" style="7" customWidth="1"/>
    <col min="4355" max="4355" width="21.44140625" style="7" customWidth="1"/>
    <col min="4356" max="4356" width="16.6640625" style="7" customWidth="1"/>
    <col min="4357" max="4357" width="19.33203125" style="7" customWidth="1"/>
    <col min="4358" max="4607" width="9" style="7"/>
    <col min="4608" max="4608" width="4.109375" style="7" customWidth="1"/>
    <col min="4609" max="4610" width="16.33203125" style="7" customWidth="1"/>
    <col min="4611" max="4611" width="21.44140625" style="7" customWidth="1"/>
    <col min="4612" max="4612" width="16.6640625" style="7" customWidth="1"/>
    <col min="4613" max="4613" width="19.33203125" style="7" customWidth="1"/>
    <col min="4614" max="4863" width="9" style="7"/>
    <col min="4864" max="4864" width="4.109375" style="7" customWidth="1"/>
    <col min="4865" max="4866" width="16.33203125" style="7" customWidth="1"/>
    <col min="4867" max="4867" width="21.44140625" style="7" customWidth="1"/>
    <col min="4868" max="4868" width="16.6640625" style="7" customWidth="1"/>
    <col min="4869" max="4869" width="19.33203125" style="7" customWidth="1"/>
    <col min="4870" max="5119" width="9" style="7"/>
    <col min="5120" max="5120" width="4.109375" style="7" customWidth="1"/>
    <col min="5121" max="5122" width="16.33203125" style="7" customWidth="1"/>
    <col min="5123" max="5123" width="21.44140625" style="7" customWidth="1"/>
    <col min="5124" max="5124" width="16.6640625" style="7" customWidth="1"/>
    <col min="5125" max="5125" width="19.33203125" style="7" customWidth="1"/>
    <col min="5126" max="5375" width="9" style="7"/>
    <col min="5376" max="5376" width="4.109375" style="7" customWidth="1"/>
    <col min="5377" max="5378" width="16.33203125" style="7" customWidth="1"/>
    <col min="5379" max="5379" width="21.44140625" style="7" customWidth="1"/>
    <col min="5380" max="5380" width="16.6640625" style="7" customWidth="1"/>
    <col min="5381" max="5381" width="19.33203125" style="7" customWidth="1"/>
    <col min="5382" max="5631" width="9" style="7"/>
    <col min="5632" max="5632" width="4.109375" style="7" customWidth="1"/>
    <col min="5633" max="5634" width="16.33203125" style="7" customWidth="1"/>
    <col min="5635" max="5635" width="21.44140625" style="7" customWidth="1"/>
    <col min="5636" max="5636" width="16.6640625" style="7" customWidth="1"/>
    <col min="5637" max="5637" width="19.33203125" style="7" customWidth="1"/>
    <col min="5638" max="5887" width="9" style="7"/>
    <col min="5888" max="5888" width="4.109375" style="7" customWidth="1"/>
    <col min="5889" max="5890" width="16.33203125" style="7" customWidth="1"/>
    <col min="5891" max="5891" width="21.44140625" style="7" customWidth="1"/>
    <col min="5892" max="5892" width="16.6640625" style="7" customWidth="1"/>
    <col min="5893" max="5893" width="19.33203125" style="7" customWidth="1"/>
    <col min="5894" max="6143" width="9" style="7"/>
    <col min="6144" max="6144" width="4.109375" style="7" customWidth="1"/>
    <col min="6145" max="6146" width="16.33203125" style="7" customWidth="1"/>
    <col min="6147" max="6147" width="21.44140625" style="7" customWidth="1"/>
    <col min="6148" max="6148" width="16.6640625" style="7" customWidth="1"/>
    <col min="6149" max="6149" width="19.33203125" style="7" customWidth="1"/>
    <col min="6150" max="6399" width="9" style="7"/>
    <col min="6400" max="6400" width="4.109375" style="7" customWidth="1"/>
    <col min="6401" max="6402" width="16.33203125" style="7" customWidth="1"/>
    <col min="6403" max="6403" width="21.44140625" style="7" customWidth="1"/>
    <col min="6404" max="6404" width="16.6640625" style="7" customWidth="1"/>
    <col min="6405" max="6405" width="19.33203125" style="7" customWidth="1"/>
    <col min="6406" max="6655" width="9" style="7"/>
    <col min="6656" max="6656" width="4.109375" style="7" customWidth="1"/>
    <col min="6657" max="6658" width="16.33203125" style="7" customWidth="1"/>
    <col min="6659" max="6659" width="21.44140625" style="7" customWidth="1"/>
    <col min="6660" max="6660" width="16.6640625" style="7" customWidth="1"/>
    <col min="6661" max="6661" width="19.33203125" style="7" customWidth="1"/>
    <col min="6662" max="6911" width="9" style="7"/>
    <col min="6912" max="6912" width="4.109375" style="7" customWidth="1"/>
    <col min="6913" max="6914" width="16.33203125" style="7" customWidth="1"/>
    <col min="6915" max="6915" width="21.44140625" style="7" customWidth="1"/>
    <col min="6916" max="6916" width="16.6640625" style="7" customWidth="1"/>
    <col min="6917" max="6917" width="19.33203125" style="7" customWidth="1"/>
    <col min="6918" max="7167" width="9" style="7"/>
    <col min="7168" max="7168" width="4.109375" style="7" customWidth="1"/>
    <col min="7169" max="7170" width="16.33203125" style="7" customWidth="1"/>
    <col min="7171" max="7171" width="21.44140625" style="7" customWidth="1"/>
    <col min="7172" max="7172" width="16.6640625" style="7" customWidth="1"/>
    <col min="7173" max="7173" width="19.33203125" style="7" customWidth="1"/>
    <col min="7174" max="7423" width="9" style="7"/>
    <col min="7424" max="7424" width="4.109375" style="7" customWidth="1"/>
    <col min="7425" max="7426" width="16.33203125" style="7" customWidth="1"/>
    <col min="7427" max="7427" width="21.44140625" style="7" customWidth="1"/>
    <col min="7428" max="7428" width="16.6640625" style="7" customWidth="1"/>
    <col min="7429" max="7429" width="19.33203125" style="7" customWidth="1"/>
    <col min="7430" max="7679" width="9" style="7"/>
    <col min="7680" max="7680" width="4.109375" style="7" customWidth="1"/>
    <col min="7681" max="7682" width="16.33203125" style="7" customWidth="1"/>
    <col min="7683" max="7683" width="21.44140625" style="7" customWidth="1"/>
    <col min="7684" max="7684" width="16.6640625" style="7" customWidth="1"/>
    <col min="7685" max="7685" width="19.33203125" style="7" customWidth="1"/>
    <col min="7686" max="7935" width="9" style="7"/>
    <col min="7936" max="7936" width="4.109375" style="7" customWidth="1"/>
    <col min="7937" max="7938" width="16.33203125" style="7" customWidth="1"/>
    <col min="7939" max="7939" width="21.44140625" style="7" customWidth="1"/>
    <col min="7940" max="7940" width="16.6640625" style="7" customWidth="1"/>
    <col min="7941" max="7941" width="19.33203125" style="7" customWidth="1"/>
    <col min="7942" max="8191" width="9" style="7"/>
    <col min="8192" max="8192" width="4.109375" style="7" customWidth="1"/>
    <col min="8193" max="8194" width="16.33203125" style="7" customWidth="1"/>
    <col min="8195" max="8195" width="21.44140625" style="7" customWidth="1"/>
    <col min="8196" max="8196" width="16.6640625" style="7" customWidth="1"/>
    <col min="8197" max="8197" width="19.33203125" style="7" customWidth="1"/>
    <col min="8198" max="8447" width="9" style="7"/>
    <col min="8448" max="8448" width="4.109375" style="7" customWidth="1"/>
    <col min="8449" max="8450" width="16.33203125" style="7" customWidth="1"/>
    <col min="8451" max="8451" width="21.44140625" style="7" customWidth="1"/>
    <col min="8452" max="8452" width="16.6640625" style="7" customWidth="1"/>
    <col min="8453" max="8453" width="19.33203125" style="7" customWidth="1"/>
    <col min="8454" max="8703" width="9" style="7"/>
    <col min="8704" max="8704" width="4.109375" style="7" customWidth="1"/>
    <col min="8705" max="8706" width="16.33203125" style="7" customWidth="1"/>
    <col min="8707" max="8707" width="21.44140625" style="7" customWidth="1"/>
    <col min="8708" max="8708" width="16.6640625" style="7" customWidth="1"/>
    <col min="8709" max="8709" width="19.33203125" style="7" customWidth="1"/>
    <col min="8710" max="8959" width="9" style="7"/>
    <col min="8960" max="8960" width="4.109375" style="7" customWidth="1"/>
    <col min="8961" max="8962" width="16.33203125" style="7" customWidth="1"/>
    <col min="8963" max="8963" width="21.44140625" style="7" customWidth="1"/>
    <col min="8964" max="8964" width="16.6640625" style="7" customWidth="1"/>
    <col min="8965" max="8965" width="19.33203125" style="7" customWidth="1"/>
    <col min="8966" max="9215" width="9" style="7"/>
    <col min="9216" max="9216" width="4.109375" style="7" customWidth="1"/>
    <col min="9217" max="9218" width="16.33203125" style="7" customWidth="1"/>
    <col min="9219" max="9219" width="21.44140625" style="7" customWidth="1"/>
    <col min="9220" max="9220" width="16.6640625" style="7" customWidth="1"/>
    <col min="9221" max="9221" width="19.33203125" style="7" customWidth="1"/>
    <col min="9222" max="9471" width="9" style="7"/>
    <col min="9472" max="9472" width="4.109375" style="7" customWidth="1"/>
    <col min="9473" max="9474" width="16.33203125" style="7" customWidth="1"/>
    <col min="9475" max="9475" width="21.44140625" style="7" customWidth="1"/>
    <col min="9476" max="9476" width="16.6640625" style="7" customWidth="1"/>
    <col min="9477" max="9477" width="19.33203125" style="7" customWidth="1"/>
    <col min="9478" max="9727" width="9" style="7"/>
    <col min="9728" max="9728" width="4.109375" style="7" customWidth="1"/>
    <col min="9729" max="9730" width="16.33203125" style="7" customWidth="1"/>
    <col min="9731" max="9731" width="21.44140625" style="7" customWidth="1"/>
    <col min="9732" max="9732" width="16.6640625" style="7" customWidth="1"/>
    <col min="9733" max="9733" width="19.33203125" style="7" customWidth="1"/>
    <col min="9734" max="9983" width="9" style="7"/>
    <col min="9984" max="9984" width="4.109375" style="7" customWidth="1"/>
    <col min="9985" max="9986" width="16.33203125" style="7" customWidth="1"/>
    <col min="9987" max="9987" width="21.44140625" style="7" customWidth="1"/>
    <col min="9988" max="9988" width="16.6640625" style="7" customWidth="1"/>
    <col min="9989" max="9989" width="19.33203125" style="7" customWidth="1"/>
    <col min="9990" max="10239" width="9" style="7"/>
    <col min="10240" max="10240" width="4.109375" style="7" customWidth="1"/>
    <col min="10241" max="10242" width="16.33203125" style="7" customWidth="1"/>
    <col min="10243" max="10243" width="21.44140625" style="7" customWidth="1"/>
    <col min="10244" max="10244" width="16.6640625" style="7" customWidth="1"/>
    <col min="10245" max="10245" width="19.33203125" style="7" customWidth="1"/>
    <col min="10246" max="10495" width="9" style="7"/>
    <col min="10496" max="10496" width="4.109375" style="7" customWidth="1"/>
    <col min="10497" max="10498" width="16.33203125" style="7" customWidth="1"/>
    <col min="10499" max="10499" width="21.44140625" style="7" customWidth="1"/>
    <col min="10500" max="10500" width="16.6640625" style="7" customWidth="1"/>
    <col min="10501" max="10501" width="19.33203125" style="7" customWidth="1"/>
    <col min="10502" max="10751" width="9" style="7"/>
    <col min="10752" max="10752" width="4.109375" style="7" customWidth="1"/>
    <col min="10753" max="10754" width="16.33203125" style="7" customWidth="1"/>
    <col min="10755" max="10755" width="21.44140625" style="7" customWidth="1"/>
    <col min="10756" max="10756" width="16.6640625" style="7" customWidth="1"/>
    <col min="10757" max="10757" width="19.33203125" style="7" customWidth="1"/>
    <col min="10758" max="11007" width="9" style="7"/>
    <col min="11008" max="11008" width="4.109375" style="7" customWidth="1"/>
    <col min="11009" max="11010" width="16.33203125" style="7" customWidth="1"/>
    <col min="11011" max="11011" width="21.44140625" style="7" customWidth="1"/>
    <col min="11012" max="11012" width="16.6640625" style="7" customWidth="1"/>
    <col min="11013" max="11013" width="19.33203125" style="7" customWidth="1"/>
    <col min="11014" max="11263" width="9" style="7"/>
    <col min="11264" max="11264" width="4.109375" style="7" customWidth="1"/>
    <col min="11265" max="11266" width="16.33203125" style="7" customWidth="1"/>
    <col min="11267" max="11267" width="21.44140625" style="7" customWidth="1"/>
    <col min="11268" max="11268" width="16.6640625" style="7" customWidth="1"/>
    <col min="11269" max="11269" width="19.33203125" style="7" customWidth="1"/>
    <col min="11270" max="11519" width="9" style="7"/>
    <col min="11520" max="11520" width="4.109375" style="7" customWidth="1"/>
    <col min="11521" max="11522" width="16.33203125" style="7" customWidth="1"/>
    <col min="11523" max="11523" width="21.44140625" style="7" customWidth="1"/>
    <col min="11524" max="11524" width="16.6640625" style="7" customWidth="1"/>
    <col min="11525" max="11525" width="19.33203125" style="7" customWidth="1"/>
    <col min="11526" max="11775" width="9" style="7"/>
    <col min="11776" max="11776" width="4.109375" style="7" customWidth="1"/>
    <col min="11777" max="11778" width="16.33203125" style="7" customWidth="1"/>
    <col min="11779" max="11779" width="21.44140625" style="7" customWidth="1"/>
    <col min="11780" max="11780" width="16.6640625" style="7" customWidth="1"/>
    <col min="11781" max="11781" width="19.33203125" style="7" customWidth="1"/>
    <col min="11782" max="12031" width="9" style="7"/>
    <col min="12032" max="12032" width="4.109375" style="7" customWidth="1"/>
    <col min="12033" max="12034" width="16.33203125" style="7" customWidth="1"/>
    <col min="12035" max="12035" width="21.44140625" style="7" customWidth="1"/>
    <col min="12036" max="12036" width="16.6640625" style="7" customWidth="1"/>
    <col min="12037" max="12037" width="19.33203125" style="7" customWidth="1"/>
    <col min="12038" max="12287" width="9" style="7"/>
    <col min="12288" max="12288" width="4.109375" style="7" customWidth="1"/>
    <col min="12289" max="12290" width="16.33203125" style="7" customWidth="1"/>
    <col min="12291" max="12291" width="21.44140625" style="7" customWidth="1"/>
    <col min="12292" max="12292" width="16.6640625" style="7" customWidth="1"/>
    <col min="12293" max="12293" width="19.33203125" style="7" customWidth="1"/>
    <col min="12294" max="12543" width="9" style="7"/>
    <col min="12544" max="12544" width="4.109375" style="7" customWidth="1"/>
    <col min="12545" max="12546" width="16.33203125" style="7" customWidth="1"/>
    <col min="12547" max="12547" width="21.44140625" style="7" customWidth="1"/>
    <col min="12548" max="12548" width="16.6640625" style="7" customWidth="1"/>
    <col min="12549" max="12549" width="19.33203125" style="7" customWidth="1"/>
    <col min="12550" max="12799" width="9" style="7"/>
    <col min="12800" max="12800" width="4.109375" style="7" customWidth="1"/>
    <col min="12801" max="12802" width="16.33203125" style="7" customWidth="1"/>
    <col min="12803" max="12803" width="21.44140625" style="7" customWidth="1"/>
    <col min="12804" max="12804" width="16.6640625" style="7" customWidth="1"/>
    <col min="12805" max="12805" width="19.33203125" style="7" customWidth="1"/>
    <col min="12806" max="13055" width="9" style="7"/>
    <col min="13056" max="13056" width="4.109375" style="7" customWidth="1"/>
    <col min="13057" max="13058" width="16.33203125" style="7" customWidth="1"/>
    <col min="13059" max="13059" width="21.44140625" style="7" customWidth="1"/>
    <col min="13060" max="13060" width="16.6640625" style="7" customWidth="1"/>
    <col min="13061" max="13061" width="19.33203125" style="7" customWidth="1"/>
    <col min="13062" max="13311" width="9" style="7"/>
    <col min="13312" max="13312" width="4.109375" style="7" customWidth="1"/>
    <col min="13313" max="13314" width="16.33203125" style="7" customWidth="1"/>
    <col min="13315" max="13315" width="21.44140625" style="7" customWidth="1"/>
    <col min="13316" max="13316" width="16.6640625" style="7" customWidth="1"/>
    <col min="13317" max="13317" width="19.33203125" style="7" customWidth="1"/>
    <col min="13318" max="13567" width="9" style="7"/>
    <col min="13568" max="13568" width="4.109375" style="7" customWidth="1"/>
    <col min="13569" max="13570" width="16.33203125" style="7" customWidth="1"/>
    <col min="13571" max="13571" width="21.44140625" style="7" customWidth="1"/>
    <col min="13572" max="13572" width="16.6640625" style="7" customWidth="1"/>
    <col min="13573" max="13573" width="19.33203125" style="7" customWidth="1"/>
    <col min="13574" max="13823" width="9" style="7"/>
    <col min="13824" max="13824" width="4.109375" style="7" customWidth="1"/>
    <col min="13825" max="13826" width="16.33203125" style="7" customWidth="1"/>
    <col min="13827" max="13827" width="21.44140625" style="7" customWidth="1"/>
    <col min="13828" max="13828" width="16.6640625" style="7" customWidth="1"/>
    <col min="13829" max="13829" width="19.33203125" style="7" customWidth="1"/>
    <col min="13830" max="14079" width="9" style="7"/>
    <col min="14080" max="14080" width="4.109375" style="7" customWidth="1"/>
    <col min="14081" max="14082" width="16.33203125" style="7" customWidth="1"/>
    <col min="14083" max="14083" width="21.44140625" style="7" customWidth="1"/>
    <col min="14084" max="14084" width="16.6640625" style="7" customWidth="1"/>
    <col min="14085" max="14085" width="19.33203125" style="7" customWidth="1"/>
    <col min="14086" max="14335" width="9" style="7"/>
    <col min="14336" max="14336" width="4.109375" style="7" customWidth="1"/>
    <col min="14337" max="14338" width="16.33203125" style="7" customWidth="1"/>
    <col min="14339" max="14339" width="21.44140625" style="7" customWidth="1"/>
    <col min="14340" max="14340" width="16.6640625" style="7" customWidth="1"/>
    <col min="14341" max="14341" width="19.33203125" style="7" customWidth="1"/>
    <col min="14342" max="14591" width="9" style="7"/>
    <col min="14592" max="14592" width="4.109375" style="7" customWidth="1"/>
    <col min="14593" max="14594" width="16.33203125" style="7" customWidth="1"/>
    <col min="14595" max="14595" width="21.44140625" style="7" customWidth="1"/>
    <col min="14596" max="14596" width="16.6640625" style="7" customWidth="1"/>
    <col min="14597" max="14597" width="19.33203125" style="7" customWidth="1"/>
    <col min="14598" max="14847" width="9" style="7"/>
    <col min="14848" max="14848" width="4.109375" style="7" customWidth="1"/>
    <col min="14849" max="14850" width="16.33203125" style="7" customWidth="1"/>
    <col min="14851" max="14851" width="21.44140625" style="7" customWidth="1"/>
    <col min="14852" max="14852" width="16.6640625" style="7" customWidth="1"/>
    <col min="14853" max="14853" width="19.33203125" style="7" customWidth="1"/>
    <col min="14854" max="15103" width="9" style="7"/>
    <col min="15104" max="15104" width="4.109375" style="7" customWidth="1"/>
    <col min="15105" max="15106" width="16.33203125" style="7" customWidth="1"/>
    <col min="15107" max="15107" width="21.44140625" style="7" customWidth="1"/>
    <col min="15108" max="15108" width="16.6640625" style="7" customWidth="1"/>
    <col min="15109" max="15109" width="19.33203125" style="7" customWidth="1"/>
    <col min="15110" max="15359" width="9" style="7"/>
    <col min="15360" max="15360" width="4.109375" style="7" customWidth="1"/>
    <col min="15361" max="15362" width="16.33203125" style="7" customWidth="1"/>
    <col min="15363" max="15363" width="21.44140625" style="7" customWidth="1"/>
    <col min="15364" max="15364" width="16.6640625" style="7" customWidth="1"/>
    <col min="15365" max="15365" width="19.33203125" style="7" customWidth="1"/>
    <col min="15366" max="15615" width="9" style="7"/>
    <col min="15616" max="15616" width="4.109375" style="7" customWidth="1"/>
    <col min="15617" max="15618" width="16.33203125" style="7" customWidth="1"/>
    <col min="15619" max="15619" width="21.44140625" style="7" customWidth="1"/>
    <col min="15620" max="15620" width="16.6640625" style="7" customWidth="1"/>
    <col min="15621" max="15621" width="19.33203125" style="7" customWidth="1"/>
    <col min="15622" max="15871" width="9" style="7"/>
    <col min="15872" max="15872" width="4.109375" style="7" customWidth="1"/>
    <col min="15873" max="15874" width="16.33203125" style="7" customWidth="1"/>
    <col min="15875" max="15875" width="21.44140625" style="7" customWidth="1"/>
    <col min="15876" max="15876" width="16.6640625" style="7" customWidth="1"/>
    <col min="15877" max="15877" width="19.33203125" style="7" customWidth="1"/>
    <col min="15878" max="16127" width="9" style="7"/>
    <col min="16128" max="16128" width="4.109375" style="7" customWidth="1"/>
    <col min="16129" max="16130" width="16.33203125" style="7" customWidth="1"/>
    <col min="16131" max="16131" width="21.44140625" style="7" customWidth="1"/>
    <col min="16132" max="16132" width="16.6640625" style="7" customWidth="1"/>
    <col min="16133" max="16133" width="19.33203125" style="7" customWidth="1"/>
    <col min="16134" max="16384" width="9" style="7"/>
  </cols>
  <sheetData>
    <row r="1" spans="1:6" x14ac:dyDescent="0.2">
      <c r="A1" s="7" t="s">
        <v>39</v>
      </c>
    </row>
    <row r="2" spans="1:6" x14ac:dyDescent="0.2">
      <c r="A2" s="7" t="s">
        <v>40</v>
      </c>
    </row>
    <row r="3" spans="1:6" ht="13.8" thickBot="1" x14ac:dyDescent="0.25"/>
    <row r="4" spans="1:6" ht="24" customHeight="1" x14ac:dyDescent="0.2">
      <c r="A4" s="8"/>
      <c r="B4" s="9" t="s">
        <v>13</v>
      </c>
      <c r="C4" s="10" t="s">
        <v>14</v>
      </c>
      <c r="D4" s="10" t="s">
        <v>15</v>
      </c>
      <c r="E4" s="11" t="s">
        <v>16</v>
      </c>
      <c r="F4" s="12"/>
    </row>
    <row r="5" spans="1:6" ht="24" customHeight="1" x14ac:dyDescent="0.2">
      <c r="A5" s="13" t="s">
        <v>29</v>
      </c>
      <c r="B5" s="31">
        <v>77</v>
      </c>
      <c r="C5" s="32">
        <v>35104</v>
      </c>
      <c r="D5" s="32">
        <v>55888</v>
      </c>
      <c r="E5" s="33">
        <f>ROUND($C5/$D5*100,1)</f>
        <v>62.8</v>
      </c>
      <c r="F5" s="14"/>
    </row>
    <row r="6" spans="1:6" ht="24.6" customHeight="1" x14ac:dyDescent="0.2">
      <c r="A6" s="13" t="s">
        <v>31</v>
      </c>
      <c r="B6" s="31">
        <v>77</v>
      </c>
      <c r="C6" s="32">
        <v>35156</v>
      </c>
      <c r="D6" s="32">
        <v>56775</v>
      </c>
      <c r="E6" s="33">
        <f>ROUND($C6/$D6*100,1)</f>
        <v>61.9</v>
      </c>
    </row>
    <row r="7" spans="1:6" ht="24.6" customHeight="1" x14ac:dyDescent="0.2">
      <c r="A7" s="13" t="s">
        <v>33</v>
      </c>
      <c r="B7" s="31">
        <v>78</v>
      </c>
      <c r="C7" s="32">
        <v>35187</v>
      </c>
      <c r="D7" s="32">
        <v>57733</v>
      </c>
      <c r="E7" s="33">
        <f>ROUND($C7/$D7*100,1)</f>
        <v>60.9</v>
      </c>
    </row>
    <row r="8" spans="1:6" ht="24.6" customHeight="1" x14ac:dyDescent="0.2">
      <c r="A8" s="27" t="s">
        <v>35</v>
      </c>
      <c r="B8" s="34">
        <v>78</v>
      </c>
      <c r="C8" s="35">
        <v>35007</v>
      </c>
      <c r="D8" s="35">
        <v>59389</v>
      </c>
      <c r="E8" s="33">
        <f>ROUND($C8/$D8*100,1)</f>
        <v>58.9</v>
      </c>
    </row>
    <row r="9" spans="1:6" ht="22.5" customHeight="1" x14ac:dyDescent="0.2">
      <c r="A9" s="13" t="s">
        <v>37</v>
      </c>
      <c r="B9" s="31">
        <v>79</v>
      </c>
      <c r="C9" s="32">
        <v>36265</v>
      </c>
      <c r="D9" s="32">
        <v>60910</v>
      </c>
      <c r="E9" s="33">
        <f>ROUND($C9/$D9*100,1)</f>
        <v>59.5</v>
      </c>
    </row>
    <row r="10" spans="1:6" ht="22.5" customHeight="1" thickBot="1" x14ac:dyDescent="0.25">
      <c r="A10" s="63" t="s">
        <v>225</v>
      </c>
      <c r="B10" s="64">
        <v>78</v>
      </c>
      <c r="C10" s="65">
        <v>36223</v>
      </c>
      <c r="D10" s="65">
        <v>62156</v>
      </c>
      <c r="E10" s="66">
        <v>58.3</v>
      </c>
    </row>
    <row r="11" spans="1:6" x14ac:dyDescent="0.2">
      <c r="B11" s="36"/>
      <c r="C11" s="37"/>
      <c r="D11" s="37"/>
      <c r="E11" s="37"/>
    </row>
  </sheetData>
  <phoneticPr fontId="1"/>
  <pageMargins left="0.65" right="0.75" top="0.72" bottom="1" header="0.51200000000000001" footer="0.51200000000000001"/>
  <pageSetup paperSize="9" scale="94" orientation="landscape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/>
  </sheetViews>
  <sheetFormatPr defaultRowHeight="13.2" x14ac:dyDescent="0.2"/>
  <cols>
    <col min="1" max="1" width="15.21875" customWidth="1"/>
    <col min="2" max="7" width="22.44140625" style="28" customWidth="1"/>
    <col min="8" max="8" width="13.21875" customWidth="1"/>
    <col min="9" max="9" width="12.77734375" customWidth="1"/>
  </cols>
  <sheetData>
    <row r="1" spans="1:7" x14ac:dyDescent="0.2">
      <c r="A1" t="s">
        <v>53</v>
      </c>
    </row>
    <row r="2" spans="1:7" x14ac:dyDescent="0.2">
      <c r="A2" t="s">
        <v>54</v>
      </c>
    </row>
    <row r="4" spans="1:7" ht="13.5" customHeight="1" x14ac:dyDescent="0.2">
      <c r="A4" s="17"/>
      <c r="B4" s="29" t="s">
        <v>30</v>
      </c>
      <c r="C4" s="29" t="s">
        <v>32</v>
      </c>
      <c r="D4" s="29" t="s">
        <v>34</v>
      </c>
      <c r="E4" s="29" t="s">
        <v>36</v>
      </c>
      <c r="F4" s="29" t="s">
        <v>38</v>
      </c>
      <c r="G4" s="59" t="s">
        <v>226</v>
      </c>
    </row>
    <row r="5" spans="1:7" ht="28.2" customHeight="1" x14ac:dyDescent="0.2">
      <c r="A5" s="18" t="s">
        <v>26</v>
      </c>
      <c r="B5" s="38">
        <v>43400</v>
      </c>
      <c r="C5" s="38" t="s">
        <v>56</v>
      </c>
      <c r="D5" s="39" t="s">
        <v>215</v>
      </c>
      <c r="E5" s="39" t="s">
        <v>215</v>
      </c>
      <c r="F5" s="38">
        <v>44863</v>
      </c>
      <c r="G5" s="61">
        <v>45227</v>
      </c>
    </row>
    <row r="6" spans="1:7" ht="28.2" customHeight="1" x14ac:dyDescent="0.2">
      <c r="A6" s="60" t="s">
        <v>228</v>
      </c>
      <c r="B6" s="40">
        <v>68</v>
      </c>
      <c r="C6" s="41">
        <v>71</v>
      </c>
      <c r="D6" s="39" t="s">
        <v>58</v>
      </c>
      <c r="E6" s="39" t="s">
        <v>58</v>
      </c>
      <c r="F6" s="42">
        <v>76</v>
      </c>
      <c r="G6" s="42">
        <v>69</v>
      </c>
    </row>
    <row r="7" spans="1:7" ht="28.2" customHeight="1" x14ac:dyDescent="0.2">
      <c r="A7" s="18" t="s">
        <v>18</v>
      </c>
      <c r="B7" s="40">
        <v>21</v>
      </c>
      <c r="C7" s="40">
        <v>20</v>
      </c>
      <c r="D7" s="39" t="s">
        <v>58</v>
      </c>
      <c r="E7" s="39" t="s">
        <v>58</v>
      </c>
      <c r="F7" s="42">
        <v>9</v>
      </c>
      <c r="G7" s="42">
        <v>12</v>
      </c>
    </row>
    <row r="8" spans="1:7" ht="36" x14ac:dyDescent="0.2">
      <c r="A8" s="18" t="s">
        <v>25</v>
      </c>
      <c r="B8" s="52" t="s">
        <v>220</v>
      </c>
      <c r="C8" s="52" t="s">
        <v>221</v>
      </c>
      <c r="D8" s="43" t="s">
        <v>57</v>
      </c>
      <c r="E8" s="43" t="s">
        <v>57</v>
      </c>
      <c r="F8" s="52" t="s">
        <v>222</v>
      </c>
      <c r="G8" s="62" t="s">
        <v>227</v>
      </c>
    </row>
    <row r="9" spans="1:7" ht="13.5" customHeight="1" x14ac:dyDescent="0.2"/>
    <row r="10" spans="1:7" ht="13.5" customHeight="1" x14ac:dyDescent="0.2">
      <c r="A10" s="49"/>
    </row>
    <row r="11" spans="1:7" ht="13.5" customHeight="1" x14ac:dyDescent="0.2"/>
    <row r="12" spans="1:7" ht="13.5" customHeight="1" x14ac:dyDescent="0.2"/>
  </sheetData>
  <phoneticPr fontId="1"/>
  <pageMargins left="0.7" right="0.7" top="0.75" bottom="0.75" header="0.3" footer="0.3"/>
  <pageSetup paperSize="9"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defaultRowHeight="13.2" x14ac:dyDescent="0.2"/>
  <cols>
    <col min="1" max="3" width="40.77734375" customWidth="1"/>
    <col min="4" max="4" width="9.88671875" bestFit="1" customWidth="1"/>
    <col min="5" max="13" width="9.109375" bestFit="1" customWidth="1"/>
  </cols>
  <sheetData>
    <row r="1" spans="1:4" x14ac:dyDescent="0.2">
      <c r="A1" t="s">
        <v>39</v>
      </c>
    </row>
    <row r="2" spans="1:4" x14ac:dyDescent="0.2">
      <c r="A2" t="s">
        <v>55</v>
      </c>
    </row>
    <row r="4" spans="1:4" ht="13.5" customHeight="1" x14ac:dyDescent="0.2">
      <c r="A4" s="19" t="s">
        <v>21</v>
      </c>
      <c r="B4" s="19" t="s">
        <v>19</v>
      </c>
      <c r="C4" s="19" t="s">
        <v>20</v>
      </c>
      <c r="D4" s="19" t="s">
        <v>23</v>
      </c>
    </row>
    <row r="5" spans="1:4" ht="13.5" customHeight="1" x14ac:dyDescent="0.2">
      <c r="A5" s="21" t="s">
        <v>60</v>
      </c>
      <c r="B5" s="21" t="s">
        <v>61</v>
      </c>
      <c r="C5" s="21" t="s">
        <v>62</v>
      </c>
      <c r="D5" s="21" t="s">
        <v>218</v>
      </c>
    </row>
    <row r="6" spans="1:4" ht="13.5" customHeight="1" x14ac:dyDescent="0.2">
      <c r="A6" s="21" t="s">
        <v>63</v>
      </c>
      <c r="B6" s="21" t="s">
        <v>64</v>
      </c>
      <c r="C6" s="21" t="s">
        <v>65</v>
      </c>
      <c r="D6" s="21" t="s">
        <v>218</v>
      </c>
    </row>
    <row r="7" spans="1:4" ht="13.5" customHeight="1" x14ac:dyDescent="0.2">
      <c r="A7" s="21" t="s">
        <v>66</v>
      </c>
      <c r="B7" s="21" t="s">
        <v>64</v>
      </c>
      <c r="C7" s="21" t="s">
        <v>65</v>
      </c>
      <c r="D7" s="21" t="s">
        <v>218</v>
      </c>
    </row>
    <row r="8" spans="1:4" ht="13.5" customHeight="1" x14ac:dyDescent="0.2">
      <c r="A8" s="21" t="s">
        <v>67</v>
      </c>
      <c r="B8" s="21" t="s">
        <v>68</v>
      </c>
      <c r="C8" s="21" t="s">
        <v>69</v>
      </c>
      <c r="D8" s="21" t="s">
        <v>218</v>
      </c>
    </row>
    <row r="9" spans="1:4" ht="13.5" customHeight="1" x14ac:dyDescent="0.2">
      <c r="A9" s="21" t="s">
        <v>70</v>
      </c>
      <c r="B9" s="21" t="s">
        <v>71</v>
      </c>
      <c r="C9" s="21" t="s">
        <v>72</v>
      </c>
      <c r="D9" s="21" t="s">
        <v>218</v>
      </c>
    </row>
    <row r="10" spans="1:4" ht="13.5" customHeight="1" x14ac:dyDescent="0.2">
      <c r="A10" s="21" t="s">
        <v>73</v>
      </c>
      <c r="B10" s="21" t="s">
        <v>71</v>
      </c>
      <c r="C10" s="21" t="s">
        <v>74</v>
      </c>
      <c r="D10" s="21" t="s">
        <v>218</v>
      </c>
    </row>
    <row r="11" spans="1:4" ht="13.5" customHeight="1" x14ac:dyDescent="0.2"/>
    <row r="12" spans="1:4" ht="13.5" customHeight="1" x14ac:dyDescent="0.2">
      <c r="A12" t="s">
        <v>216</v>
      </c>
    </row>
    <row r="13" spans="1:4" ht="13.5" customHeight="1" x14ac:dyDescent="0.2"/>
    <row r="14" spans="1:4" ht="13.5" customHeight="1" x14ac:dyDescent="0.2"/>
    <row r="15" spans="1:4" ht="13.5" customHeight="1" x14ac:dyDescent="0.2"/>
    <row r="16" spans="1:4" ht="13.5" customHeight="1" x14ac:dyDescent="0.2"/>
    <row r="17" ht="13.5" customHeight="1" x14ac:dyDescent="0.2"/>
    <row r="18" ht="13.5" customHeight="1" x14ac:dyDescent="0.2"/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Normal="100" workbookViewId="0"/>
  </sheetViews>
  <sheetFormatPr defaultRowHeight="13.2" x14ac:dyDescent="0.2"/>
  <cols>
    <col min="1" max="3" width="40.77734375" customWidth="1"/>
    <col min="4" max="4" width="9.88671875" bestFit="1" customWidth="1"/>
    <col min="5" max="13" width="9.109375" bestFit="1" customWidth="1"/>
  </cols>
  <sheetData>
    <row r="1" spans="1:4" x14ac:dyDescent="0.2">
      <c r="A1" t="s">
        <v>39</v>
      </c>
    </row>
    <row r="2" spans="1:4" x14ac:dyDescent="0.2">
      <c r="A2" t="s">
        <v>44</v>
      </c>
    </row>
    <row r="4" spans="1:4" ht="13.5" customHeight="1" x14ac:dyDescent="0.2">
      <c r="A4" s="19" t="s">
        <v>21</v>
      </c>
      <c r="B4" s="19" t="s">
        <v>19</v>
      </c>
      <c r="C4" s="19" t="s">
        <v>20</v>
      </c>
      <c r="D4" s="19" t="s">
        <v>23</v>
      </c>
    </row>
    <row r="5" spans="1:4" ht="26.4" x14ac:dyDescent="0.2">
      <c r="A5" s="21" t="s">
        <v>75</v>
      </c>
      <c r="B5" s="21" t="s">
        <v>59</v>
      </c>
      <c r="C5" s="53" t="s">
        <v>76</v>
      </c>
      <c r="D5" s="21" t="s">
        <v>219</v>
      </c>
    </row>
    <row r="6" spans="1:4" x14ac:dyDescent="0.2">
      <c r="A6" s="21" t="s">
        <v>77</v>
      </c>
      <c r="B6" s="21" t="s">
        <v>78</v>
      </c>
      <c r="C6" s="54" t="s">
        <v>79</v>
      </c>
      <c r="D6" s="21" t="s">
        <v>219</v>
      </c>
    </row>
    <row r="7" spans="1:4" x14ac:dyDescent="0.2">
      <c r="A7" s="21" t="s">
        <v>80</v>
      </c>
      <c r="B7" s="21" t="s">
        <v>64</v>
      </c>
      <c r="C7" s="53" t="s">
        <v>65</v>
      </c>
      <c r="D7" s="21" t="s">
        <v>218</v>
      </c>
    </row>
    <row r="8" spans="1:4" ht="79.2" x14ac:dyDescent="0.2">
      <c r="A8" s="21" t="s">
        <v>81</v>
      </c>
      <c r="B8" s="21" t="s">
        <v>82</v>
      </c>
      <c r="C8" s="53" t="s">
        <v>83</v>
      </c>
      <c r="D8" s="21" t="s">
        <v>218</v>
      </c>
    </row>
    <row r="9" spans="1:4" x14ac:dyDescent="0.2">
      <c r="A9" s="21" t="s">
        <v>84</v>
      </c>
      <c r="B9" s="58" t="s">
        <v>64</v>
      </c>
      <c r="C9" s="53" t="s">
        <v>65</v>
      </c>
      <c r="D9" s="21" t="s">
        <v>218</v>
      </c>
    </row>
    <row r="11" spans="1:4" x14ac:dyDescent="0.2">
      <c r="A11" t="s">
        <v>216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workbookViewId="0"/>
  </sheetViews>
  <sheetFormatPr defaultRowHeight="13.2" x14ac:dyDescent="0.2"/>
  <cols>
    <col min="1" max="3" width="40.77734375" customWidth="1"/>
    <col min="4" max="4" width="8.88671875" bestFit="1" customWidth="1"/>
    <col min="5" max="13" width="9.109375" bestFit="1" customWidth="1"/>
  </cols>
  <sheetData>
    <row r="1" spans="1:4" x14ac:dyDescent="0.2">
      <c r="A1" t="s">
        <v>39</v>
      </c>
    </row>
    <row r="2" spans="1:4" x14ac:dyDescent="0.2">
      <c r="A2" t="s">
        <v>45</v>
      </c>
    </row>
    <row r="4" spans="1:4" ht="13.5" customHeight="1" x14ac:dyDescent="0.2">
      <c r="A4" s="19" t="s">
        <v>21</v>
      </c>
      <c r="B4" s="19" t="s">
        <v>22</v>
      </c>
      <c r="C4" s="19" t="s">
        <v>20</v>
      </c>
      <c r="D4" s="20" t="s">
        <v>23</v>
      </c>
    </row>
    <row r="5" spans="1:4" ht="13.5" customHeight="1" x14ac:dyDescent="0.2">
      <c r="A5" s="22" t="s">
        <v>85</v>
      </c>
      <c r="B5" s="23" t="s">
        <v>86</v>
      </c>
      <c r="C5" s="23" t="s">
        <v>76</v>
      </c>
      <c r="D5" s="23" t="s">
        <v>87</v>
      </c>
    </row>
    <row r="6" spans="1:4" ht="13.5" customHeight="1" x14ac:dyDescent="0.2">
      <c r="A6" s="22" t="s">
        <v>88</v>
      </c>
      <c r="B6" s="23" t="s">
        <v>86</v>
      </c>
      <c r="C6" s="23" t="s">
        <v>76</v>
      </c>
      <c r="D6" s="23" t="s">
        <v>219</v>
      </c>
    </row>
    <row r="7" spans="1:4" ht="13.5" customHeight="1" x14ac:dyDescent="0.2">
      <c r="A7" s="22" t="s">
        <v>89</v>
      </c>
      <c r="B7" s="23" t="s">
        <v>86</v>
      </c>
      <c r="C7" s="23" t="s">
        <v>76</v>
      </c>
      <c r="D7" s="23" t="s">
        <v>219</v>
      </c>
    </row>
    <row r="8" spans="1:4" ht="13.5" customHeight="1" x14ac:dyDescent="0.2">
      <c r="A8" s="22" t="s">
        <v>90</v>
      </c>
      <c r="B8" s="23" t="s">
        <v>86</v>
      </c>
      <c r="C8" s="23" t="s">
        <v>76</v>
      </c>
      <c r="D8" s="23" t="s">
        <v>219</v>
      </c>
    </row>
    <row r="9" spans="1:4" ht="13.5" customHeight="1" x14ac:dyDescent="0.2">
      <c r="A9" s="22" t="s">
        <v>91</v>
      </c>
      <c r="B9" s="23" t="s">
        <v>92</v>
      </c>
      <c r="C9" s="23" t="s">
        <v>93</v>
      </c>
      <c r="D9" s="23" t="s">
        <v>219</v>
      </c>
    </row>
    <row r="10" spans="1:4" ht="13.5" customHeight="1" x14ac:dyDescent="0.2">
      <c r="A10" s="22" t="s">
        <v>94</v>
      </c>
      <c r="B10" s="23" t="s">
        <v>86</v>
      </c>
      <c r="C10" s="23" t="s">
        <v>76</v>
      </c>
      <c r="D10" s="23" t="s">
        <v>219</v>
      </c>
    </row>
    <row r="11" spans="1:4" ht="13.5" customHeight="1" x14ac:dyDescent="0.2">
      <c r="A11" s="22" t="s">
        <v>95</v>
      </c>
      <c r="B11" s="23" t="s">
        <v>86</v>
      </c>
      <c r="C11" s="23" t="s">
        <v>76</v>
      </c>
      <c r="D11" s="23" t="s">
        <v>219</v>
      </c>
    </row>
    <row r="12" spans="1:4" ht="13.5" customHeight="1" x14ac:dyDescent="0.2">
      <c r="A12" s="22" t="s">
        <v>96</v>
      </c>
      <c r="B12" s="23" t="s">
        <v>86</v>
      </c>
      <c r="C12" s="23" t="s">
        <v>76</v>
      </c>
      <c r="D12" s="23" t="s">
        <v>219</v>
      </c>
    </row>
    <row r="13" spans="1:4" ht="13.5" customHeight="1" x14ac:dyDescent="0.2">
      <c r="A13" s="22" t="s">
        <v>97</v>
      </c>
      <c r="B13" s="23" t="s">
        <v>86</v>
      </c>
      <c r="C13" s="23" t="s">
        <v>76</v>
      </c>
      <c r="D13" s="23" t="s">
        <v>219</v>
      </c>
    </row>
    <row r="14" spans="1:4" ht="13.5" customHeight="1" x14ac:dyDescent="0.2">
      <c r="A14" s="30"/>
    </row>
    <row r="15" spans="1:4" ht="13.5" customHeight="1" x14ac:dyDescent="0.2">
      <c r="A15" t="s">
        <v>216</v>
      </c>
    </row>
    <row r="16" spans="1: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zoomScaleNormal="100" workbookViewId="0"/>
  </sheetViews>
  <sheetFormatPr defaultRowHeight="13.2" x14ac:dyDescent="0.2"/>
  <cols>
    <col min="1" max="3" width="40.77734375" style="24" customWidth="1"/>
    <col min="4" max="4" width="9.88671875" style="24" bestFit="1" customWidth="1"/>
    <col min="5" max="13" width="9.109375" bestFit="1" customWidth="1"/>
  </cols>
  <sheetData>
    <row r="1" spans="1:6" x14ac:dyDescent="0.2">
      <c r="A1" s="24" t="s">
        <v>39</v>
      </c>
    </row>
    <row r="2" spans="1:6" x14ac:dyDescent="0.2">
      <c r="A2" s="24" t="s">
        <v>46</v>
      </c>
    </row>
    <row r="4" spans="1:6" ht="13.5" customHeight="1" x14ac:dyDescent="0.2">
      <c r="A4" s="25" t="s">
        <v>21</v>
      </c>
      <c r="B4" s="25" t="s">
        <v>19</v>
      </c>
      <c r="C4" s="26" t="s">
        <v>20</v>
      </c>
      <c r="D4" s="26" t="s">
        <v>23</v>
      </c>
    </row>
    <row r="5" spans="1:6" s="28" customFormat="1" ht="26.4" x14ac:dyDescent="0.2">
      <c r="A5" s="44" t="s">
        <v>98</v>
      </c>
      <c r="B5" s="44" t="s">
        <v>86</v>
      </c>
      <c r="C5" s="44" t="s">
        <v>76</v>
      </c>
      <c r="D5" s="44" t="s">
        <v>87</v>
      </c>
    </row>
    <row r="6" spans="1:6" s="28" customFormat="1" ht="26.4" x14ac:dyDescent="0.2">
      <c r="A6" s="44" t="s">
        <v>99</v>
      </c>
      <c r="B6" s="44" t="s">
        <v>86</v>
      </c>
      <c r="C6" s="44" t="s">
        <v>76</v>
      </c>
      <c r="D6" s="44" t="s">
        <v>87</v>
      </c>
    </row>
    <row r="7" spans="1:6" s="28" customFormat="1" ht="26.4" x14ac:dyDescent="0.2">
      <c r="A7" s="44" t="s">
        <v>100</v>
      </c>
      <c r="B7" s="44" t="s">
        <v>101</v>
      </c>
      <c r="C7" s="44" t="s">
        <v>76</v>
      </c>
      <c r="D7" s="44" t="s">
        <v>87</v>
      </c>
    </row>
    <row r="8" spans="1:6" s="28" customFormat="1" ht="26.4" x14ac:dyDescent="0.2">
      <c r="A8" s="44" t="s">
        <v>102</v>
      </c>
      <c r="B8" s="44" t="s">
        <v>103</v>
      </c>
      <c r="C8" s="44" t="s">
        <v>76</v>
      </c>
      <c r="D8" s="44" t="s">
        <v>219</v>
      </c>
    </row>
    <row r="9" spans="1:6" s="28" customFormat="1" x14ac:dyDescent="0.2">
      <c r="A9" s="44" t="s">
        <v>104</v>
      </c>
      <c r="B9" s="44" t="s">
        <v>71</v>
      </c>
      <c r="C9" s="44" t="s">
        <v>105</v>
      </c>
      <c r="D9" s="44" t="s">
        <v>219</v>
      </c>
    </row>
    <row r="10" spans="1:6" s="28" customFormat="1" ht="26.4" x14ac:dyDescent="0.2">
      <c r="A10" s="44" t="s">
        <v>106</v>
      </c>
      <c r="B10" s="44" t="s">
        <v>86</v>
      </c>
      <c r="C10" s="44" t="s">
        <v>76</v>
      </c>
      <c r="D10" s="44" t="s">
        <v>219</v>
      </c>
      <c r="E10" s="55"/>
      <c r="F10" s="56"/>
    </row>
    <row r="11" spans="1:6" s="28" customFormat="1" ht="26.4" x14ac:dyDescent="0.2">
      <c r="A11" s="44" t="s">
        <v>107</v>
      </c>
      <c r="B11" s="44" t="s">
        <v>86</v>
      </c>
      <c r="C11" s="44" t="s">
        <v>76</v>
      </c>
      <c r="D11" s="44" t="s">
        <v>219</v>
      </c>
      <c r="E11" s="55"/>
      <c r="F11" s="56"/>
    </row>
    <row r="12" spans="1:6" s="28" customFormat="1" ht="26.4" x14ac:dyDescent="0.2">
      <c r="A12" s="44" t="s">
        <v>108</v>
      </c>
      <c r="B12" s="44" t="s">
        <v>86</v>
      </c>
      <c r="C12" s="44" t="s">
        <v>76</v>
      </c>
      <c r="D12" s="44" t="s">
        <v>219</v>
      </c>
      <c r="E12" s="55"/>
      <c r="F12" s="56"/>
    </row>
    <row r="13" spans="1:6" s="28" customFormat="1" ht="26.4" x14ac:dyDescent="0.2">
      <c r="A13" s="44" t="s">
        <v>109</v>
      </c>
      <c r="B13" s="44" t="s">
        <v>110</v>
      </c>
      <c r="C13" s="44" t="s">
        <v>111</v>
      </c>
      <c r="D13" s="44" t="s">
        <v>219</v>
      </c>
      <c r="E13" s="57"/>
      <c r="F13" s="56"/>
    </row>
    <row r="14" spans="1:6" s="28" customFormat="1" ht="26.4" x14ac:dyDescent="0.2">
      <c r="A14" s="44" t="s">
        <v>112</v>
      </c>
      <c r="B14" s="44" t="s">
        <v>113</v>
      </c>
      <c r="C14" s="44" t="s">
        <v>76</v>
      </c>
      <c r="D14" s="44" t="s">
        <v>219</v>
      </c>
      <c r="E14" s="55"/>
      <c r="F14" s="56"/>
    </row>
    <row r="15" spans="1:6" s="45" customFormat="1" ht="26.4" x14ac:dyDescent="0.2">
      <c r="A15" s="44" t="s">
        <v>114</v>
      </c>
      <c r="B15" s="44" t="s">
        <v>113</v>
      </c>
      <c r="C15" s="44" t="s">
        <v>76</v>
      </c>
      <c r="D15" s="44" t="s">
        <v>219</v>
      </c>
    </row>
    <row r="16" spans="1:6" s="28" customFormat="1" ht="26.4" x14ac:dyDescent="0.2">
      <c r="A16" s="44" t="s">
        <v>115</v>
      </c>
      <c r="B16" s="44" t="s">
        <v>86</v>
      </c>
      <c r="C16" s="44" t="s">
        <v>76</v>
      </c>
      <c r="D16" s="44" t="s">
        <v>219</v>
      </c>
    </row>
    <row r="17" spans="1:4" s="28" customFormat="1" ht="26.4" x14ac:dyDescent="0.2">
      <c r="A17" s="44" t="s">
        <v>116</v>
      </c>
      <c r="B17" s="44" t="s">
        <v>117</v>
      </c>
      <c r="C17" s="44" t="s">
        <v>76</v>
      </c>
      <c r="D17" s="44" t="s">
        <v>219</v>
      </c>
    </row>
    <row r="18" spans="1:4" s="28" customFormat="1" ht="26.4" x14ac:dyDescent="0.2">
      <c r="A18" s="44" t="s">
        <v>118</v>
      </c>
      <c r="B18" s="44" t="s">
        <v>86</v>
      </c>
      <c r="C18" s="44" t="s">
        <v>76</v>
      </c>
      <c r="D18" s="44" t="s">
        <v>219</v>
      </c>
    </row>
    <row r="19" spans="1:4" s="28" customFormat="1" ht="26.4" x14ac:dyDescent="0.2">
      <c r="A19" s="44" t="s">
        <v>119</v>
      </c>
      <c r="B19" s="44" t="s">
        <v>120</v>
      </c>
      <c r="C19" s="44" t="s">
        <v>76</v>
      </c>
      <c r="D19" s="44" t="s">
        <v>219</v>
      </c>
    </row>
    <row r="20" spans="1:4" s="28" customFormat="1" ht="26.4" x14ac:dyDescent="0.2">
      <c r="A20" s="44" t="s">
        <v>121</v>
      </c>
      <c r="B20" s="44" t="s">
        <v>86</v>
      </c>
      <c r="C20" s="44" t="s">
        <v>76</v>
      </c>
      <c r="D20" s="44" t="s">
        <v>219</v>
      </c>
    </row>
    <row r="21" spans="1:4" s="28" customFormat="1" ht="26.4" x14ac:dyDescent="0.2">
      <c r="A21" s="44" t="s">
        <v>122</v>
      </c>
      <c r="B21" s="44" t="s">
        <v>86</v>
      </c>
      <c r="C21" s="44" t="s">
        <v>76</v>
      </c>
      <c r="D21" s="44" t="s">
        <v>219</v>
      </c>
    </row>
    <row r="22" spans="1:4" s="28" customFormat="1" ht="26.4" x14ac:dyDescent="0.2">
      <c r="A22" s="44" t="s">
        <v>123</v>
      </c>
      <c r="B22" s="44" t="s">
        <v>86</v>
      </c>
      <c r="C22" s="44" t="s">
        <v>76</v>
      </c>
      <c r="D22" s="44" t="s">
        <v>219</v>
      </c>
    </row>
    <row r="23" spans="1:4" s="28" customFormat="1" ht="26.4" x14ac:dyDescent="0.2">
      <c r="A23" s="44" t="s">
        <v>124</v>
      </c>
      <c r="B23" s="44" t="s">
        <v>86</v>
      </c>
      <c r="C23" s="44" t="s">
        <v>76</v>
      </c>
      <c r="D23" s="44" t="s">
        <v>219</v>
      </c>
    </row>
    <row r="24" spans="1:4" s="28" customFormat="1" ht="26.4" x14ac:dyDescent="0.2">
      <c r="A24" s="44" t="s">
        <v>125</v>
      </c>
      <c r="B24" s="44" t="s">
        <v>126</v>
      </c>
      <c r="C24" s="44" t="s">
        <v>76</v>
      </c>
      <c r="D24" s="44" t="s">
        <v>219</v>
      </c>
    </row>
    <row r="25" spans="1:4" s="45" customFormat="1" ht="26.4" x14ac:dyDescent="0.2">
      <c r="A25" s="44" t="s">
        <v>127</v>
      </c>
      <c r="B25" s="44" t="s">
        <v>128</v>
      </c>
      <c r="C25" s="44" t="s">
        <v>111</v>
      </c>
      <c r="D25" s="44" t="s">
        <v>219</v>
      </c>
    </row>
    <row r="26" spans="1:4" s="46" customFormat="1" x14ac:dyDescent="0.2">
      <c r="A26" s="44" t="s">
        <v>129</v>
      </c>
      <c r="B26" s="44" t="s">
        <v>128</v>
      </c>
      <c r="C26" s="44" t="s">
        <v>111</v>
      </c>
      <c r="D26" s="44" t="s">
        <v>219</v>
      </c>
    </row>
    <row r="27" spans="1:4" s="28" customFormat="1" ht="26.4" x14ac:dyDescent="0.2">
      <c r="A27" s="44" t="s">
        <v>130</v>
      </c>
      <c r="B27" s="44" t="s">
        <v>71</v>
      </c>
      <c r="C27" s="44" t="s">
        <v>131</v>
      </c>
      <c r="D27" s="44" t="s">
        <v>218</v>
      </c>
    </row>
    <row r="28" spans="1:4" s="28" customFormat="1" x14ac:dyDescent="0.2">
      <c r="A28" s="44" t="s">
        <v>132</v>
      </c>
      <c r="B28" s="44" t="s">
        <v>133</v>
      </c>
      <c r="C28" s="44" t="s">
        <v>111</v>
      </c>
      <c r="D28" s="44" t="s">
        <v>218</v>
      </c>
    </row>
    <row r="29" spans="1:4" s="47" customFormat="1" x14ac:dyDescent="0.2">
      <c r="A29" s="44" t="s">
        <v>134</v>
      </c>
      <c r="B29" s="44" t="s">
        <v>71</v>
      </c>
      <c r="C29" s="44" t="s">
        <v>105</v>
      </c>
      <c r="D29" s="44" t="s">
        <v>218</v>
      </c>
    </row>
    <row r="30" spans="1:4" s="28" customFormat="1" ht="26.4" x14ac:dyDescent="0.2">
      <c r="A30" s="48" t="s">
        <v>135</v>
      </c>
      <c r="B30" s="48" t="s">
        <v>136</v>
      </c>
      <c r="C30" s="48" t="s">
        <v>76</v>
      </c>
      <c r="D30" s="48" t="s">
        <v>218</v>
      </c>
    </row>
    <row r="31" spans="1:4" s="28" customFormat="1" x14ac:dyDescent="0.2">
      <c r="A31" s="48" t="s">
        <v>137</v>
      </c>
      <c r="B31" s="48" t="s">
        <v>138</v>
      </c>
      <c r="C31" s="48" t="s">
        <v>111</v>
      </c>
      <c r="D31" s="48" t="s">
        <v>218</v>
      </c>
    </row>
    <row r="32" spans="1:4" s="28" customFormat="1" x14ac:dyDescent="0.2">
      <c r="A32" s="48" t="s">
        <v>139</v>
      </c>
      <c r="B32" s="48" t="s">
        <v>140</v>
      </c>
      <c r="C32" s="48" t="s">
        <v>111</v>
      </c>
      <c r="D32" s="48" t="s">
        <v>218</v>
      </c>
    </row>
    <row r="33" spans="1:4" s="28" customFormat="1" x14ac:dyDescent="0.2">
      <c r="A33" s="48" t="s">
        <v>141</v>
      </c>
      <c r="B33" s="48" t="s">
        <v>140</v>
      </c>
      <c r="C33" s="48" t="s">
        <v>111</v>
      </c>
      <c r="D33" s="48" t="s">
        <v>218</v>
      </c>
    </row>
    <row r="34" spans="1:4" s="28" customFormat="1" ht="26.4" x14ac:dyDescent="0.2">
      <c r="A34" s="48" t="s">
        <v>142</v>
      </c>
      <c r="B34" s="48" t="s">
        <v>136</v>
      </c>
      <c r="C34" s="48" t="s">
        <v>76</v>
      </c>
      <c r="D34" s="48" t="s">
        <v>218</v>
      </c>
    </row>
    <row r="35" spans="1:4" s="28" customFormat="1" ht="26.4" x14ac:dyDescent="0.2">
      <c r="A35" s="48" t="s">
        <v>143</v>
      </c>
      <c r="B35" s="48" t="s">
        <v>144</v>
      </c>
      <c r="C35" s="48" t="s">
        <v>76</v>
      </c>
      <c r="D35" s="48" t="s">
        <v>218</v>
      </c>
    </row>
    <row r="36" spans="1:4" s="28" customFormat="1" x14ac:dyDescent="0.2">
      <c r="A36" s="48" t="s">
        <v>145</v>
      </c>
      <c r="B36" s="48" t="s">
        <v>146</v>
      </c>
      <c r="C36" s="48" t="s">
        <v>111</v>
      </c>
      <c r="D36" s="48" t="s">
        <v>218</v>
      </c>
    </row>
    <row r="37" spans="1:4" s="28" customFormat="1" x14ac:dyDescent="0.2">
      <c r="A37" s="48" t="s">
        <v>147</v>
      </c>
      <c r="B37" s="48" t="s">
        <v>148</v>
      </c>
      <c r="C37" s="48" t="s">
        <v>111</v>
      </c>
      <c r="D37" s="48" t="s">
        <v>218</v>
      </c>
    </row>
    <row r="38" spans="1:4" s="28" customFormat="1" ht="26.4" x14ac:dyDescent="0.2">
      <c r="A38" s="48" t="s">
        <v>149</v>
      </c>
      <c r="B38" s="48" t="s">
        <v>150</v>
      </c>
      <c r="C38" s="48" t="s">
        <v>76</v>
      </c>
      <c r="D38" s="48" t="s">
        <v>218</v>
      </c>
    </row>
    <row r="39" spans="1:4" s="28" customFormat="1" ht="26.4" x14ac:dyDescent="0.2">
      <c r="A39" s="48" t="s">
        <v>151</v>
      </c>
      <c r="B39" s="48" t="s">
        <v>152</v>
      </c>
      <c r="C39" s="48" t="s">
        <v>76</v>
      </c>
      <c r="D39" s="48" t="s">
        <v>218</v>
      </c>
    </row>
    <row r="40" spans="1:4" s="28" customFormat="1" ht="26.4" x14ac:dyDescent="0.2">
      <c r="A40" s="48" t="s">
        <v>153</v>
      </c>
      <c r="B40" s="48" t="s">
        <v>154</v>
      </c>
      <c r="C40" s="48" t="s">
        <v>76</v>
      </c>
      <c r="D40" s="48" t="s">
        <v>218</v>
      </c>
    </row>
    <row r="41" spans="1:4" s="28" customFormat="1" x14ac:dyDescent="0.2">
      <c r="A41" s="48" t="s">
        <v>155</v>
      </c>
      <c r="B41" s="48" t="s">
        <v>126</v>
      </c>
      <c r="C41" s="48" t="s">
        <v>111</v>
      </c>
      <c r="D41" s="48" t="s">
        <v>218</v>
      </c>
    </row>
    <row r="42" spans="1:4" s="28" customFormat="1" x14ac:dyDescent="0.2">
      <c r="A42" s="48" t="s">
        <v>156</v>
      </c>
      <c r="B42" s="48" t="s">
        <v>157</v>
      </c>
      <c r="C42" s="48" t="s">
        <v>111</v>
      </c>
      <c r="D42" s="48" t="s">
        <v>218</v>
      </c>
    </row>
    <row r="43" spans="1:4" s="28" customFormat="1" x14ac:dyDescent="0.2">
      <c r="A43" s="48" t="s">
        <v>158</v>
      </c>
      <c r="B43" s="48" t="s">
        <v>159</v>
      </c>
      <c r="C43" s="48" t="s">
        <v>111</v>
      </c>
      <c r="D43" s="48" t="s">
        <v>218</v>
      </c>
    </row>
    <row r="44" spans="1:4" s="28" customFormat="1" x14ac:dyDescent="0.2">
      <c r="A44" s="48" t="s">
        <v>160</v>
      </c>
      <c r="B44" s="48" t="s">
        <v>146</v>
      </c>
      <c r="C44" s="48" t="s">
        <v>161</v>
      </c>
      <c r="D44" s="48" t="s">
        <v>218</v>
      </c>
    </row>
    <row r="45" spans="1:4" s="28" customFormat="1" x14ac:dyDescent="0.2">
      <c r="A45" s="48" t="s">
        <v>162</v>
      </c>
      <c r="B45" s="48" t="s">
        <v>78</v>
      </c>
      <c r="C45" s="48" t="s">
        <v>111</v>
      </c>
      <c r="D45" s="48" t="s">
        <v>218</v>
      </c>
    </row>
    <row r="46" spans="1:4" s="28" customFormat="1" x14ac:dyDescent="0.2">
      <c r="A46" s="48" t="s">
        <v>163</v>
      </c>
      <c r="B46" s="48" t="s">
        <v>71</v>
      </c>
      <c r="C46" s="48" t="s">
        <v>105</v>
      </c>
      <c r="D46" s="48" t="s">
        <v>218</v>
      </c>
    </row>
    <row r="47" spans="1:4" s="28" customFormat="1" x14ac:dyDescent="0.2">
      <c r="A47" s="48" t="s">
        <v>164</v>
      </c>
      <c r="B47" s="48" t="s">
        <v>146</v>
      </c>
      <c r="C47" s="48" t="s">
        <v>111</v>
      </c>
      <c r="D47" s="48" t="s">
        <v>218</v>
      </c>
    </row>
    <row r="48" spans="1:4" s="28" customFormat="1" x14ac:dyDescent="0.2">
      <c r="A48" s="48" t="s">
        <v>165</v>
      </c>
      <c r="B48" s="48" t="s">
        <v>146</v>
      </c>
      <c r="C48" s="48" t="s">
        <v>161</v>
      </c>
      <c r="D48" s="48" t="s">
        <v>218</v>
      </c>
    </row>
    <row r="49" spans="1:4" s="28" customFormat="1" x14ac:dyDescent="0.2">
      <c r="A49" s="48" t="s">
        <v>166</v>
      </c>
      <c r="B49" s="48" t="s">
        <v>146</v>
      </c>
      <c r="C49" s="48" t="s">
        <v>111</v>
      </c>
      <c r="D49" s="48" t="s">
        <v>218</v>
      </c>
    </row>
    <row r="50" spans="1:4" s="28" customFormat="1" ht="39.6" x14ac:dyDescent="0.2">
      <c r="A50" s="48" t="s">
        <v>167</v>
      </c>
      <c r="B50" s="48" t="s">
        <v>168</v>
      </c>
      <c r="C50" s="48" t="s">
        <v>169</v>
      </c>
      <c r="D50" s="48" t="s">
        <v>218</v>
      </c>
    </row>
    <row r="51" spans="1:4" s="28" customFormat="1" x14ac:dyDescent="0.2">
      <c r="A51" s="48" t="s">
        <v>170</v>
      </c>
      <c r="B51" s="48" t="s">
        <v>146</v>
      </c>
      <c r="C51" s="48" t="s">
        <v>111</v>
      </c>
      <c r="D51" s="48" t="s">
        <v>218</v>
      </c>
    </row>
    <row r="52" spans="1:4" s="28" customFormat="1" x14ac:dyDescent="0.2">
      <c r="A52" s="48" t="s">
        <v>171</v>
      </c>
      <c r="B52" s="48" t="s">
        <v>146</v>
      </c>
      <c r="C52" s="48" t="s">
        <v>111</v>
      </c>
      <c r="D52" s="48" t="s">
        <v>218</v>
      </c>
    </row>
    <row r="53" spans="1:4" s="28" customFormat="1" x14ac:dyDescent="0.2">
      <c r="A53" s="48" t="s">
        <v>172</v>
      </c>
      <c r="B53" s="48" t="s">
        <v>173</v>
      </c>
      <c r="C53" s="48" t="s">
        <v>111</v>
      </c>
      <c r="D53" s="48" t="s">
        <v>218</v>
      </c>
    </row>
    <row r="54" spans="1:4" s="28" customFormat="1" x14ac:dyDescent="0.2">
      <c r="A54" s="48" t="s">
        <v>174</v>
      </c>
      <c r="B54" s="48" t="s">
        <v>146</v>
      </c>
      <c r="C54" s="48" t="s">
        <v>111</v>
      </c>
      <c r="D54" s="48" t="s">
        <v>218</v>
      </c>
    </row>
    <row r="55" spans="1:4" s="28" customFormat="1" x14ac:dyDescent="0.2">
      <c r="A55" s="48" t="s">
        <v>175</v>
      </c>
      <c r="B55" s="48" t="s">
        <v>146</v>
      </c>
      <c r="C55" s="48" t="s">
        <v>111</v>
      </c>
      <c r="D55" s="48" t="s">
        <v>218</v>
      </c>
    </row>
    <row r="56" spans="1:4" s="28" customFormat="1" x14ac:dyDescent="0.2">
      <c r="A56" s="48" t="s">
        <v>176</v>
      </c>
      <c r="B56" s="48" t="s">
        <v>146</v>
      </c>
      <c r="C56" s="48" t="s">
        <v>111</v>
      </c>
      <c r="D56" s="48" t="s">
        <v>218</v>
      </c>
    </row>
    <row r="57" spans="1:4" s="28" customFormat="1" x14ac:dyDescent="0.2">
      <c r="A57" s="48" t="s">
        <v>177</v>
      </c>
      <c r="B57" s="48" t="s">
        <v>146</v>
      </c>
      <c r="C57" s="48" t="s">
        <v>111</v>
      </c>
      <c r="D57" s="48" t="s">
        <v>218</v>
      </c>
    </row>
    <row r="58" spans="1:4" s="28" customFormat="1" x14ac:dyDescent="0.2">
      <c r="A58" s="48" t="s">
        <v>178</v>
      </c>
      <c r="B58" s="48" t="s">
        <v>128</v>
      </c>
      <c r="C58" s="48" t="s">
        <v>111</v>
      </c>
      <c r="D58" s="48" t="s">
        <v>218</v>
      </c>
    </row>
    <row r="59" spans="1:4" s="28" customFormat="1" x14ac:dyDescent="0.2">
      <c r="A59" s="48" t="s">
        <v>179</v>
      </c>
      <c r="B59" s="48" t="s">
        <v>180</v>
      </c>
      <c r="C59" s="48" t="s">
        <v>181</v>
      </c>
      <c r="D59" s="48" t="s">
        <v>218</v>
      </c>
    </row>
    <row r="60" spans="1:4" s="28" customFormat="1" ht="39.6" x14ac:dyDescent="0.2">
      <c r="A60" s="48" t="s">
        <v>182</v>
      </c>
      <c r="B60" s="48" t="s">
        <v>183</v>
      </c>
      <c r="C60" s="48" t="s">
        <v>184</v>
      </c>
      <c r="D60" s="48" t="s">
        <v>218</v>
      </c>
    </row>
    <row r="61" spans="1:4" s="28" customFormat="1" x14ac:dyDescent="0.2">
      <c r="A61" s="48" t="s">
        <v>185</v>
      </c>
      <c r="B61" s="48" t="s">
        <v>183</v>
      </c>
      <c r="C61" s="48" t="s">
        <v>186</v>
      </c>
      <c r="D61" s="48" t="s">
        <v>218</v>
      </c>
    </row>
    <row r="62" spans="1:4" s="28" customFormat="1" ht="132" x14ac:dyDescent="0.2">
      <c r="A62" s="48" t="s">
        <v>187</v>
      </c>
      <c r="B62" s="48" t="s">
        <v>128</v>
      </c>
      <c r="C62" s="48" t="s">
        <v>188</v>
      </c>
      <c r="D62" s="48" t="s">
        <v>218</v>
      </c>
    </row>
    <row r="63" spans="1:4" s="28" customFormat="1" ht="52.8" x14ac:dyDescent="0.2">
      <c r="A63" s="48" t="s">
        <v>189</v>
      </c>
      <c r="B63" s="48" t="s">
        <v>128</v>
      </c>
      <c r="C63" s="48" t="s">
        <v>184</v>
      </c>
      <c r="D63" s="48" t="s">
        <v>218</v>
      </c>
    </row>
    <row r="64" spans="1:4" s="28" customFormat="1" x14ac:dyDescent="0.2">
      <c r="A64" s="48" t="s">
        <v>190</v>
      </c>
      <c r="B64" s="48" t="s">
        <v>128</v>
      </c>
      <c r="C64" s="48" t="s">
        <v>186</v>
      </c>
      <c r="D64" s="48" t="s">
        <v>218</v>
      </c>
    </row>
    <row r="65" spans="1:4" s="28" customFormat="1" ht="26.4" x14ac:dyDescent="0.2">
      <c r="A65" s="48" t="s">
        <v>191</v>
      </c>
      <c r="B65" s="48" t="s">
        <v>128</v>
      </c>
      <c r="C65" s="48" t="s">
        <v>186</v>
      </c>
      <c r="D65" s="48" t="s">
        <v>218</v>
      </c>
    </row>
    <row r="66" spans="1:4" s="28" customFormat="1" ht="39.6" x14ac:dyDescent="0.2">
      <c r="A66" s="48" t="s">
        <v>192</v>
      </c>
      <c r="B66" s="48" t="s">
        <v>128</v>
      </c>
      <c r="C66" s="48" t="s">
        <v>184</v>
      </c>
      <c r="D66" s="48" t="s">
        <v>218</v>
      </c>
    </row>
    <row r="67" spans="1:4" s="28" customFormat="1" ht="39.6" x14ac:dyDescent="0.2">
      <c r="A67" s="48" t="s">
        <v>193</v>
      </c>
      <c r="B67" s="48" t="s">
        <v>128</v>
      </c>
      <c r="C67" s="48" t="s">
        <v>184</v>
      </c>
      <c r="D67" s="48" t="s">
        <v>218</v>
      </c>
    </row>
    <row r="68" spans="1:4" s="28" customFormat="1" ht="39.6" x14ac:dyDescent="0.2">
      <c r="A68" s="48" t="s">
        <v>194</v>
      </c>
      <c r="B68" s="48" t="s">
        <v>128</v>
      </c>
      <c r="C68" s="48" t="s">
        <v>184</v>
      </c>
      <c r="D68" s="48" t="s">
        <v>218</v>
      </c>
    </row>
    <row r="69" spans="1:4" s="28" customFormat="1" ht="39.6" x14ac:dyDescent="0.2">
      <c r="A69" s="48" t="s">
        <v>195</v>
      </c>
      <c r="B69" s="48" t="s">
        <v>128</v>
      </c>
      <c r="C69" s="48" t="s">
        <v>184</v>
      </c>
      <c r="D69" s="48" t="s">
        <v>218</v>
      </c>
    </row>
    <row r="70" spans="1:4" s="28" customFormat="1" x14ac:dyDescent="0.2">
      <c r="A70" s="48" t="s">
        <v>196</v>
      </c>
      <c r="B70" s="48" t="s">
        <v>128</v>
      </c>
      <c r="C70" s="48" t="s">
        <v>186</v>
      </c>
      <c r="D70" s="48" t="s">
        <v>218</v>
      </c>
    </row>
    <row r="71" spans="1:4" s="28" customFormat="1" ht="66" x14ac:dyDescent="0.2">
      <c r="A71" s="48" t="s">
        <v>197</v>
      </c>
      <c r="B71" s="48" t="s">
        <v>128</v>
      </c>
      <c r="C71" s="48" t="s">
        <v>198</v>
      </c>
      <c r="D71" s="48" t="s">
        <v>218</v>
      </c>
    </row>
    <row r="72" spans="1:4" s="28" customFormat="1" ht="39.6" x14ac:dyDescent="0.2">
      <c r="A72" s="48" t="s">
        <v>199</v>
      </c>
      <c r="B72" s="48" t="s">
        <v>128</v>
      </c>
      <c r="C72" s="48" t="s">
        <v>200</v>
      </c>
      <c r="D72" s="48" t="s">
        <v>218</v>
      </c>
    </row>
    <row r="73" spans="1:4" s="28" customFormat="1" ht="66" x14ac:dyDescent="0.2">
      <c r="A73" s="48" t="s">
        <v>201</v>
      </c>
      <c r="B73" s="48" t="s">
        <v>128</v>
      </c>
      <c r="C73" s="48" t="s">
        <v>202</v>
      </c>
      <c r="D73" s="48" t="s">
        <v>218</v>
      </c>
    </row>
    <row r="74" spans="1:4" s="28" customFormat="1" ht="26.4" x14ac:dyDescent="0.2">
      <c r="A74" s="48" t="s">
        <v>203</v>
      </c>
      <c r="B74" s="48" t="s">
        <v>128</v>
      </c>
      <c r="C74" s="48" t="s">
        <v>111</v>
      </c>
      <c r="D74" s="48" t="s">
        <v>218</v>
      </c>
    </row>
    <row r="75" spans="1:4" s="28" customFormat="1" x14ac:dyDescent="0.2">
      <c r="A75" s="48" t="s">
        <v>204</v>
      </c>
      <c r="B75" s="48" t="s">
        <v>128</v>
      </c>
      <c r="C75" s="48" t="s">
        <v>186</v>
      </c>
      <c r="D75" s="48" t="s">
        <v>218</v>
      </c>
    </row>
    <row r="76" spans="1:4" s="28" customFormat="1" x14ac:dyDescent="0.2">
      <c r="A76" s="48" t="s">
        <v>205</v>
      </c>
      <c r="B76" s="48" t="s">
        <v>128</v>
      </c>
      <c r="C76" s="48" t="s">
        <v>111</v>
      </c>
      <c r="D76" s="48" t="s">
        <v>218</v>
      </c>
    </row>
    <row r="77" spans="1:4" s="28" customFormat="1" ht="26.4" x14ac:dyDescent="0.2">
      <c r="A77" s="48" t="s">
        <v>206</v>
      </c>
      <c r="B77" s="48" t="s">
        <v>146</v>
      </c>
      <c r="C77" s="48" t="s">
        <v>76</v>
      </c>
      <c r="D77" s="48" t="s">
        <v>218</v>
      </c>
    </row>
    <row r="78" spans="1:4" s="28" customFormat="1" ht="26.4" x14ac:dyDescent="0.2">
      <c r="A78" s="48" t="s">
        <v>207</v>
      </c>
      <c r="B78" s="48" t="s">
        <v>146</v>
      </c>
      <c r="C78" s="48" t="s">
        <v>76</v>
      </c>
      <c r="D78" s="48" t="s">
        <v>218</v>
      </c>
    </row>
    <row r="79" spans="1:4" s="28" customFormat="1" ht="26.4" x14ac:dyDescent="0.2">
      <c r="A79" s="48" t="s">
        <v>208</v>
      </c>
      <c r="B79" s="48" t="s">
        <v>146</v>
      </c>
      <c r="C79" s="48" t="s">
        <v>76</v>
      </c>
      <c r="D79" s="48" t="s">
        <v>218</v>
      </c>
    </row>
    <row r="80" spans="1:4" s="28" customFormat="1" x14ac:dyDescent="0.2">
      <c r="A80" s="48" t="s">
        <v>209</v>
      </c>
      <c r="B80" s="48" t="s">
        <v>128</v>
      </c>
      <c r="C80" s="48" t="s">
        <v>111</v>
      </c>
      <c r="D80" s="48" t="s">
        <v>218</v>
      </c>
    </row>
    <row r="82" spans="1:1" x14ac:dyDescent="0.2">
      <c r="A82" s="24" t="s">
        <v>216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おおみやスタット目録（大宮区コミュニティ課）</vt:lpstr>
      <vt:lpstr>001</vt:lpstr>
      <vt:lpstr>002</vt:lpstr>
      <vt:lpstr>003</vt:lpstr>
      <vt:lpstr>004</vt:lpstr>
      <vt:lpstr>005</vt:lpstr>
      <vt:lpstr>006</vt:lpstr>
      <vt:lpstr>'006'!Print_Area</vt:lpstr>
      <vt:lpstr>'006'!Print_Titles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2023-12-07T08:42:45Z</cp:lastPrinted>
  <dcterms:created xsi:type="dcterms:W3CDTF">2016-01-15T06:50:42Z</dcterms:created>
  <dcterms:modified xsi:type="dcterms:W3CDTF">2024-11-26T03:06:11Z</dcterms:modified>
</cp:coreProperties>
</file>