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0000西区役所\0020000区役所内共通\✏にしスタット\"/>
    </mc:Choice>
  </mc:AlternateContent>
  <bookViews>
    <workbookView xWindow="0" yWindow="0" windowWidth="23040" windowHeight="9096"/>
  </bookViews>
  <sheets>
    <sheet name="にしスタット目録（西区福祉課）" sheetId="1" r:id="rId1"/>
    <sheet name="001" sheetId="2" r:id="rId2"/>
    <sheet name="002" sheetId="3" r:id="rId3"/>
  </sheets>
  <calcPr calcId="162913"/>
  <customWorkbookViews>
    <customWorkbookView name="さいたま市 - 個人用ビュー" guid="{6345E5BB-B051-443A-9DB9-966CC7769482}" mergeInterval="0" personalView="1" maximized="1" xWindow="-8" yWindow="-8" windowWidth="1382" windowHeight="744" activeSheetId="2"/>
  </customWorkbookViews>
</workbook>
</file>

<file path=xl/calcChain.xml><?xml version="1.0" encoding="utf-8"?>
<calcChain xmlns="http://schemas.openxmlformats.org/spreadsheetml/2006/main">
  <c r="D17" i="3" l="1"/>
  <c r="D16" i="3" l="1"/>
  <c r="D15" i="3" l="1"/>
  <c r="D14" i="3" l="1"/>
  <c r="D13" i="3" l="1"/>
  <c r="D12" i="3" l="1"/>
  <c r="D11" i="3" l="1"/>
  <c r="D10" i="3" l="1"/>
  <c r="D9" i="3" l="1"/>
  <c r="D8" i="3" l="1"/>
  <c r="D7" i="3"/>
  <c r="D6" i="3"/>
  <c r="D5" i="3"/>
</calcChain>
</file>

<file path=xl/sharedStrings.xml><?xml version="1.0" encoding="utf-8"?>
<sst xmlns="http://schemas.openxmlformats.org/spreadsheetml/2006/main" count="61" uniqueCount="58">
  <si>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</si>
  <si>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</si>
  <si>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</si>
  <si>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</si>
  <si>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</si>
  <si>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</si>
  <si>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</si>
  <si>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</si>
  <si>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</si>
  <si>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</si>
  <si>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</si>
  <si>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福祉課</t>
    <rPh sb="0" eb="3">
      <t>フクシカ</t>
    </rPh>
    <phoneticPr fontId="1"/>
  </si>
  <si>
    <t>002</t>
    <phoneticPr fontId="1"/>
  </si>
  <si>
    <t>被生活保護世帯数</t>
    <rPh sb="0" eb="1">
      <t>ヒ</t>
    </rPh>
    <rPh sb="1" eb="3">
      <t>セイカツ</t>
    </rPh>
    <rPh sb="3" eb="5">
      <t>ホゴ</t>
    </rPh>
    <rPh sb="5" eb="7">
      <t>セタイ</t>
    </rPh>
    <rPh sb="7" eb="8">
      <t>スウ</t>
    </rPh>
    <phoneticPr fontId="1"/>
  </si>
  <si>
    <t>被生活保護人員数</t>
    <rPh sb="0" eb="1">
      <t>ヒ</t>
    </rPh>
    <rPh sb="1" eb="3">
      <t>セイカツ</t>
    </rPh>
    <rPh sb="3" eb="5">
      <t>ホゴ</t>
    </rPh>
    <rPh sb="5" eb="7">
      <t>ジンイン</t>
    </rPh>
    <rPh sb="7" eb="8">
      <t>カズ</t>
    </rPh>
    <phoneticPr fontId="1"/>
  </si>
  <si>
    <t>4月1日時点</t>
    <rPh sb="1" eb="2">
      <t>ガツ</t>
    </rPh>
    <rPh sb="3" eb="4">
      <t>ニチ</t>
    </rPh>
    <rPh sb="4" eb="6">
      <t>ジテン</t>
    </rPh>
    <phoneticPr fontId="1"/>
  </si>
  <si>
    <t>年度</t>
    <rPh sb="0" eb="2">
      <t>ネンド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</si>
  <si>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</si>
  <si>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</si>
  <si>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1"/>
  </si>
  <si>
    <t>　　　 各年度4月時点</t>
    <rPh sb="4" eb="7">
      <t>カクネンド</t>
    </rPh>
    <rPh sb="8" eb="9">
      <t>ツキ</t>
    </rPh>
    <rPh sb="9" eb="11">
      <t>ジテン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</si>
  <si>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</si>
  <si>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民生委員・児童委員事務</t>
    <rPh sb="0" eb="2">
      <t>ミンセイ</t>
    </rPh>
    <rPh sb="2" eb="4">
      <t>イイン</t>
    </rPh>
    <rPh sb="5" eb="7">
      <t>ジドウ</t>
    </rPh>
    <rPh sb="7" eb="9">
      <t>イイン</t>
    </rPh>
    <rPh sb="9" eb="11">
      <t>ジム</t>
    </rPh>
    <phoneticPr fontId="1"/>
  </si>
  <si>
    <t>　民生委員・児童委員の事務局を行っている。（委嘱・解嘱、他課等から民生委員・児童委員への依頼・照会・回答の受付、会議費等の管理）</t>
    <rPh sb="1" eb="3">
      <t>ミンセイ</t>
    </rPh>
    <rPh sb="3" eb="5">
      <t>イイン</t>
    </rPh>
    <rPh sb="6" eb="8">
      <t>ジドウ</t>
    </rPh>
    <rPh sb="8" eb="10">
      <t>イイン</t>
    </rPh>
    <rPh sb="11" eb="14">
      <t>ジムキョク</t>
    </rPh>
    <rPh sb="15" eb="16">
      <t>オコナ</t>
    </rPh>
    <rPh sb="22" eb="24">
      <t>イショク</t>
    </rPh>
    <rPh sb="25" eb="27">
      <t>カイショク</t>
    </rPh>
    <rPh sb="28" eb="29">
      <t>タ</t>
    </rPh>
    <rPh sb="29" eb="30">
      <t>カ</t>
    </rPh>
    <rPh sb="30" eb="31">
      <t>トウ</t>
    </rPh>
    <rPh sb="33" eb="35">
      <t>ミンセイ</t>
    </rPh>
    <rPh sb="35" eb="37">
      <t>イイン</t>
    </rPh>
    <rPh sb="38" eb="40">
      <t>ジドウ</t>
    </rPh>
    <rPh sb="40" eb="42">
      <t>イイン</t>
    </rPh>
    <rPh sb="44" eb="46">
      <t>イライ</t>
    </rPh>
    <rPh sb="47" eb="49">
      <t>ショウカイ</t>
    </rPh>
    <rPh sb="50" eb="52">
      <t>カイトウ</t>
    </rPh>
    <rPh sb="53" eb="55">
      <t>ウケツケ</t>
    </rPh>
    <rPh sb="56" eb="59">
      <t>カイギヒ</t>
    </rPh>
    <rPh sb="59" eb="60">
      <t>トウ</t>
    </rPh>
    <rPh sb="61" eb="63">
      <t>カンリ</t>
    </rPh>
    <phoneticPr fontId="1"/>
  </si>
  <si>
    <t>　生活保護法に基づき、生活に困窮する国民に対して、その困窮の程度に応じ必要な保護を行い、最低生活を保障するとともに、その自立を助長しています。</t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</si>
  <si>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</si>
  <si>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</si>
  <si>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</si>
  <si>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</si>
  <si>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</si>
  <si>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</si>
  <si>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</si>
  <si>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</si>
  <si>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</si>
  <si>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</si>
  <si>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</si>
  <si>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</si>
  <si>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</si>
  <si>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</si>
  <si>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4">
      <t>ガンネン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</si>
  <si>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</si>
  <si>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</si>
  <si>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</si>
  <si>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</si>
  <si>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にしスタット</t>
    <phoneticPr fontId="1"/>
  </si>
  <si>
    <t>西区の民生委員・児童委員数</t>
  </si>
  <si>
    <t>西区の民生委員・児童委員数</t>
    <rPh sb="0" eb="1">
      <t>ニシ</t>
    </rPh>
    <rPh sb="8" eb="10">
      <t>ジドウ</t>
    </rPh>
    <rPh sb="10" eb="12">
      <t>イイン</t>
    </rPh>
    <phoneticPr fontId="1"/>
  </si>
  <si>
    <t>にしスタット</t>
    <phoneticPr fontId="5"/>
  </si>
  <si>
    <t>西区の被生活保護世帯数・人員数</t>
  </si>
  <si>
    <t>西区の被生活保護世帯数・人員数</t>
    <rPh sb="0" eb="1">
      <t>ニシ</t>
    </rPh>
    <phoneticPr fontId="5"/>
  </si>
  <si>
    <t>西区福祉課　管理係</t>
    <rPh sb="0" eb="1">
      <t>ニシ</t>
    </rPh>
    <rPh sb="1" eb="2">
      <t>ク</t>
    </rPh>
    <rPh sb="2" eb="5">
      <t>フクシカ</t>
    </rPh>
    <rPh sb="6" eb="8">
      <t>カンリ</t>
    </rPh>
    <rPh sb="8" eb="9">
      <t>カカリ</t>
    </rPh>
    <phoneticPr fontId="1"/>
  </si>
  <si>
    <t>048-620-2654</t>
    <phoneticPr fontId="1"/>
  </si>
  <si>
    <t>048-620-2653</t>
    <phoneticPr fontId="1"/>
  </si>
  <si>
    <t>048-620-2762</t>
    <phoneticPr fontId="1"/>
  </si>
  <si>
    <t>西区福祉課　保護第１係
　　　　 　　　　保護第２係</t>
    <rPh sb="0" eb="1">
      <t>ニシ</t>
    </rPh>
    <rPh sb="1" eb="2">
      <t>ク</t>
    </rPh>
    <rPh sb="2" eb="5">
      <t>フクシカ</t>
    </rPh>
    <rPh sb="6" eb="8">
      <t>ホゴ</t>
    </rPh>
    <rPh sb="8" eb="9">
      <t>ダイ</t>
    </rPh>
    <rPh sb="10" eb="11">
      <t>カカリ</t>
    </rPh>
    <rPh sb="21" eb="23">
      <t>ホゴ</t>
    </rPh>
    <rPh sb="23" eb="24">
      <t>ダイ</t>
    </rPh>
    <rPh sb="25" eb="26">
      <t>カカリ</t>
    </rPh>
    <phoneticPr fontId="1"/>
  </si>
  <si>
    <t>5</t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</si>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</sst>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6" fillId="0" borderId="0" xfId="2">
      <alignment vertical="center"/>
    </xf>
    <xf numFmtId="49" fontId="6" fillId="0" borderId="1" xfId="2" applyNumberFormat="1" applyBorder="1" applyAlignment="1">
      <alignment horizontal="center" vertical="center"/>
    </xf>
    <xf numFmtId="0" fontId="6" fillId="0" borderId="1" xfId="2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38" fontId="0" fillId="0" borderId="1" xfId="1" applyNumberFormat="1" applyFont="1" applyBorder="1" applyAlignment="1">
      <alignment horizontal="right" vertical="center"/>
    </xf>
    <xf numFmtId="38" fontId="0" fillId="0" borderId="1" xfId="1" applyNumberFormat="1" applyFont="1" applyFill="1" applyBorder="1" applyAlignment="1">
      <alignment horizontal="right" vertical="center"/>
    </xf>
    <xf numFmtId="38" fontId="0" fillId="0" borderId="1" xfId="0" applyNumberForma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2.xml"/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8C6D1BA-CBF4-42DD-9CF1-8F89754F613B}" diskRevisions="1" revisionId="48" version="8">
  <header guid="{4D07754C-EE38-4C58-A932-0DE1D6565C01}" dateTime="2024-12-18T11:10:32" maxSheetId="4" userName="さいたま市" r:id="rId6" minRId="39" maxRId="42">
    <sheetIdMap count="3">
      <sheetId val="1"/>
      <sheetId val="2"/>
      <sheetId val="3"/>
    </sheetIdMap>
  </header>
  <header guid="{02DC295E-61DA-4D13-9DB9-474827CFB783}" dateTime="2024-12-24T17:06:45" maxSheetId="4" userName="さいたま市" r:id="rId7" minRId="43" maxRId="44">
    <sheetIdMap count="3">
      <sheetId val="1"/>
      <sheetId val="2"/>
      <sheetId val="3"/>
    </sheetIdMap>
  </header>
  <header guid="{D8C6D1BA-CBF4-42DD-9CF1-8F89754F613B}" dateTime="2024-12-24T17:08:15" maxSheetId="4" userName="さいたま市" r:id="rId8" minRId="45" maxRId="4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7" start="0" length="0">
    <dxf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" sId="3" odxf="1" dxf="1">
    <nc r="C17">
      <v>9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" sId="3" odxf="1" dxf="1">
    <nc r="D17">
      <f>B17+C17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1" sId="3">
    <nc r="A17">
      <v>6</v>
    </nc>
  </rcc>
  <rcc rId="42" sId="3">
    <nc r="B17">
      <v>98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2" odxf="1" dxf="1">
    <nc r="T4" t="inlineStr">
      <is>
        <t>R5年度</t>
        <rPh sb="2" eb="4">
          <t>ネンド</t>
        </rPh>
        <phoneticPr fontId="0"/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T5" start="0" length="0">
    <dxf>
      <numFmt numFmtId="6" formatCode="#,##0;[Red]\-#,##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T6" start="0" length="0">
    <dxf>
      <numFmt numFmtId="6" formatCode="#,##0;[Red]\-#,##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" sId="2" odxf="1" dxf="1">
    <nc r="U4" t="inlineStr">
      <is>
        <t>R6年度</t>
        <rPh sb="2" eb="4">
          <t>ネンド</t>
        </rPh>
        <phoneticPr fontId="0"/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 tint="-0.249977111117893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U5" start="0" length="0">
    <dxf>
      <numFmt numFmtId="6" formatCode="#,##0;[Red]\-#,##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U6" start="0" length="0">
    <dxf>
      <numFmt numFmtId="6" formatCode="#,##0;[Red]\-#,##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6345E5BB-B051-443A-9DB9-966CC7769482}" action="delete"/>
  <rcv guid="{6345E5BB-B051-443A-9DB9-966CC776948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2" numFmtId="4">
    <nc r="T5">
      <v>1023</v>
    </nc>
  </rcc>
  <rcc rId="46" sId="2" numFmtId="4">
    <nc r="T6">
      <v>1311</v>
    </nc>
  </rcc>
  <rcc rId="47" sId="2" numFmtId="4">
    <nc r="U5">
      <v>1018</v>
    </nc>
  </rcc>
  <rcc rId="48" sId="2" numFmtId="4">
    <nc r="U6">
      <v>1299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workbookViewId="0">
      <selection activeCell="E21" sqref="E21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10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32.4" x14ac:dyDescent="0.2">
      <c r="A2" s="2" t="s">
        <v>55</v>
      </c>
      <c r="B2" s="3" t="s">
        <v>11</v>
      </c>
      <c r="C2" s="10" t="s">
        <v>9</v>
      </c>
      <c r="D2" s="9" t="s">
        <v>48</v>
      </c>
      <c r="E2" s="13" t="s">
        <v>21</v>
      </c>
      <c r="F2" s="13" t="s">
        <v>24</v>
      </c>
      <c r="G2" s="13" t="s">
        <v>54</v>
      </c>
      <c r="H2" s="14" t="s">
        <v>51</v>
      </c>
      <c r="I2" s="14" t="s">
        <v>53</v>
      </c>
      <c r="J2" s="13"/>
    </row>
    <row r="3" spans="1:10" ht="32.4" x14ac:dyDescent="0.2">
      <c r="A3" s="2" t="s">
        <v>55</v>
      </c>
      <c r="B3" s="3" t="s">
        <v>11</v>
      </c>
      <c r="C3" s="10" t="s">
        <v>12</v>
      </c>
      <c r="D3" s="11" t="s">
        <v>45</v>
      </c>
      <c r="E3" s="13" t="s">
        <v>22</v>
      </c>
      <c r="F3" s="13" t="s">
        <v>23</v>
      </c>
      <c r="G3" s="13" t="s">
        <v>50</v>
      </c>
      <c r="H3" s="14" t="s">
        <v>52</v>
      </c>
      <c r="I3" s="14" t="s">
        <v>53</v>
      </c>
      <c r="J3" s="13"/>
    </row>
  </sheetData>
  <customSheetViews>
    <customSheetView guid="{6345E5BB-B051-443A-9DB9-966CC7769482}" fitToPage="1">
      <selection activeCell="E21" sqref="E21"/>
      <pageMargins left="0.51181102362204722" right="0.31496062992125984" top="0.74803149606299213" bottom="0.74803149606299213" header="0.31496062992125984" footer="0.31496062992125984"/>
      <printOptions horizontalCentered="1"/>
      <pageSetup paperSize="9" scale="63" fitToHeight="0" orientation="landscape" r:id="rId1"/>
      <headerFooter>
        <oddHeader>&amp;C&amp;18&amp;A</oddHeader>
      </headerFooter>
    </customSheetView>
  </customSheetViews>
  <phoneticPr fontId="1"/>
  <hyperlinks>
    <hyperlink ref="D2" location="'001'!A1" display="西区の被生活保護世帯数・人員数"/>
    <hyperlink ref="C2" location="'001'!A1" display="001"/>
    <hyperlink ref="C3" location="'002'!A1" display="002"/>
    <hyperlink ref="D3" location="'002'!A1" display="西区の民生委員・児童委員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2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opLeftCell="D1" zoomScaleNormal="100" workbookViewId="0">
      <selection activeCell="V9" sqref="U9:V9"/>
    </sheetView>
  </sheetViews>
  <sheetFormatPr defaultColWidth="6.109375" defaultRowHeight="13.2" x14ac:dyDescent="0.2"/>
  <cols>
    <col min="1" max="1" width="17.6640625" customWidth="1"/>
    <col min="2" max="2" width="9.77734375" customWidth="1"/>
    <col min="3" max="3" width="8.33203125" customWidth="1"/>
    <col min="4" max="4" width="8.33203125" style="15" customWidth="1"/>
    <col min="5" max="19" width="8.33203125" customWidth="1"/>
    <col min="20" max="21" width="7.33203125" bestFit="1" customWidth="1"/>
  </cols>
  <sheetData>
    <row r="1" spans="1:21" x14ac:dyDescent="0.2">
      <c r="A1" t="s">
        <v>47</v>
      </c>
    </row>
    <row r="2" spans="1:21" x14ac:dyDescent="0.2">
      <c r="A2" t="s">
        <v>49</v>
      </c>
    </row>
    <row r="3" spans="1:21" x14ac:dyDescent="0.2">
      <c r="K3" t="s">
        <v>20</v>
      </c>
    </row>
    <row r="4" spans="1:21" s="4" customFormat="1" x14ac:dyDescent="0.2">
      <c r="A4" s="5"/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5" t="s">
        <v>34</v>
      </c>
      <c r="L4" s="5" t="s">
        <v>35</v>
      </c>
      <c r="M4" s="5" t="s">
        <v>36</v>
      </c>
      <c r="N4" s="5" t="s">
        <v>37</v>
      </c>
      <c r="O4" s="5" t="s">
        <v>38</v>
      </c>
      <c r="P4" s="5" t="s">
        <v>40</v>
      </c>
      <c r="Q4" s="5" t="s">
        <v>41</v>
      </c>
      <c r="R4" s="5" t="s">
        <v>42</v>
      </c>
      <c r="S4" s="5" t="s">
        <v>43</v>
      </c>
      <c r="T4" s="5" t="s">
        <v>56</v>
      </c>
      <c r="U4" s="5" t="s">
        <v>57</v>
      </c>
    </row>
    <row r="5" spans="1:21" x14ac:dyDescent="0.2">
      <c r="A5" s="6" t="s">
        <v>13</v>
      </c>
      <c r="B5" s="18">
        <v>394</v>
      </c>
      <c r="C5" s="18">
        <v>414</v>
      </c>
      <c r="D5" s="19">
        <v>442</v>
      </c>
      <c r="E5" s="18">
        <v>462</v>
      </c>
      <c r="F5" s="18">
        <v>501</v>
      </c>
      <c r="G5" s="20">
        <v>617</v>
      </c>
      <c r="H5" s="20">
        <v>674</v>
      </c>
      <c r="I5" s="20">
        <v>710</v>
      </c>
      <c r="J5" s="20">
        <v>755</v>
      </c>
      <c r="K5" s="20">
        <v>746</v>
      </c>
      <c r="L5" s="20">
        <v>756</v>
      </c>
      <c r="M5" s="21">
        <v>784</v>
      </c>
      <c r="N5" s="21">
        <v>812</v>
      </c>
      <c r="O5" s="21">
        <v>867</v>
      </c>
      <c r="P5" s="21">
        <v>890</v>
      </c>
      <c r="Q5" s="22">
        <v>946</v>
      </c>
      <c r="R5" s="22">
        <v>973</v>
      </c>
      <c r="S5" s="22">
        <v>987</v>
      </c>
      <c r="T5" s="22">
        <v>1023</v>
      </c>
      <c r="U5" s="22">
        <v>1018</v>
      </c>
    </row>
    <row r="6" spans="1:21" x14ac:dyDescent="0.2">
      <c r="A6" s="6" t="s">
        <v>14</v>
      </c>
      <c r="B6" s="18">
        <v>596</v>
      </c>
      <c r="C6" s="18">
        <v>615</v>
      </c>
      <c r="D6" s="19">
        <v>643</v>
      </c>
      <c r="E6" s="18">
        <v>651</v>
      </c>
      <c r="F6" s="18">
        <v>735</v>
      </c>
      <c r="G6" s="20">
        <v>880</v>
      </c>
      <c r="H6" s="20">
        <v>978</v>
      </c>
      <c r="I6" s="20">
        <v>1022</v>
      </c>
      <c r="J6" s="20">
        <v>1054</v>
      </c>
      <c r="K6" s="20">
        <v>1030</v>
      </c>
      <c r="L6" s="20">
        <v>1015</v>
      </c>
      <c r="M6" s="21">
        <v>1050</v>
      </c>
      <c r="N6" s="21">
        <v>1073</v>
      </c>
      <c r="O6" s="21">
        <v>1140</v>
      </c>
      <c r="P6" s="21">
        <v>1153</v>
      </c>
      <c r="Q6" s="22">
        <v>1228</v>
      </c>
      <c r="R6" s="22">
        <v>1270</v>
      </c>
      <c r="S6" s="22">
        <v>1264</v>
      </c>
      <c r="T6" s="22">
        <v>1311</v>
      </c>
      <c r="U6" s="22">
        <v>1299</v>
      </c>
    </row>
    <row r="10" spans="1:21" x14ac:dyDescent="0.2">
      <c r="C10" s="7"/>
    </row>
  </sheetData>
  <customSheetViews>
    <customSheetView guid="{6345E5BB-B051-443A-9DB9-966CC7769482}" fitToPage="1" topLeftCell="D1">
      <selection activeCell="V9" sqref="U9:V9"/>
      <pageMargins left="0.7" right="0.7" top="0.75" bottom="0.75" header="0.3" footer="0.3"/>
      <pageSetup paperSize="9" scale="83" orientation="landscape" r:id="rId1"/>
      <headerFooter>
        <oddHeader>&amp;C&amp;A</oddHeader>
      </headerFooter>
    </customSheetView>
  </customSheetViews>
  <phoneticPr fontId="1"/>
  <pageMargins left="0.7" right="0.7" top="0.75" bottom="0.75" header="0.3" footer="0.3"/>
  <pageSetup paperSize="9" scale="83" orientation="landscape" r:id="rId2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K27" sqref="K27"/>
    </sheetView>
  </sheetViews>
  <sheetFormatPr defaultRowHeight="13.2" x14ac:dyDescent="0.2"/>
  <cols>
    <col min="2" max="2" width="18.33203125" bestFit="1" customWidth="1"/>
    <col min="3" max="3" width="13" bestFit="1" customWidth="1"/>
    <col min="4" max="4" width="11.109375" bestFit="1" customWidth="1"/>
  </cols>
  <sheetData>
    <row r="1" spans="1:5" x14ac:dyDescent="0.2">
      <c r="A1" t="s">
        <v>44</v>
      </c>
    </row>
    <row r="2" spans="1:5" x14ac:dyDescent="0.2">
      <c r="A2" t="s">
        <v>46</v>
      </c>
    </row>
    <row r="3" spans="1:5" x14ac:dyDescent="0.2">
      <c r="D3" s="7" t="s">
        <v>15</v>
      </c>
      <c r="E3" s="7"/>
    </row>
    <row r="4" spans="1:5" x14ac:dyDescent="0.2">
      <c r="A4" s="12" t="s">
        <v>16</v>
      </c>
      <c r="B4" s="12" t="s">
        <v>17</v>
      </c>
      <c r="C4" s="12" t="s">
        <v>18</v>
      </c>
      <c r="D4" s="12" t="s">
        <v>19</v>
      </c>
    </row>
    <row r="5" spans="1:5" x14ac:dyDescent="0.2">
      <c r="A5" s="8">
        <v>24</v>
      </c>
      <c r="B5" s="8">
        <v>84</v>
      </c>
      <c r="C5" s="8">
        <v>9</v>
      </c>
      <c r="D5" s="8">
        <f>B5+C5</f>
        <v>93</v>
      </c>
    </row>
    <row r="6" spans="1:5" x14ac:dyDescent="0.2">
      <c r="A6" s="8">
        <v>25</v>
      </c>
      <c r="B6" s="8">
        <v>84</v>
      </c>
      <c r="C6" s="8">
        <v>8</v>
      </c>
      <c r="D6" s="8">
        <f t="shared" ref="D6:D11" si="0">B6+C6</f>
        <v>92</v>
      </c>
    </row>
    <row r="7" spans="1:5" x14ac:dyDescent="0.2">
      <c r="A7" s="8">
        <v>26</v>
      </c>
      <c r="B7" s="8">
        <v>88</v>
      </c>
      <c r="C7" s="8">
        <v>9</v>
      </c>
      <c r="D7" s="8">
        <f t="shared" si="0"/>
        <v>97</v>
      </c>
    </row>
    <row r="8" spans="1:5" x14ac:dyDescent="0.2">
      <c r="A8" s="8">
        <v>27</v>
      </c>
      <c r="B8" s="16">
        <v>89</v>
      </c>
      <c r="C8" s="16">
        <v>9</v>
      </c>
      <c r="D8" s="8">
        <f t="shared" si="0"/>
        <v>98</v>
      </c>
    </row>
    <row r="9" spans="1:5" x14ac:dyDescent="0.2">
      <c r="A9" s="8">
        <v>28</v>
      </c>
      <c r="B9" s="16">
        <v>90</v>
      </c>
      <c r="C9" s="16">
        <v>9</v>
      </c>
      <c r="D9" s="16">
        <f t="shared" si="0"/>
        <v>99</v>
      </c>
    </row>
    <row r="10" spans="1:5" x14ac:dyDescent="0.2">
      <c r="A10" s="8">
        <v>29</v>
      </c>
      <c r="B10" s="16">
        <v>92</v>
      </c>
      <c r="C10" s="16">
        <v>6</v>
      </c>
      <c r="D10" s="16">
        <f t="shared" si="0"/>
        <v>98</v>
      </c>
    </row>
    <row r="11" spans="1:5" x14ac:dyDescent="0.2">
      <c r="A11" s="8">
        <v>30</v>
      </c>
      <c r="B11" s="16">
        <v>92</v>
      </c>
      <c r="C11" s="16">
        <v>9</v>
      </c>
      <c r="D11" s="16">
        <f t="shared" si="0"/>
        <v>101</v>
      </c>
    </row>
    <row r="12" spans="1:5" x14ac:dyDescent="0.2">
      <c r="A12" s="17" t="s">
        <v>39</v>
      </c>
      <c r="B12" s="16">
        <v>92</v>
      </c>
      <c r="C12" s="16">
        <v>9</v>
      </c>
      <c r="D12" s="16">
        <f t="shared" ref="D12" si="1">B12+C12</f>
        <v>101</v>
      </c>
    </row>
    <row r="13" spans="1:5" x14ac:dyDescent="0.2">
      <c r="A13" s="17">
        <v>2</v>
      </c>
      <c r="B13" s="16">
        <v>91</v>
      </c>
      <c r="C13" s="16">
        <v>8</v>
      </c>
      <c r="D13" s="16">
        <f t="shared" ref="D13" si="2">B13+C13</f>
        <v>99</v>
      </c>
    </row>
    <row r="14" spans="1:5" x14ac:dyDescent="0.2">
      <c r="A14" s="17">
        <v>3</v>
      </c>
      <c r="B14" s="16">
        <v>95</v>
      </c>
      <c r="C14" s="16">
        <v>8</v>
      </c>
      <c r="D14" s="16">
        <f t="shared" ref="D14" si="3">B14+C14</f>
        <v>103</v>
      </c>
    </row>
    <row r="15" spans="1:5" x14ac:dyDescent="0.2">
      <c r="A15" s="17">
        <v>4</v>
      </c>
      <c r="B15" s="16">
        <v>97</v>
      </c>
      <c r="C15" s="16">
        <v>9</v>
      </c>
      <c r="D15" s="16">
        <f t="shared" ref="D15" si="4">B15+C15</f>
        <v>106</v>
      </c>
    </row>
    <row r="16" spans="1:5" x14ac:dyDescent="0.2">
      <c r="A16" s="17">
        <v>5</v>
      </c>
      <c r="B16" s="16">
        <v>94</v>
      </c>
      <c r="C16" s="16">
        <v>9</v>
      </c>
      <c r="D16" s="16">
        <f t="shared" ref="D16" si="5">B16+C16</f>
        <v>103</v>
      </c>
    </row>
    <row r="17" spans="1:4" x14ac:dyDescent="0.2">
      <c r="A17" s="17">
        <v>6</v>
      </c>
      <c r="B17" s="16">
        <v>98</v>
      </c>
      <c r="C17" s="16">
        <v>9</v>
      </c>
      <c r="D17" s="16">
        <f t="shared" ref="D17" si="6">B17+C17</f>
        <v>107</v>
      </c>
    </row>
  </sheetData>
  <customSheetViews>
    <customSheetView guid="{6345E5BB-B051-443A-9DB9-966CC7769482}">
      <selection activeCell="K27" sqref="K27"/>
      <pageMargins left="0.7" right="0.7" top="0.75" bottom="0.75" header="0.3" footer="0.3"/>
      <pageSetup paperSize="9" orientation="portrait" r:id="rId1"/>
      <headerFooter>
        <oddHeader>&amp;C&amp;A</oddHeader>
      </headerFooter>
    </customSheetView>
  </customSheetViews>
  <phoneticPr fontId="1"/>
  <pageMargins left="0.7" right="0.7" top="0.75" bottom="0.75" header="0.3" footer="0.3"/>
  <pageSetup paperSize="9" orientation="portrait" r:id="rId2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にしスタット目録（西区福祉課）</vt:lpstr>
      <vt:lpstr>001</vt:lpstr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2021-01-19T02:04:44Z</cp:lastPrinted>
  <dcterms:created xsi:type="dcterms:W3CDTF">2016-01-15T06:50:42Z</dcterms:created>
  <dcterms:modified xsi:type="dcterms:W3CDTF">2025-01-14T06:51:43Z</dcterms:modified>
</cp:coreProperties>
</file>