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afi002\0023000見沼区役所\0023100区民生活部\0023105総務課\02 選挙・統計係\00 共通\みぬまスタット\03_提出データ\R7\04 区民課\"/>
    </mc:Choice>
  </mc:AlternateContent>
  <bookViews>
    <workbookView xWindow="240" yWindow="168" windowWidth="17232" windowHeight="7572"/>
  </bookViews>
  <sheets>
    <sheet name="みぬまスタット目録（見沼区区民課）" sheetId="1" r:id="rId1"/>
    <sheet name="001" sheetId="15" r:id="rId2"/>
    <sheet name="002" sheetId="16" r:id="rId3"/>
    <sheet name="003" sheetId="17" r:id="rId4"/>
  </sheets>
  <definedNames>
    <definedName name="_xlnm.Print_Area" localSheetId="0">'みぬまスタット目録（見沼区区民課）'!$A$1:$I$4</definedName>
  </definedNames>
  <calcPr calcId="162913"/>
</workbook>
</file>

<file path=xl/calcChain.xml><?xml version="1.0" encoding="utf-8"?>
<calcChain xmlns="http://schemas.openxmlformats.org/spreadsheetml/2006/main">
  <c r="G8" i="16" l="1"/>
  <c r="G8" i="15"/>
  <c r="E8" i="15" l="1"/>
  <c r="F8" i="15"/>
  <c r="F8" i="16"/>
  <c r="C8" i="16" l="1"/>
  <c r="D8" i="16"/>
  <c r="E8" i="16"/>
  <c r="B8" i="16"/>
  <c r="C8" i="15"/>
  <c r="D8" i="15"/>
  <c r="B8" i="15"/>
</calcChain>
</file>

<file path=xl/sharedStrings.xml><?xml version="1.0" encoding="utf-8"?>
<sst xmlns="http://schemas.openxmlformats.org/spreadsheetml/2006/main" count="76" uniqueCount="55">
  <si>
    <t>タイトル</t>
    <phoneticPr fontId="1"/>
  </si>
  <si>
    <t>所管</t>
    <rPh sb="0" eb="2">
      <t>ショカン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</si>
  <si>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</si>
  <si>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</si>
  <si>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備考</t>
    <rPh sb="0" eb="2">
      <t>ビコウ</t>
    </rPh>
    <phoneticPr fontId="1"/>
  </si>
  <si>
    <t>資料番号</t>
    <rPh sb="0" eb="2">
      <t>シリョウ</t>
    </rPh>
    <rPh sb="2" eb="4">
      <t>バンゴウ</t>
    </rPh>
    <phoneticPr fontId="1"/>
  </si>
  <si>
    <t>事業概要</t>
    <rPh sb="0" eb="2">
      <t>ジギョウ</t>
    </rPh>
    <rPh sb="2" eb="4">
      <t>ガイヨウ</t>
    </rPh>
    <phoneticPr fontId="1"/>
  </si>
  <si>
    <t>事業（事務事業）名</t>
    <rPh sb="0" eb="2">
      <t>ジギョウ</t>
    </rPh>
    <rPh sb="3" eb="5">
      <t>ジム</t>
    </rPh>
    <rPh sb="5" eb="7">
      <t>ジギョウ</t>
    </rPh>
    <rPh sb="8" eb="9">
      <t>ナ</t>
    </rPh>
    <phoneticPr fontId="1"/>
  </si>
  <si>
    <t>課名</t>
    <rPh sb="0" eb="1">
      <t>カ</t>
    </rPh>
    <rPh sb="1" eb="2">
      <t>ナ</t>
    </rPh>
    <phoneticPr fontId="1"/>
  </si>
  <si>
    <t>区民課</t>
    <rPh sb="0" eb="2">
      <t>クミン</t>
    </rPh>
    <rPh sb="2" eb="3">
      <t>カ</t>
    </rPh>
    <phoneticPr fontId="1"/>
  </si>
  <si>
    <t>001</t>
    <phoneticPr fontId="1"/>
  </si>
  <si>
    <t>002</t>
    <phoneticPr fontId="1"/>
  </si>
  <si>
    <t>003</t>
    <phoneticPr fontId="1"/>
  </si>
  <si>
    <t>出生</t>
    <rPh sb="0" eb="2">
      <t>シュッショウ</t>
    </rPh>
    <phoneticPr fontId="1"/>
  </si>
  <si>
    <t>本籍</t>
    <rPh sb="0" eb="2">
      <t>ホンセキ</t>
    </rPh>
    <phoneticPr fontId="1"/>
  </si>
  <si>
    <t>非本籍</t>
    <rPh sb="0" eb="1">
      <t>ヒ</t>
    </rPh>
    <rPh sb="1" eb="3">
      <t>ホンセキ</t>
    </rPh>
    <phoneticPr fontId="1"/>
  </si>
  <si>
    <t>送付</t>
    <rPh sb="0" eb="2">
      <t>ソウフ</t>
    </rPh>
    <phoneticPr fontId="1"/>
  </si>
  <si>
    <t>計</t>
    <rPh sb="0" eb="1">
      <t>ケイ</t>
    </rPh>
    <phoneticPr fontId="1"/>
  </si>
  <si>
    <t>婚姻</t>
    <rPh sb="0" eb="2">
      <t>コンイン</t>
    </rPh>
    <phoneticPr fontId="1"/>
  </si>
  <si>
    <t>戸籍事務</t>
    <rPh sb="0" eb="2">
      <t>コセキ</t>
    </rPh>
    <rPh sb="2" eb="4">
      <t>ジム</t>
    </rPh>
    <phoneticPr fontId="1"/>
  </si>
  <si>
    <t>戸籍に関する届出の受付及び戸籍の記載を行っている。</t>
    <rPh sb="0" eb="2">
      <t>コセキ</t>
    </rPh>
    <rPh sb="3" eb="4">
      <t>カン</t>
    </rPh>
    <rPh sb="6" eb="7">
      <t>トド</t>
    </rPh>
    <rPh sb="7" eb="8">
      <t>デ</t>
    </rPh>
    <rPh sb="9" eb="11">
      <t>ウケツケ</t>
    </rPh>
    <rPh sb="11" eb="12">
      <t>オヨ</t>
    </rPh>
    <rPh sb="13" eb="15">
      <t>コセキ</t>
    </rPh>
    <rPh sb="16" eb="18">
      <t>キサイ</t>
    </rPh>
    <rPh sb="19" eb="20">
      <t>オコナ</t>
    </rPh>
    <phoneticPr fontId="1"/>
  </si>
  <si>
    <t>住民登録に関する事務</t>
    <rPh sb="0" eb="2">
      <t>ジュウミン</t>
    </rPh>
    <rPh sb="2" eb="4">
      <t>トウロク</t>
    </rPh>
    <rPh sb="5" eb="6">
      <t>カン</t>
    </rPh>
    <rPh sb="8" eb="10">
      <t>ジム</t>
    </rPh>
    <phoneticPr fontId="1"/>
  </si>
  <si>
    <t>住所の異動や世帯員の構成の変更に関する届出の受付・登録を行っている。</t>
    <rPh sb="0" eb="2">
      <t>ジュウショ</t>
    </rPh>
    <rPh sb="3" eb="5">
      <t>イドウ</t>
    </rPh>
    <rPh sb="6" eb="8">
      <t>セタイ</t>
    </rPh>
    <rPh sb="8" eb="9">
      <t>イン</t>
    </rPh>
    <rPh sb="10" eb="12">
      <t>コウセイ</t>
    </rPh>
    <rPh sb="13" eb="15">
      <t>ヘンコウ</t>
    </rPh>
    <rPh sb="16" eb="17">
      <t>カン</t>
    </rPh>
    <rPh sb="19" eb="21">
      <t>トドケデ</t>
    </rPh>
    <rPh sb="22" eb="24">
      <t>ウケツケ</t>
    </rPh>
    <rPh sb="25" eb="27">
      <t>トウロク</t>
    </rPh>
    <rPh sb="28" eb="29">
      <t>オコナ</t>
    </rPh>
    <phoneticPr fontId="1"/>
  </si>
  <si>
    <t>転入（世帯）数</t>
    <rPh sb="0" eb="2">
      <t>テンニュウ</t>
    </rPh>
    <rPh sb="3" eb="5">
      <t>セタイ</t>
    </rPh>
    <rPh sb="6" eb="7">
      <t>スウ</t>
    </rPh>
    <phoneticPr fontId="1"/>
  </si>
  <si>
    <t>転出（世帯）数</t>
    <rPh sb="0" eb="2">
      <t>テンシュツ</t>
    </rPh>
    <rPh sb="3" eb="5">
      <t>セタイ</t>
    </rPh>
    <rPh sb="6" eb="7">
      <t>スウ</t>
    </rPh>
    <phoneticPr fontId="1"/>
  </si>
  <si>
    <t>暦年（１～１２月）の数値です。</t>
    <phoneticPr fontId="1"/>
  </si>
  <si>
    <t>見沼区の出生届件数</t>
    <rPh sb="0" eb="2">
      <t>ミヌマ</t>
    </rPh>
    <phoneticPr fontId="1"/>
  </si>
  <si>
    <t>見沼区の婚姻届件数</t>
    <rPh sb="0" eb="2">
      <t>ミヌマ</t>
    </rPh>
    <phoneticPr fontId="1"/>
  </si>
  <si>
    <t>見沼区の転入・転出届出世帯数</t>
    <rPh sb="0" eb="2">
      <t>ミヌマ</t>
    </rPh>
    <rPh sb="9" eb="11">
      <t>トドケデ</t>
    </rPh>
    <rPh sb="11" eb="14">
      <t>セタイスウ</t>
    </rPh>
    <phoneticPr fontId="1"/>
  </si>
  <si>
    <t>見沼区区民課　戸籍係</t>
    <rPh sb="2" eb="3">
      <t>ク</t>
    </rPh>
    <phoneticPr fontId="1"/>
  </si>
  <si>
    <t>見沼区区民課　記録係</t>
    <rPh sb="2" eb="3">
      <t>ク</t>
    </rPh>
    <phoneticPr fontId="1"/>
  </si>
  <si>
    <t>048-681-6033</t>
    <phoneticPr fontId="1"/>
  </si>
  <si>
    <t>048-689-9558</t>
    <phoneticPr fontId="1"/>
  </si>
  <si>
    <t>048-681-6034</t>
    <phoneticPr fontId="1"/>
  </si>
  <si>
    <t>みぬまスタット</t>
    <phoneticPr fontId="1"/>
  </si>
  <si>
    <t>見沼区の出生届件数（暦年）</t>
    <rPh sb="0" eb="2">
      <t>ミヌマ</t>
    </rPh>
    <rPh sb="10" eb="12">
      <t>レキネン</t>
    </rPh>
    <phoneticPr fontId="1"/>
  </si>
  <si>
    <t>本籍…窓口で受付した内、本籍が見沼区の件数</t>
    <rPh sb="0" eb="2">
      <t>ホンセキ</t>
    </rPh>
    <rPh sb="3" eb="5">
      <t>マドグチ</t>
    </rPh>
    <rPh sb="6" eb="8">
      <t>ウケツケ</t>
    </rPh>
    <rPh sb="10" eb="11">
      <t>ウチ</t>
    </rPh>
    <rPh sb="12" eb="14">
      <t>ホンセキ</t>
    </rPh>
    <rPh sb="17" eb="18">
      <t>ク</t>
    </rPh>
    <rPh sb="19" eb="21">
      <t>ケンスウ</t>
    </rPh>
    <phoneticPr fontId="1"/>
  </si>
  <si>
    <t>非本籍…窓口で受付した内、本籍が見沼区以外の件数</t>
    <rPh sb="0" eb="1">
      <t>ヒ</t>
    </rPh>
    <rPh sb="1" eb="3">
      <t>ホンセキ</t>
    </rPh>
    <rPh sb="4" eb="6">
      <t>マドグチ</t>
    </rPh>
    <rPh sb="7" eb="9">
      <t>ウケツケ</t>
    </rPh>
    <rPh sb="11" eb="12">
      <t>ウチ</t>
    </rPh>
    <rPh sb="13" eb="15">
      <t>ホンセキ</t>
    </rPh>
    <rPh sb="18" eb="19">
      <t>ク</t>
    </rPh>
    <rPh sb="19" eb="21">
      <t>イガイ</t>
    </rPh>
    <rPh sb="22" eb="24">
      <t>ケンスウ</t>
    </rPh>
    <phoneticPr fontId="1"/>
  </si>
  <si>
    <t>送付…他市区町村で受付した内、本籍が見沼区の件数</t>
    <rPh sb="0" eb="2">
      <t>ソウフ</t>
    </rPh>
    <rPh sb="3" eb="4">
      <t>タ</t>
    </rPh>
    <rPh sb="4" eb="6">
      <t>シク</t>
    </rPh>
    <rPh sb="6" eb="8">
      <t>チョウソン</t>
    </rPh>
    <rPh sb="9" eb="11">
      <t>ウケツケ</t>
    </rPh>
    <rPh sb="13" eb="14">
      <t>ウチ</t>
    </rPh>
    <rPh sb="15" eb="17">
      <t>ホンセキ</t>
    </rPh>
    <rPh sb="20" eb="21">
      <t>ク</t>
    </rPh>
    <rPh sb="22" eb="24">
      <t>ケンスウ</t>
    </rPh>
    <phoneticPr fontId="1"/>
  </si>
  <si>
    <t>見沼区の婚姻届件数（暦年）</t>
    <rPh sb="0" eb="2">
      <t>ミヌマ</t>
    </rPh>
    <rPh sb="10" eb="12">
      <t>レキネン</t>
    </rPh>
    <phoneticPr fontId="1"/>
  </si>
  <si>
    <t>見沼区の転入・転出届出世帯数</t>
    <rPh sb="0" eb="2">
      <t>ミヌマ</t>
    </rPh>
    <phoneticPr fontId="1"/>
  </si>
  <si>
    <t>R元年</t>
    <rPh sb="1" eb="2">
      <t>ゲン</t>
    </rPh>
    <rPh sb="2" eb="3">
      <t>ネン</t>
    </rPh>
    <phoneticPr fontId="1"/>
  </si>
  <si>
    <t>R2年</t>
    <rPh sb="2" eb="3">
      <t>ネン</t>
    </rPh>
    <phoneticPr fontId="1"/>
  </si>
  <si>
    <t>R3年</t>
    <rPh sb="2" eb="3">
      <t>ネン</t>
    </rPh>
    <phoneticPr fontId="1"/>
  </si>
  <si>
    <t>R4年</t>
    <rPh sb="2" eb="3">
      <t>ネン</t>
    </rPh>
    <phoneticPr fontId="1"/>
  </si>
  <si>
    <t>R元年</t>
    <rPh sb="1" eb="2">
      <t>ガン</t>
    </rPh>
    <rPh sb="2" eb="3">
      <t>ネン</t>
    </rPh>
    <phoneticPr fontId="1"/>
  </si>
  <si>
    <t>R5年</t>
    <rPh sb="2" eb="3">
      <t>ネン</t>
    </rPh>
    <phoneticPr fontId="1"/>
  </si>
  <si>
    <t>Ｒ元年度</t>
    <rPh sb="1" eb="2">
      <t>モト</t>
    </rPh>
    <rPh sb="3" eb="4">
      <t>ド</t>
    </rPh>
    <phoneticPr fontId="1"/>
  </si>
  <si>
    <t>Ｒ2年度</t>
    <rPh sb="3" eb="4">
      <t>ド</t>
    </rPh>
    <phoneticPr fontId="1"/>
  </si>
  <si>
    <t>Ｒ3年度</t>
    <rPh sb="3" eb="4">
      <t>ド</t>
    </rPh>
    <phoneticPr fontId="1"/>
  </si>
  <si>
    <t>Ｒ4年度</t>
    <rPh sb="3" eb="4">
      <t>ド</t>
    </rPh>
    <phoneticPr fontId="1"/>
  </si>
  <si>
    <t>Ｒ5年度</t>
    <rPh sb="3" eb="4">
      <t>ド</t>
    </rPh>
    <phoneticPr fontId="1"/>
  </si>
  <si>
    <t>Ｒ元．４～Ｒ７．３の数値です。</t>
    <rPh sb="1" eb="2">
      <t>ガン</t>
    </rPh>
    <rPh sb="10" eb="12">
      <t>スウチ</t>
    </rPh>
    <phoneticPr fontId="1"/>
  </si>
  <si>
    <t>R6年</t>
    <rPh sb="2" eb="3">
      <t>ネン</t>
    </rPh>
    <phoneticPr fontId="1"/>
  </si>
  <si>
    <t>Ｒ6年度</t>
    <rPh sb="3" eb="4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</si>
</sst>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2" fillId="0" borderId="1" xfId="1" applyNumberFormat="1" applyBorder="1" applyAlignment="1">
      <alignment horizontal="center" vertical="center"/>
    </xf>
    <xf numFmtId="38" fontId="0" fillId="3" borderId="1" xfId="2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0" borderId="0" xfId="0" applyFill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1" xfId="0" applyFill="1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38" fontId="0" fillId="0" borderId="1" xfId="2" applyFont="1" applyFill="1" applyBorder="1">
      <alignment vertical="center"/>
    </xf>
    <xf numFmtId="38" fontId="8" fillId="0" borderId="1" xfId="2" applyFont="1" applyFill="1" applyBorder="1">
      <alignment vertical="center"/>
    </xf>
    <xf numFmtId="0" fontId="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38" fontId="11" fillId="0" borderId="1" xfId="2" applyFont="1" applyFill="1" applyBorder="1">
      <alignment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</cellXfs>
  <cellStyles count="8">
    <cellStyle name="パーセント 2" xfId="4"/>
    <cellStyle name="ハイパーリンク" xfId="1" builtinId="8"/>
    <cellStyle name="桁区切り" xfId="2" builtinId="6"/>
    <cellStyle name="桁区切り 2" xfId="3"/>
    <cellStyle name="桁区切り 3" xfId="7"/>
    <cellStyle name="標準" xfId="0" builtinId="0"/>
    <cellStyle name="標準 2" xfId="5"/>
    <cellStyle name="標準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"/>
  <sheetViews>
    <sheetView tabSelected="1" topLeftCell="D1" zoomScaleNormal="100" workbookViewId="0">
      <selection activeCell="E17" sqref="E17"/>
    </sheetView>
  </sheetViews>
  <sheetFormatPr defaultRowHeight="13.2" x14ac:dyDescent="0.2"/>
  <cols>
    <col min="1" max="1" width="14.77734375" customWidth="1"/>
    <col min="2" max="2" width="7.21875" customWidth="1"/>
    <col min="3" max="3" width="40.77734375" customWidth="1"/>
    <col min="4" max="4" width="26.33203125" customWidth="1"/>
    <col min="5" max="5" width="43" customWidth="1"/>
    <col min="6" max="6" width="21.109375" customWidth="1"/>
    <col min="7" max="8" width="11.88671875" customWidth="1"/>
    <col min="9" max="9" width="37.88671875" customWidth="1"/>
  </cols>
  <sheetData>
    <row r="1" spans="1:9" x14ac:dyDescent="0.2">
      <c r="A1" s="1" t="s">
        <v>8</v>
      </c>
      <c r="B1" s="1" t="s">
        <v>5</v>
      </c>
      <c r="C1" s="1" t="s">
        <v>0</v>
      </c>
      <c r="D1" s="1" t="s">
        <v>7</v>
      </c>
      <c r="E1" s="1" t="s">
        <v>6</v>
      </c>
      <c r="F1" s="1" t="s">
        <v>1</v>
      </c>
      <c r="G1" s="1" t="s">
        <v>2</v>
      </c>
      <c r="H1" s="1" t="s">
        <v>3</v>
      </c>
      <c r="I1" s="1" t="s">
        <v>4</v>
      </c>
    </row>
    <row r="2" spans="1:9" x14ac:dyDescent="0.2">
      <c r="A2" s="19" t="s">
        <v>9</v>
      </c>
      <c r="B2" s="3" t="s">
        <v>10</v>
      </c>
      <c r="C2" s="10" t="s">
        <v>26</v>
      </c>
      <c r="D2" s="11" t="s">
        <v>19</v>
      </c>
      <c r="E2" s="11" t="s">
        <v>20</v>
      </c>
      <c r="F2" s="11" t="s">
        <v>29</v>
      </c>
      <c r="G2" s="12" t="s">
        <v>31</v>
      </c>
      <c r="H2" s="12" t="s">
        <v>32</v>
      </c>
      <c r="I2" s="11" t="s">
        <v>25</v>
      </c>
    </row>
    <row r="3" spans="1:9" x14ac:dyDescent="0.2">
      <c r="A3" s="20"/>
      <c r="B3" s="3" t="s">
        <v>11</v>
      </c>
      <c r="C3" s="10" t="s">
        <v>27</v>
      </c>
      <c r="D3" s="11" t="s">
        <v>19</v>
      </c>
      <c r="E3" s="11" t="s">
        <v>20</v>
      </c>
      <c r="F3" s="11" t="s">
        <v>29</v>
      </c>
      <c r="G3" s="12" t="s">
        <v>31</v>
      </c>
      <c r="H3" s="12" t="s">
        <v>32</v>
      </c>
      <c r="I3" s="11" t="s">
        <v>25</v>
      </c>
    </row>
    <row r="4" spans="1:9" ht="21.6" x14ac:dyDescent="0.2">
      <c r="A4" s="21"/>
      <c r="B4" s="3" t="s">
        <v>12</v>
      </c>
      <c r="C4" s="10" t="s">
        <v>28</v>
      </c>
      <c r="D4" s="11" t="s">
        <v>21</v>
      </c>
      <c r="E4" s="11" t="s">
        <v>22</v>
      </c>
      <c r="F4" s="11" t="s">
        <v>30</v>
      </c>
      <c r="G4" s="12" t="s">
        <v>33</v>
      </c>
      <c r="H4" s="12" t="s">
        <v>32</v>
      </c>
      <c r="I4" s="13" t="s">
        <v>52</v>
      </c>
    </row>
  </sheetData>
  <mergeCells count="1">
    <mergeCell ref="A2:A4"/>
  </mergeCells>
  <phoneticPr fontId="1"/>
  <hyperlinks>
    <hyperlink ref="B2" location="'001'!A1" display="001"/>
    <hyperlink ref="B3" location="'002'!A1" display="002"/>
    <hyperlink ref="B4" location="'003'!A1" display="003"/>
  </hyperlinks>
  <printOptions horizontalCentered="1"/>
  <pageMargins left="0.51181102362204722" right="0.31496062992125984" top="0.74803149606299213" bottom="0.74803149606299213" header="0.31496062992125984" footer="0.31496062992125984"/>
  <pageSetup paperSize="9" scale="63" fitToHeight="0" orientation="landscape" r:id="rId1"/>
  <headerFooter>
    <oddHeader>&amp;C&amp;18&amp;A</oddHeader>
  </headerFooter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zoomScaleNormal="100" workbookViewId="0">
      <selection activeCell="G5" sqref="G5:G8"/>
    </sheetView>
  </sheetViews>
  <sheetFormatPr defaultRowHeight="13.2" x14ac:dyDescent="0.2"/>
  <cols>
    <col min="1" max="1" width="10.21875" customWidth="1"/>
  </cols>
  <sheetData>
    <row r="1" spans="1:7" x14ac:dyDescent="0.2">
      <c r="A1" t="s">
        <v>34</v>
      </c>
    </row>
    <row r="2" spans="1:7" x14ac:dyDescent="0.2">
      <c r="A2" t="s">
        <v>35</v>
      </c>
    </row>
    <row r="4" spans="1:7" x14ac:dyDescent="0.2">
      <c r="A4" s="2" t="s">
        <v>13</v>
      </c>
      <c r="B4" s="4" t="s">
        <v>41</v>
      </c>
      <c r="C4" s="4" t="s">
        <v>42</v>
      </c>
      <c r="D4" s="4" t="s">
        <v>43</v>
      </c>
      <c r="E4" s="4" t="s">
        <v>44</v>
      </c>
      <c r="F4" s="4" t="s">
        <v>46</v>
      </c>
      <c r="G4" s="4" t="s">
        <v>53</v>
      </c>
    </row>
    <row r="5" spans="1:7" x14ac:dyDescent="0.2">
      <c r="A5" s="5" t="s">
        <v>14</v>
      </c>
      <c r="B5" s="14">
        <v>447</v>
      </c>
      <c r="C5" s="14">
        <v>465</v>
      </c>
      <c r="D5" s="14">
        <v>491</v>
      </c>
      <c r="E5" s="14">
        <v>460</v>
      </c>
      <c r="F5" s="14">
        <v>466</v>
      </c>
      <c r="G5" s="14">
        <v>416</v>
      </c>
    </row>
    <row r="6" spans="1:7" x14ac:dyDescent="0.2">
      <c r="A6" s="5" t="s">
        <v>15</v>
      </c>
      <c r="B6" s="14">
        <v>493</v>
      </c>
      <c r="C6" s="14">
        <v>496</v>
      </c>
      <c r="D6" s="14">
        <v>551</v>
      </c>
      <c r="E6" s="14">
        <v>499</v>
      </c>
      <c r="F6" s="14">
        <v>529</v>
      </c>
      <c r="G6" s="14">
        <v>476</v>
      </c>
    </row>
    <row r="7" spans="1:7" x14ac:dyDescent="0.2">
      <c r="A7" s="5" t="s">
        <v>16</v>
      </c>
      <c r="B7" s="14">
        <v>455</v>
      </c>
      <c r="C7" s="14">
        <v>362</v>
      </c>
      <c r="D7" s="14">
        <v>430</v>
      </c>
      <c r="E7" s="14">
        <v>363</v>
      </c>
      <c r="F7" s="14">
        <v>346</v>
      </c>
      <c r="G7" s="14">
        <v>351</v>
      </c>
    </row>
    <row r="8" spans="1:7" x14ac:dyDescent="0.2">
      <c r="A8" s="5" t="s">
        <v>17</v>
      </c>
      <c r="B8" s="14">
        <f>SUM(B5:B7)</f>
        <v>1395</v>
      </c>
      <c r="C8" s="14">
        <f t="shared" ref="C8:F8" si="0">SUM(C5:C7)</f>
        <v>1323</v>
      </c>
      <c r="D8" s="14">
        <f t="shared" si="0"/>
        <v>1472</v>
      </c>
      <c r="E8" s="14">
        <f t="shared" si="0"/>
        <v>1322</v>
      </c>
      <c r="F8" s="14">
        <f t="shared" si="0"/>
        <v>1341</v>
      </c>
      <c r="G8" s="14">
        <f>SUM(G5:G7)</f>
        <v>1243</v>
      </c>
    </row>
    <row r="10" spans="1:7" s="7" customFormat="1" x14ac:dyDescent="0.2">
      <c r="A10" s="8" t="s">
        <v>36</v>
      </c>
    </row>
    <row r="11" spans="1:7" s="7" customFormat="1" x14ac:dyDescent="0.2">
      <c r="A11" s="9" t="s">
        <v>37</v>
      </c>
    </row>
    <row r="12" spans="1:7" s="7" customFormat="1" x14ac:dyDescent="0.2">
      <c r="A12" s="9" t="s">
        <v>38</v>
      </c>
    </row>
  </sheetData>
  <phoneticPr fontId="1"/>
  <pageMargins left="0.51181102362204722" right="0.51181102362204722" top="0.74803149606299213" bottom="0.74803149606299213" header="0.31496062992125984" footer="0.31496062992125984"/>
  <pageSetup paperSize="9" scale="94" orientation="landscape" r:id="rId1"/>
  <headerFooter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zoomScaleNormal="100" workbookViewId="0">
      <selection activeCell="G5" sqref="G5:G8"/>
    </sheetView>
  </sheetViews>
  <sheetFormatPr defaultRowHeight="13.2" x14ac:dyDescent="0.2"/>
  <cols>
    <col min="1" max="1" width="10.21875" customWidth="1"/>
  </cols>
  <sheetData>
    <row r="1" spans="1:7" x14ac:dyDescent="0.2">
      <c r="A1" t="s">
        <v>34</v>
      </c>
    </row>
    <row r="2" spans="1:7" x14ac:dyDescent="0.2">
      <c r="A2" t="s">
        <v>39</v>
      </c>
    </row>
    <row r="4" spans="1:7" x14ac:dyDescent="0.2">
      <c r="A4" s="2" t="s">
        <v>18</v>
      </c>
      <c r="B4" s="4" t="s">
        <v>45</v>
      </c>
      <c r="C4" s="4" t="s">
        <v>42</v>
      </c>
      <c r="D4" s="4" t="s">
        <v>43</v>
      </c>
      <c r="E4" s="4" t="s">
        <v>44</v>
      </c>
      <c r="F4" s="4" t="s">
        <v>46</v>
      </c>
      <c r="G4" s="4" t="s">
        <v>53</v>
      </c>
    </row>
    <row r="5" spans="1:7" x14ac:dyDescent="0.2">
      <c r="A5" s="5" t="s">
        <v>14</v>
      </c>
      <c r="B5" s="14">
        <v>393</v>
      </c>
      <c r="C5" s="14">
        <v>360</v>
      </c>
      <c r="D5" s="14">
        <v>377</v>
      </c>
      <c r="E5" s="14">
        <v>306</v>
      </c>
      <c r="F5" s="14">
        <v>268</v>
      </c>
      <c r="G5" s="14">
        <v>354</v>
      </c>
    </row>
    <row r="6" spans="1:7" x14ac:dyDescent="0.2">
      <c r="A6" s="5" t="s">
        <v>15</v>
      </c>
      <c r="B6" s="14">
        <v>154</v>
      </c>
      <c r="C6" s="14">
        <v>134</v>
      </c>
      <c r="D6" s="14">
        <v>156</v>
      </c>
      <c r="E6" s="14">
        <v>171</v>
      </c>
      <c r="F6" s="14">
        <v>140</v>
      </c>
      <c r="G6" s="14">
        <v>165</v>
      </c>
    </row>
    <row r="7" spans="1:7" x14ac:dyDescent="0.2">
      <c r="A7" s="5" t="s">
        <v>16</v>
      </c>
      <c r="B7" s="14">
        <v>984</v>
      </c>
      <c r="C7" s="14">
        <v>746</v>
      </c>
      <c r="D7" s="14">
        <v>800</v>
      </c>
      <c r="E7" s="14">
        <v>796</v>
      </c>
      <c r="F7" s="14">
        <v>703</v>
      </c>
      <c r="G7" s="14">
        <v>845</v>
      </c>
    </row>
    <row r="8" spans="1:7" x14ac:dyDescent="0.2">
      <c r="A8" s="5" t="s">
        <v>17</v>
      </c>
      <c r="B8" s="14">
        <f>SUM(B5:B7)</f>
        <v>1531</v>
      </c>
      <c r="C8" s="14">
        <f t="shared" ref="C8:E8" si="0">SUM(C5:C7)</f>
        <v>1240</v>
      </c>
      <c r="D8" s="14">
        <f>SUM(D5:D7)</f>
        <v>1333</v>
      </c>
      <c r="E8" s="14">
        <f t="shared" si="0"/>
        <v>1273</v>
      </c>
      <c r="F8" s="14">
        <f t="shared" ref="F8:G8" si="1">SUM(F5:F7)</f>
        <v>1111</v>
      </c>
      <c r="G8" s="14">
        <f t="shared" si="1"/>
        <v>1364</v>
      </c>
    </row>
    <row r="10" spans="1:7" s="7" customFormat="1" x14ac:dyDescent="0.2">
      <c r="A10" s="8" t="s">
        <v>36</v>
      </c>
    </row>
    <row r="11" spans="1:7" s="7" customFormat="1" x14ac:dyDescent="0.2">
      <c r="A11" s="9" t="s">
        <v>37</v>
      </c>
    </row>
    <row r="12" spans="1:7" s="7" customFormat="1" x14ac:dyDescent="0.2">
      <c r="A12" s="9" t="s">
        <v>38</v>
      </c>
    </row>
  </sheetData>
  <phoneticPr fontId="1"/>
  <pageMargins left="0.51181102362204722" right="0.51181102362204722" top="0.74803149606299213" bottom="0.74803149606299213" header="0.31496062992125984" footer="0.31496062992125984"/>
  <pageSetup paperSize="9" scale="92" orientation="landscape" r:id="rId1"/>
  <headerFooter>
    <oddHeader>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zoomScaleNormal="100" workbookViewId="0">
      <selection activeCell="G5" sqref="G5:G6"/>
    </sheetView>
  </sheetViews>
  <sheetFormatPr defaultRowHeight="13.2" x14ac:dyDescent="0.2"/>
  <cols>
    <col min="1" max="1" width="13.77734375" customWidth="1"/>
  </cols>
  <sheetData>
    <row r="1" spans="1:7" x14ac:dyDescent="0.2">
      <c r="A1" t="s">
        <v>34</v>
      </c>
    </row>
    <row r="2" spans="1:7" x14ac:dyDescent="0.2">
      <c r="A2" s="8" t="s">
        <v>40</v>
      </c>
    </row>
    <row r="4" spans="1:7" x14ac:dyDescent="0.2">
      <c r="A4" s="6"/>
      <c r="B4" s="16" t="s">
        <v>47</v>
      </c>
      <c r="C4" s="17" t="s">
        <v>48</v>
      </c>
      <c r="D4" s="17" t="s">
        <v>49</v>
      </c>
      <c r="E4" s="17" t="s">
        <v>50</v>
      </c>
      <c r="F4" s="17" t="s">
        <v>51</v>
      </c>
      <c r="G4" s="17" t="s">
        <v>54</v>
      </c>
    </row>
    <row r="5" spans="1:7" x14ac:dyDescent="0.2">
      <c r="A5" s="5" t="s">
        <v>23</v>
      </c>
      <c r="B5" s="18">
        <v>5302</v>
      </c>
      <c r="C5" s="18">
        <v>5435</v>
      </c>
      <c r="D5" s="18">
        <v>5376</v>
      </c>
      <c r="E5" s="18">
        <v>5656</v>
      </c>
      <c r="F5" s="18">
        <v>5618</v>
      </c>
      <c r="G5" s="18">
        <v>5962</v>
      </c>
    </row>
    <row r="6" spans="1:7" x14ac:dyDescent="0.2">
      <c r="A6" s="5" t="s">
        <v>24</v>
      </c>
      <c r="B6" s="15">
        <v>4815</v>
      </c>
      <c r="C6" s="15">
        <v>4946</v>
      </c>
      <c r="D6" s="15">
        <v>5035</v>
      </c>
      <c r="E6" s="15">
        <v>5155</v>
      </c>
      <c r="F6" s="14">
        <v>5076</v>
      </c>
      <c r="G6" s="14">
        <v>5228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4" orientation="landscape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みぬまスタット目録（見沼区区民課）</vt:lpstr>
      <vt:lpstr>001</vt:lpstr>
      <vt:lpstr>002</vt:lpstr>
      <vt:lpstr>003</vt:lpstr>
      <vt:lpstr>'みぬまスタット目録（見沼区区民課）'!Print_Area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さいたま市</cp:lastModifiedBy>
  <cp:lastPrinted>2025-02-17T05:15:47Z</cp:lastPrinted>
  <dcterms:created xsi:type="dcterms:W3CDTF">2016-01-15T06:50:42Z</dcterms:created>
  <dcterms:modified xsi:type="dcterms:W3CDTF">2025-05-23T23:55:52Z</dcterms:modified>
</cp:coreProperties>
</file>