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3000見沼区役所\0023100区民生活部\0023105総務課\02 選挙・統計係\00 共通\みぬまスタット\03_提出データ\03 コミュニティ課\"/>
    </mc:Choice>
  </mc:AlternateContent>
  <bookViews>
    <workbookView xWindow="0" yWindow="0" windowWidth="22992" windowHeight="4200" tabRatio="657"/>
  </bookViews>
  <sheets>
    <sheet name="データ目録（見沼区コミュニティ課）" sheetId="1" r:id="rId1"/>
    <sheet name="001" sheetId="15" r:id="rId2"/>
    <sheet name="002" sheetId="28" r:id="rId3"/>
    <sheet name="003" sheetId="27" r:id="rId4"/>
  </sheets>
  <calcPr calcId="162913"/>
</workbook>
</file>

<file path=xl/calcChain.xml><?xml version="1.0" encoding="utf-8"?>
<calcChain xmlns="http://schemas.openxmlformats.org/spreadsheetml/2006/main">
  <c r="E9" i="15" l="1"/>
  <c r="E5" i="15" l="1"/>
  <c r="E6" i="15"/>
  <c r="E7" i="15"/>
  <c r="E8" i="15"/>
</calcChain>
</file>

<file path=xl/sharedStrings.xml><?xml version="1.0" encoding="utf-8"?>
<sst xmlns="http://schemas.openxmlformats.org/spreadsheetml/2006/main" count="100" uniqueCount="90">
  <si>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</si>
  <si>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</si>
  <si>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</si>
  <si>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</si>
  <si>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</si>
  <si>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</si>
  <si>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</si>
  <si>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</si>
  <si>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</si>
  <si>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コミュニティ課</t>
    <rPh sb="6" eb="7">
      <t>カ</t>
    </rPh>
    <phoneticPr fontId="1"/>
  </si>
  <si>
    <t>001</t>
    <phoneticPr fontId="1"/>
  </si>
  <si>
    <t>自治会数</t>
    <rPh sb="0" eb="3">
      <t>ジチカイ</t>
    </rPh>
    <rPh sb="3" eb="4">
      <t>スウ</t>
    </rPh>
    <phoneticPr fontId="7"/>
  </si>
  <si>
    <t>自治会加入世帯数</t>
    <rPh sb="0" eb="3">
      <t>ジチカイ</t>
    </rPh>
    <rPh sb="3" eb="5">
      <t>カニュウ</t>
    </rPh>
    <rPh sb="5" eb="7">
      <t>セタイ</t>
    </rPh>
    <rPh sb="7" eb="8">
      <t>スウ</t>
    </rPh>
    <phoneticPr fontId="7"/>
  </si>
  <si>
    <t>世帯数</t>
    <rPh sb="0" eb="3">
      <t>セタイスウ</t>
    </rPh>
    <phoneticPr fontId="7"/>
  </si>
  <si>
    <t xml:space="preserve">自治会加入率（％）   </t>
    <rPh sb="0" eb="3">
      <t>ジチカイ</t>
    </rPh>
    <rPh sb="3" eb="5">
      <t>カニュウ</t>
    </rPh>
    <rPh sb="5" eb="6">
      <t>リツ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</si>
  <si>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</si>
  <si>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令和２年度</t>
    <rPh sb="0" eb="2">
      <t>レイワ</t>
    </rPh>
    <rPh sb="3" eb="5">
      <t>ネンド</t>
    </rPh>
    <phoneticPr fontId="7"/>
  </si>
  <si>
    <t>令和３年度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</si>
  <si>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7"/>
  </si>
  <si>
    <t>番号</t>
    <rPh sb="0" eb="2">
      <t>バンゴウ</t>
    </rPh>
    <phoneticPr fontId="1"/>
  </si>
  <si>
    <t>コース名</t>
    <rPh sb="3" eb="4">
      <t>メイ</t>
    </rPh>
    <phoneticPr fontId="1"/>
  </si>
  <si>
    <t>距離・所要時間</t>
    <rPh sb="0" eb="2">
      <t>キョリ</t>
    </rPh>
    <rPh sb="3" eb="7">
      <t>ショヨウジカン</t>
    </rPh>
    <phoneticPr fontId="1"/>
  </si>
  <si>
    <t>スタート</t>
    <phoneticPr fontId="1"/>
  </si>
  <si>
    <t>コース</t>
    <phoneticPr fontId="1"/>
  </si>
  <si>
    <t>ゴール</t>
    <phoneticPr fontId="1"/>
  </si>
  <si>
    <t>マップ</t>
    <phoneticPr fontId="1"/>
  </si>
  <si>
    <t>見沼区の自治会数、自治会加入世帯数及び加入率</t>
    <rPh sb="2" eb="3">
      <t>ク</t>
    </rPh>
    <phoneticPr fontId="1"/>
  </si>
  <si>
    <t>見沼区ウォーキングコース一覧</t>
    <rPh sb="2" eb="3">
      <t>ク</t>
    </rPh>
    <rPh sb="12" eb="14">
      <t>イチラン</t>
    </rPh>
    <phoneticPr fontId="1"/>
  </si>
  <si>
    <t>見沼区の自治会数、自治会加入世帯数、加入率</t>
    <rPh sb="2" eb="3">
      <t>ク</t>
    </rPh>
    <rPh sb="4" eb="6">
      <t>ジチ</t>
    </rPh>
    <rPh sb="6" eb="7">
      <t>カイ</t>
    </rPh>
    <rPh sb="7" eb="8">
      <t>カズ</t>
    </rPh>
    <rPh sb="9" eb="12">
      <t>ジチカイ</t>
    </rPh>
    <rPh sb="12" eb="14">
      <t>カニュウ</t>
    </rPh>
    <rPh sb="14" eb="16">
      <t>セタイ</t>
    </rPh>
    <rPh sb="16" eb="17">
      <t>スウ</t>
    </rPh>
    <rPh sb="18" eb="20">
      <t>カニュウ</t>
    </rPh>
    <rPh sb="20" eb="21">
      <t>リツ</t>
    </rPh>
    <phoneticPr fontId="1"/>
  </si>
  <si>
    <t>見沼区コミュニティ課　地域活動係</t>
  </si>
  <si>
    <t>見沼区コミュニティ課　企画係</t>
    <rPh sb="9" eb="10">
      <t>カ</t>
    </rPh>
    <rPh sb="11" eb="13">
      <t>キカク</t>
    </rPh>
    <rPh sb="13" eb="14">
      <t>ガカリ</t>
    </rPh>
    <phoneticPr fontId="1"/>
  </si>
  <si>
    <t>見沼区コミュニティ課　企画係</t>
    <rPh sb="2" eb="3">
      <t>ク</t>
    </rPh>
    <rPh sb="9" eb="10">
      <t>カ</t>
    </rPh>
    <rPh sb="11" eb="14">
      <t>キカクガカリ</t>
    </rPh>
    <phoneticPr fontId="1"/>
  </si>
  <si>
    <t>048-681-6021</t>
    <phoneticPr fontId="1"/>
  </si>
  <si>
    <t>048-681-6020</t>
    <phoneticPr fontId="1"/>
  </si>
  <si>
    <t>048-681-6161</t>
    <phoneticPr fontId="1"/>
  </si>
  <si>
    <t>見沼区の自治会数、自治会加入世帯数及び加入率</t>
    <rPh sb="0" eb="2">
      <t>ミヌマ</t>
    </rPh>
    <phoneticPr fontId="1"/>
  </si>
  <si>
    <t>みぬまスタット</t>
    <phoneticPr fontId="1"/>
  </si>
  <si>
    <t>見沼区ウォーキングコース一覧</t>
    <rPh sb="0" eb="2">
      <t>ミヌマ</t>
    </rPh>
    <rPh sb="2" eb="3">
      <t>ク</t>
    </rPh>
    <rPh sb="12" eb="14">
      <t>イチラン</t>
    </rPh>
    <phoneticPr fontId="1"/>
  </si>
  <si>
    <t>見沼区ウォーキングマップ</t>
    <rPh sb="0" eb="2">
      <t>ミヌマ</t>
    </rPh>
    <phoneticPr fontId="1"/>
  </si>
  <si>
    <t>見沼区ウォーキングマップを参考に作成</t>
    <rPh sb="2" eb="3">
      <t>ク</t>
    </rPh>
    <rPh sb="13" eb="15">
      <t>サンコウ</t>
    </rPh>
    <rPh sb="16" eb="18">
      <t>サクセイ</t>
    </rPh>
    <phoneticPr fontId="1"/>
  </si>
  <si>
    <t>002</t>
    <phoneticPr fontId="1"/>
  </si>
  <si>
    <t>003</t>
    <phoneticPr fontId="1"/>
  </si>
  <si>
    <t>見沼区の市民活動ネットワーク登録団体数</t>
    <rPh sb="2" eb="3">
      <t>ク</t>
    </rPh>
    <rPh sb="4" eb="6">
      <t>シミン</t>
    </rPh>
    <rPh sb="6" eb="8">
      <t>カツドウ</t>
    </rPh>
    <rPh sb="14" eb="16">
      <t>トウロク</t>
    </rPh>
    <rPh sb="16" eb="18">
      <t>ダンタイ</t>
    </rPh>
    <rPh sb="18" eb="19">
      <t>スウ</t>
    </rPh>
    <phoneticPr fontId="1"/>
  </si>
  <si>
    <t>見沼区自治会事務</t>
    <rPh sb="2" eb="3">
      <t>ク</t>
    </rPh>
    <rPh sb="3" eb="5">
      <t>ジチ</t>
    </rPh>
    <rPh sb="5" eb="6">
      <t>カイ</t>
    </rPh>
    <rPh sb="6" eb="8">
      <t>ジム</t>
    </rPh>
    <phoneticPr fontId="1"/>
  </si>
  <si>
    <t>市民活動推進事務</t>
    <rPh sb="0" eb="2">
      <t>シミン</t>
    </rPh>
    <rPh sb="2" eb="4">
      <t>カツドウ</t>
    </rPh>
    <rPh sb="4" eb="6">
      <t>スイシン</t>
    </rPh>
    <rPh sb="6" eb="8">
      <t>ジム</t>
    </rPh>
    <phoneticPr fontId="1"/>
  </si>
  <si>
    <t>見沼区内を活動拠点とする、非営利で公益的な活動を行う団体を支援する事業</t>
    <rPh sb="29" eb="31">
      <t>シエン</t>
    </rPh>
    <rPh sb="33" eb="35">
      <t>ジギョウ</t>
    </rPh>
    <phoneticPr fontId="1"/>
  </si>
  <si>
    <t>R元年度</t>
    <rPh sb="1" eb="3">
      <t>ガンネン</t>
    </rPh>
    <rPh sb="3" eb="4">
      <t>ド</t>
    </rPh>
    <phoneticPr fontId="1"/>
  </si>
  <si>
    <t>R2年度</t>
    <rPh sb="2" eb="3">
      <t>ネン</t>
    </rPh>
    <rPh sb="3" eb="4">
      <t>ド</t>
    </rPh>
    <phoneticPr fontId="1"/>
  </si>
  <si>
    <t>R3年度</t>
    <rPh sb="2" eb="3">
      <t>ネン</t>
    </rPh>
    <rPh sb="3" eb="4">
      <t>ド</t>
    </rPh>
    <phoneticPr fontId="1"/>
  </si>
  <si>
    <t>R4年度</t>
    <rPh sb="2" eb="3">
      <t>ネン</t>
    </rPh>
    <rPh sb="3" eb="4">
      <t>ド</t>
    </rPh>
    <phoneticPr fontId="1"/>
  </si>
  <si>
    <t>登録団体数</t>
    <rPh sb="0" eb="2">
      <t>トウロク</t>
    </rPh>
    <rPh sb="2" eb="4">
      <t>ダンタイ</t>
    </rPh>
    <rPh sb="4" eb="5">
      <t>スウ</t>
    </rPh>
    <phoneticPr fontId="1"/>
  </si>
  <si>
    <t>※各年度4/1時点</t>
    <rPh sb="1" eb="4">
      <t>カクネンド</t>
    </rPh>
    <rPh sb="7" eb="9">
      <t>ジテン</t>
    </rPh>
    <phoneticPr fontId="1"/>
  </si>
  <si>
    <t>見沼区の市民活動ネットワーク登録団体数</t>
  </si>
  <si>
    <t>見沼区ウォーキング事業</t>
    <rPh sb="0" eb="2">
      <t>ミヌマ</t>
    </rPh>
    <rPh sb="2" eb="3">
      <t>ク</t>
    </rPh>
    <rPh sb="9" eb="11">
      <t>ジギョウ</t>
    </rPh>
    <phoneticPr fontId="1"/>
  </si>
  <si>
    <t>参加者間の交流を深めるとともに、健康増進及び心身のリフレッシュを図るウォーキング推進事業</t>
    <rPh sb="0" eb="3">
      <t>サンカシャ</t>
    </rPh>
    <rPh sb="3" eb="4">
      <t>カン</t>
    </rPh>
    <rPh sb="5" eb="7">
      <t>コウリュウ</t>
    </rPh>
    <rPh sb="8" eb="9">
      <t>フカ</t>
    </rPh>
    <rPh sb="16" eb="18">
      <t>ケンコウ</t>
    </rPh>
    <rPh sb="18" eb="20">
      <t>ゾウシン</t>
    </rPh>
    <rPh sb="20" eb="21">
      <t>オヨ</t>
    </rPh>
    <rPh sb="22" eb="24">
      <t>シンシン</t>
    </rPh>
    <rPh sb="32" eb="33">
      <t>ハカ</t>
    </rPh>
    <rPh sb="40" eb="42">
      <t>スイシン</t>
    </rPh>
    <rPh sb="42" eb="44">
      <t>ジギョウ</t>
    </rPh>
    <phoneticPr fontId="1"/>
  </si>
  <si>
    <t>約8.8～12.7㎞
135分～195分</t>
    <rPh sb="0" eb="1">
      <t>ヤク</t>
    </rPh>
    <rPh sb="14" eb="15">
      <t>フン</t>
    </rPh>
    <rPh sb="19" eb="20">
      <t>フン</t>
    </rPh>
    <phoneticPr fontId="1"/>
  </si>
  <si>
    <t>七里駅</t>
    <rPh sb="0" eb="2">
      <t>ナナサト</t>
    </rPh>
    <rPh sb="2" eb="3">
      <t>エキ</t>
    </rPh>
    <phoneticPr fontId="1"/>
  </si>
  <si>
    <t>七里～東大宮コース</t>
    <rPh sb="0" eb="2">
      <t>ナナサト</t>
    </rPh>
    <rPh sb="3" eb="4">
      <t>ヒガシ</t>
    </rPh>
    <rPh sb="4" eb="6">
      <t>オオミヤ</t>
    </rPh>
    <phoneticPr fontId="1"/>
  </si>
  <si>
    <t>約6.5㎞
100分</t>
    <rPh sb="0" eb="1">
      <t>ヤク</t>
    </rPh>
    <rPh sb="9" eb="10">
      <t>フン</t>
    </rPh>
    <phoneticPr fontId="1"/>
  </si>
  <si>
    <t>東大宮駅</t>
    <rPh sb="0" eb="1">
      <t>ヒガシ</t>
    </rPh>
    <rPh sb="1" eb="3">
      <t>オオミヤ</t>
    </rPh>
    <rPh sb="3" eb="4">
      <t>エキ</t>
    </rPh>
    <phoneticPr fontId="1"/>
  </si>
  <si>
    <t>区役所周辺コース</t>
    <rPh sb="0" eb="3">
      <t>クヤクショ</t>
    </rPh>
    <rPh sb="3" eb="5">
      <t>シュウヘン</t>
    </rPh>
    <phoneticPr fontId="1"/>
  </si>
  <si>
    <t>深作氷川神社→宝積寺→春野緑道→多聞院→緑のヘルシーロード</t>
    <rPh sb="0" eb="2">
      <t>フカサク</t>
    </rPh>
    <rPh sb="2" eb="4">
      <t>ヒカワ</t>
    </rPh>
    <rPh sb="4" eb="6">
      <t>ジンジャ</t>
    </rPh>
    <rPh sb="7" eb="8">
      <t>タカラ</t>
    </rPh>
    <rPh sb="8" eb="9">
      <t>ツ</t>
    </rPh>
    <rPh sb="9" eb="10">
      <t>テラ</t>
    </rPh>
    <rPh sb="11" eb="13">
      <t>ハルノ</t>
    </rPh>
    <rPh sb="13" eb="15">
      <t>リョクドウ</t>
    </rPh>
    <rPh sb="16" eb="18">
      <t>タモン</t>
    </rPh>
    <rPh sb="18" eb="19">
      <t>イン</t>
    </rPh>
    <rPh sb="20" eb="21">
      <t>ミドリ</t>
    </rPh>
    <phoneticPr fontId="1"/>
  </si>
  <si>
    <t>薬王寺→島町自然の森→砂氷川社のモミ・クスノキ→砂の大ケヤキ→東大宮親水公園</t>
    <rPh sb="0" eb="3">
      <t>ヤクオウジ</t>
    </rPh>
    <rPh sb="4" eb="5">
      <t>シマ</t>
    </rPh>
    <rPh sb="5" eb="6">
      <t>マチ</t>
    </rPh>
    <rPh sb="6" eb="8">
      <t>シゼン</t>
    </rPh>
    <rPh sb="9" eb="10">
      <t>モリ</t>
    </rPh>
    <rPh sb="11" eb="12">
      <t>スナ</t>
    </rPh>
    <rPh sb="12" eb="14">
      <t>ヒカワ</t>
    </rPh>
    <rPh sb="14" eb="15">
      <t>シャ</t>
    </rPh>
    <rPh sb="24" eb="25">
      <t>スナ</t>
    </rPh>
    <rPh sb="26" eb="27">
      <t>オオ</t>
    </rPh>
    <rPh sb="31" eb="32">
      <t>ヒガシ</t>
    </rPh>
    <rPh sb="32" eb="34">
      <t>オオミヤ</t>
    </rPh>
    <rPh sb="34" eb="36">
      <t>シンスイ</t>
    </rPh>
    <rPh sb="36" eb="38">
      <t>コウエン</t>
    </rPh>
    <phoneticPr fontId="1"/>
  </si>
  <si>
    <t>①約1.1km
②約430m
③約450m</t>
    <rPh sb="1" eb="2">
      <t>ヤク</t>
    </rPh>
    <rPh sb="9" eb="10">
      <t>ヤク</t>
    </rPh>
    <rPh sb="16" eb="17">
      <t>ヤク</t>
    </rPh>
    <phoneticPr fontId="1"/>
  </si>
  <si>
    <t>①区役所・公園外周コース
②堀崎公園内北コース
③堀崎公園内南コース</t>
    <rPh sb="1" eb="4">
      <t>クヤクショ</t>
    </rPh>
    <rPh sb="5" eb="7">
      <t>コウエン</t>
    </rPh>
    <rPh sb="7" eb="9">
      <t>ガイシュウ</t>
    </rPh>
    <rPh sb="14" eb="16">
      <t>ホリサキ</t>
    </rPh>
    <rPh sb="16" eb="18">
      <t>コウエン</t>
    </rPh>
    <rPh sb="18" eb="19">
      <t>ナイ</t>
    </rPh>
    <rPh sb="19" eb="20">
      <t>キタ</t>
    </rPh>
    <rPh sb="25" eb="27">
      <t>ホリサキ</t>
    </rPh>
    <rPh sb="27" eb="29">
      <t>コウエン</t>
    </rPh>
    <rPh sb="29" eb="30">
      <t>ナイ</t>
    </rPh>
    <rPh sb="30" eb="31">
      <t>ミナミ</t>
    </rPh>
    <phoneticPr fontId="1"/>
  </si>
  <si>
    <t>七里周辺コース</t>
    <rPh sb="0" eb="2">
      <t>ナナサト</t>
    </rPh>
    <rPh sb="2" eb="4">
      <t>シュウヘン</t>
    </rPh>
    <phoneticPr fontId="1"/>
  </si>
  <si>
    <t>約7.2㎞
110分</t>
    <rPh sb="0" eb="1">
      <t>ヤク</t>
    </rPh>
    <rPh sb="9" eb="10">
      <t>フン</t>
    </rPh>
    <phoneticPr fontId="1"/>
  </si>
  <si>
    <t>七里駅</t>
    <rPh sb="0" eb="2">
      <t>ナナサト</t>
    </rPh>
    <rPh sb="2" eb="3">
      <t>エキ</t>
    </rPh>
    <phoneticPr fontId="1"/>
  </si>
  <si>
    <t>大圓寺→風渡野天神社→七里総合公園→満蔵寺→宮下八幡宮→東宮下親水公園→氷川神社（宮ヶ谷塔）</t>
    <rPh sb="0" eb="3">
      <t>ダイエンジ</t>
    </rPh>
    <rPh sb="4" eb="7">
      <t>フットノ</t>
    </rPh>
    <rPh sb="7" eb="8">
      <t>テン</t>
    </rPh>
    <rPh sb="8" eb="10">
      <t>ジンジャ</t>
    </rPh>
    <rPh sb="11" eb="13">
      <t>ナナサト</t>
    </rPh>
    <rPh sb="13" eb="15">
      <t>ソウゴウ</t>
    </rPh>
    <rPh sb="15" eb="17">
      <t>コウエン</t>
    </rPh>
    <rPh sb="18" eb="19">
      <t>マン</t>
    </rPh>
    <rPh sb="19" eb="20">
      <t>クラ</t>
    </rPh>
    <rPh sb="20" eb="21">
      <t>テラ</t>
    </rPh>
    <rPh sb="22" eb="24">
      <t>ミヤシタ</t>
    </rPh>
    <rPh sb="24" eb="27">
      <t>ハチマングウ</t>
    </rPh>
    <rPh sb="28" eb="29">
      <t>ヒガシ</t>
    </rPh>
    <rPh sb="29" eb="31">
      <t>ミヤシタ</t>
    </rPh>
    <rPh sb="31" eb="33">
      <t>シンスイ</t>
    </rPh>
    <rPh sb="33" eb="35">
      <t>コウエン</t>
    </rPh>
    <rPh sb="36" eb="38">
      <t>ヒカワ</t>
    </rPh>
    <rPh sb="38" eb="39">
      <t>ジン</t>
    </rPh>
    <rPh sb="39" eb="40">
      <t>シャ</t>
    </rPh>
    <rPh sb="41" eb="44">
      <t>ミヤガヤ</t>
    </rPh>
    <rPh sb="44" eb="45">
      <t>トウ</t>
    </rPh>
    <phoneticPr fontId="1"/>
  </si>
  <si>
    <t>大砂土～水と鳥コース</t>
    <rPh sb="0" eb="2">
      <t>オオスナ</t>
    </rPh>
    <rPh sb="2" eb="3">
      <t>ド</t>
    </rPh>
    <rPh sb="4" eb="5">
      <t>ミズ</t>
    </rPh>
    <rPh sb="6" eb="7">
      <t>トリ</t>
    </rPh>
    <phoneticPr fontId="1"/>
  </si>
  <si>
    <t>バス停「芝川」</t>
    <rPh sb="2" eb="3">
      <t>テイ</t>
    </rPh>
    <rPh sb="4" eb="6">
      <t>シバカワ</t>
    </rPh>
    <phoneticPr fontId="1"/>
  </si>
  <si>
    <t>鷲神社→芝川（バードウォッチング）→東大宮親水公園</t>
    <rPh sb="0" eb="1">
      <t>ワシ</t>
    </rPh>
    <rPh sb="1" eb="3">
      <t>ジンジャ</t>
    </rPh>
    <rPh sb="4" eb="6">
      <t>シバカワ</t>
    </rPh>
    <rPh sb="18" eb="19">
      <t>ヒガシ</t>
    </rPh>
    <rPh sb="19" eb="21">
      <t>オオミヤ</t>
    </rPh>
    <rPh sb="21" eb="23">
      <t>シンスイ</t>
    </rPh>
    <rPh sb="23" eb="25">
      <t>コウエン</t>
    </rPh>
    <phoneticPr fontId="1"/>
  </si>
  <si>
    <t>東大宮駅</t>
    <rPh sb="0" eb="1">
      <t>ヒガシ</t>
    </rPh>
    <rPh sb="1" eb="3">
      <t>オオミヤ</t>
    </rPh>
    <rPh sb="3" eb="4">
      <t>エキ</t>
    </rPh>
    <phoneticPr fontId="1"/>
  </si>
  <si>
    <t>中川～大和田文化財コース</t>
    <rPh sb="0" eb="2">
      <t>ナカガワ</t>
    </rPh>
    <rPh sb="3" eb="6">
      <t>オオワダ</t>
    </rPh>
    <rPh sb="6" eb="9">
      <t>ブンカザイ</t>
    </rPh>
    <phoneticPr fontId="1"/>
  </si>
  <si>
    <t>バス停「宝乗院下」</t>
    <rPh sb="2" eb="3">
      <t>テイ</t>
    </rPh>
    <rPh sb="4" eb="5">
      <t>タカラ</t>
    </rPh>
    <rPh sb="5" eb="6">
      <t>ノ</t>
    </rPh>
    <rPh sb="6" eb="7">
      <t>イン</t>
    </rPh>
    <rPh sb="7" eb="8">
      <t>シタ</t>
    </rPh>
    <phoneticPr fontId="1"/>
  </si>
  <si>
    <t>見沼見聞館・自然庭園→圓蔵院→中山神社→十王尊</t>
    <rPh sb="0" eb="2">
      <t>ミヌマ</t>
    </rPh>
    <rPh sb="2" eb="4">
      <t>ケンブン</t>
    </rPh>
    <rPh sb="4" eb="5">
      <t>カン</t>
    </rPh>
    <rPh sb="6" eb="8">
      <t>シゼン</t>
    </rPh>
    <rPh sb="8" eb="10">
      <t>テイエン</t>
    </rPh>
    <rPh sb="11" eb="12">
      <t>エン</t>
    </rPh>
    <rPh sb="12" eb="13">
      <t>クラ</t>
    </rPh>
    <rPh sb="13" eb="14">
      <t>イン</t>
    </rPh>
    <rPh sb="15" eb="17">
      <t>ナカヤマ</t>
    </rPh>
    <rPh sb="17" eb="19">
      <t>ジンジャ</t>
    </rPh>
    <rPh sb="20" eb="21">
      <t>ジュウ</t>
    </rPh>
    <rPh sb="21" eb="22">
      <t>オウ</t>
    </rPh>
    <rPh sb="22" eb="23">
      <t>ソン</t>
    </rPh>
    <phoneticPr fontId="1"/>
  </si>
  <si>
    <t>大和田駅</t>
    <rPh sb="0" eb="3">
      <t>オオワダ</t>
    </rPh>
    <rPh sb="3" eb="4">
      <t>エキ</t>
    </rPh>
    <phoneticPr fontId="1"/>
  </si>
  <si>
    <t>加田屋新田～大谷コース</t>
    <rPh sb="0" eb="3">
      <t>カタヤ</t>
    </rPh>
    <rPh sb="3" eb="5">
      <t>シンデン</t>
    </rPh>
    <rPh sb="6" eb="8">
      <t>オオタニ</t>
    </rPh>
    <phoneticPr fontId="1"/>
  </si>
  <si>
    <t>約5.8㎞
90分</t>
    <rPh sb="0" eb="1">
      <t>ヤク</t>
    </rPh>
    <rPh sb="8" eb="9">
      <t>フン</t>
    </rPh>
    <phoneticPr fontId="1"/>
  </si>
  <si>
    <t>バス停「三崎台」</t>
    <rPh sb="2" eb="3">
      <t>テイ</t>
    </rPh>
    <rPh sb="4" eb="6">
      <t>ミサキ</t>
    </rPh>
    <rPh sb="6" eb="7">
      <t>ダイ</t>
    </rPh>
    <phoneticPr fontId="1"/>
  </si>
  <si>
    <t>旧坂東家住宅　見沼くらしっく館→見沼弁財天→七里総合公園→大谷ホタルの里→染谷ふるさとの緑の景観地</t>
    <rPh sb="0" eb="1">
      <t>キュウ</t>
    </rPh>
    <rPh sb="1" eb="4">
      <t>バンドウケ</t>
    </rPh>
    <rPh sb="4" eb="6">
      <t>ジュウタク</t>
    </rPh>
    <rPh sb="7" eb="9">
      <t>ミヌマ</t>
    </rPh>
    <rPh sb="14" eb="15">
      <t>カン</t>
    </rPh>
    <rPh sb="16" eb="18">
      <t>ミヌマ</t>
    </rPh>
    <rPh sb="18" eb="21">
      <t>ベンザイテン</t>
    </rPh>
    <rPh sb="22" eb="24">
      <t>ナナサト</t>
    </rPh>
    <rPh sb="24" eb="26">
      <t>ソウゴウ</t>
    </rPh>
    <rPh sb="26" eb="28">
      <t>コウエン</t>
    </rPh>
    <rPh sb="29" eb="31">
      <t>オオタニ</t>
    </rPh>
    <rPh sb="35" eb="36">
      <t>サト</t>
    </rPh>
    <rPh sb="37" eb="39">
      <t>ソメタニ</t>
    </rPh>
    <rPh sb="44" eb="45">
      <t>ミドリ</t>
    </rPh>
    <rPh sb="46" eb="48">
      <t>ケイカン</t>
    </rPh>
    <rPh sb="48" eb="49">
      <t>チ</t>
    </rPh>
    <phoneticPr fontId="1"/>
  </si>
  <si>
    <t>バス停「小松台」</t>
    <rPh sb="2" eb="3">
      <t>テイ</t>
    </rPh>
    <rPh sb="4" eb="7">
      <t>コマツダイ</t>
    </rPh>
    <phoneticPr fontId="1"/>
  </si>
  <si>
    <t>見沼田んぼ片柳コース</t>
    <rPh sb="0" eb="2">
      <t>ミヌマ</t>
    </rPh>
    <rPh sb="2" eb="3">
      <t>タ</t>
    </rPh>
    <rPh sb="5" eb="7">
      <t>カタヤナギ</t>
    </rPh>
    <phoneticPr fontId="1"/>
  </si>
  <si>
    <t>約7.4㎞
110分</t>
    <rPh sb="0" eb="1">
      <t>ヤク</t>
    </rPh>
    <rPh sb="9" eb="10">
      <t>フン</t>
    </rPh>
    <phoneticPr fontId="1"/>
  </si>
  <si>
    <t>バス停「片柳支所」</t>
    <rPh sb="2" eb="3">
      <t>テイ</t>
    </rPh>
    <rPh sb="4" eb="6">
      <t>カタヤナギ</t>
    </rPh>
    <rPh sb="6" eb="8">
      <t>シショ</t>
    </rPh>
    <phoneticPr fontId="1"/>
  </si>
  <si>
    <t>クマガイソウの里→熊野神社→萬年寺→旧坂東家住宅　見沼くらしっく館→常泉寺</t>
    <rPh sb="7" eb="8">
      <t>サト</t>
    </rPh>
    <rPh sb="9" eb="11">
      <t>クマノ</t>
    </rPh>
    <rPh sb="11" eb="13">
      <t>ジンジャ</t>
    </rPh>
    <rPh sb="14" eb="15">
      <t>マン</t>
    </rPh>
    <rPh sb="15" eb="16">
      <t>ネン</t>
    </rPh>
    <rPh sb="16" eb="17">
      <t>テラ</t>
    </rPh>
    <rPh sb="18" eb="19">
      <t>キュウ</t>
    </rPh>
    <rPh sb="19" eb="22">
      <t>バンドウケ</t>
    </rPh>
    <rPh sb="22" eb="24">
      <t>ジュウタク</t>
    </rPh>
    <rPh sb="25" eb="27">
      <t>ミヌマ</t>
    </rPh>
    <rPh sb="32" eb="33">
      <t>カン</t>
    </rPh>
    <rPh sb="34" eb="35">
      <t>ツネ</t>
    </rPh>
    <rPh sb="35" eb="36">
      <t>イズミ</t>
    </rPh>
    <rPh sb="36" eb="37">
      <t>テラ</t>
    </rPh>
    <phoneticPr fontId="1"/>
  </si>
  <si>
    <t>バス停「根木輪」</t>
    <rPh sb="2" eb="3">
      <t>テイ</t>
    </rPh>
    <rPh sb="4" eb="5">
      <t>ネ</t>
    </rPh>
    <rPh sb="5" eb="6">
      <t>キ</t>
    </rPh>
    <rPh sb="6" eb="7">
      <t>リン</t>
    </rPh>
    <phoneticPr fontId="1"/>
  </si>
  <si>
    <r>
      <t>春</t>
    </r>
    <r>
      <rPr>
        <sz val="11"/>
        <color theme="1"/>
        <rFont val="ＭＳ Ｐゴシック"/>
        <family val="3"/>
        <charset val="128"/>
        <scheme val="minor"/>
      </rPr>
      <t>岡</t>
    </r>
    <r>
      <rPr>
        <sz val="11"/>
        <rFont val="ＭＳ Ｐゴシック"/>
        <family val="3"/>
        <charset val="128"/>
        <scheme val="minor"/>
      </rPr>
      <t>・アーバンコース</t>
    </r>
    <rPh sb="0" eb="1">
      <t>ハル</t>
    </rPh>
    <rPh sb="1" eb="2">
      <t>オカ</t>
    </rPh>
    <phoneticPr fontId="1"/>
  </si>
  <si>
    <t>令和5年度</t>
    <rPh sb="0" eb="2">
      <t>レイワ</t>
    </rPh>
    <rPh sb="3" eb="5">
      <t>ネンド</t>
    </rPh>
    <phoneticPr fontId="7"/>
  </si>
  <si>
    <t>R5年度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</si>
</sst>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.0_);[Red]\(0.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5">
      <alignment vertical="center"/>
    </xf>
    <xf numFmtId="0" fontId="9" fillId="0" borderId="0" xfId="5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57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77" fontId="14" fillId="0" borderId="1" xfId="5" applyNumberFormat="1" applyFont="1" applyFill="1" applyBorder="1" applyAlignment="1">
      <alignment horizontal="center" vertical="center"/>
    </xf>
    <xf numFmtId="38" fontId="0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5" xfId="5" applyFont="1" applyBorder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shrinkToFit="1"/>
    </xf>
    <xf numFmtId="0" fontId="10" fillId="0" borderId="1" xfId="5" applyFont="1" applyBorder="1">
      <alignment vertical="center"/>
    </xf>
    <xf numFmtId="176" fontId="14" fillId="0" borderId="1" xfId="5" applyNumberFormat="1" applyFont="1" applyFill="1" applyBorder="1">
      <alignment vertical="center"/>
    </xf>
    <xf numFmtId="178" fontId="14" fillId="0" borderId="1" xfId="5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</cellXfs>
  <cellStyles count="7">
    <cellStyle name="パーセント 2" xfId="3"/>
    <cellStyle name="ハイパーリンク" xfId="1" builtinId="8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ity.saitama.jp/minuma/001/003/003/p0878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zoomScale="85" zoomScaleNormal="85" workbookViewId="0">
      <selection activeCell="H9" sqref="H9"/>
    </sheetView>
  </sheetViews>
  <sheetFormatPr defaultRowHeight="13.2" x14ac:dyDescent="0.2"/>
  <cols>
    <col min="1" max="1" width="11.33203125" bestFit="1" customWidth="1"/>
    <col min="2" max="2" width="7.21875" customWidth="1"/>
    <col min="3" max="3" width="50.6640625" bestFit="1" customWidth="1"/>
    <col min="4" max="4" width="26" bestFit="1" customWidth="1"/>
    <col min="5" max="5" width="42.77734375" bestFit="1" customWidth="1"/>
    <col min="6" max="6" width="25.77734375" customWidth="1"/>
    <col min="7" max="8" width="11.88671875" customWidth="1"/>
    <col min="9" max="9" width="29.6640625" bestFit="1" customWidth="1"/>
  </cols>
  <sheetData>
    <row r="1" spans="1:9" x14ac:dyDescent="0.2">
      <c r="A1" s="1" t="s">
        <v>8</v>
      </c>
      <c r="B1" s="1" t="s">
        <v>5</v>
      </c>
      <c r="C1" s="1" t="s">
        <v>0</v>
      </c>
      <c r="D1" s="1" t="s">
        <v>7</v>
      </c>
      <c r="E1" s="1" t="s">
        <v>6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x14ac:dyDescent="0.2">
      <c r="A2" s="29" t="s">
        <v>9</v>
      </c>
      <c r="B2" s="2" t="s">
        <v>10</v>
      </c>
      <c r="C2" s="13" t="s">
        <v>26</v>
      </c>
      <c r="D2" s="14" t="s">
        <v>43</v>
      </c>
      <c r="E2" s="14" t="s">
        <v>28</v>
      </c>
      <c r="F2" s="14" t="s">
        <v>29</v>
      </c>
      <c r="G2" s="15" t="s">
        <v>32</v>
      </c>
      <c r="H2" s="15" t="s">
        <v>34</v>
      </c>
      <c r="I2" s="14"/>
    </row>
    <row r="3" spans="1:9" ht="21.6" x14ac:dyDescent="0.2">
      <c r="A3" s="30"/>
      <c r="B3" s="2" t="s">
        <v>40</v>
      </c>
      <c r="C3" s="13" t="s">
        <v>42</v>
      </c>
      <c r="D3" s="14" t="s">
        <v>44</v>
      </c>
      <c r="E3" s="14" t="s">
        <v>45</v>
      </c>
      <c r="F3" s="14" t="s">
        <v>30</v>
      </c>
      <c r="G3" s="15" t="s">
        <v>33</v>
      </c>
      <c r="H3" s="15" t="s">
        <v>34</v>
      </c>
      <c r="I3" s="14"/>
    </row>
    <row r="4" spans="1:9" ht="21" customHeight="1" x14ac:dyDescent="0.2">
      <c r="A4" s="31"/>
      <c r="B4" s="2" t="s">
        <v>41</v>
      </c>
      <c r="C4" s="13" t="s">
        <v>27</v>
      </c>
      <c r="D4" s="14" t="s">
        <v>53</v>
      </c>
      <c r="E4" s="14" t="s">
        <v>54</v>
      </c>
      <c r="F4" s="16" t="s">
        <v>31</v>
      </c>
      <c r="G4" s="15" t="s">
        <v>33</v>
      </c>
      <c r="H4" s="15" t="s">
        <v>34</v>
      </c>
      <c r="I4" s="14" t="s">
        <v>39</v>
      </c>
    </row>
  </sheetData>
  <mergeCells count="1">
    <mergeCell ref="A2:A4"/>
  </mergeCells>
  <phoneticPr fontId="1"/>
  <hyperlinks>
    <hyperlink ref="B2" location="'001'!A1" display="001"/>
    <hyperlink ref="B3" location="'002'!A1" display="002"/>
    <hyperlink ref="B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5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>
      <selection activeCell="H9" sqref="H9"/>
    </sheetView>
  </sheetViews>
  <sheetFormatPr defaultRowHeight="13.2" x14ac:dyDescent="0.2"/>
  <cols>
    <col min="1" max="2" width="16.33203125" style="4" customWidth="1"/>
    <col min="3" max="3" width="21.44140625" style="3" customWidth="1"/>
    <col min="4" max="4" width="16.6640625" style="3" customWidth="1"/>
    <col min="5" max="5" width="19.33203125" style="3" customWidth="1"/>
    <col min="6" max="255" width="9" style="4"/>
    <col min="256" max="256" width="4.109375" style="4" customWidth="1"/>
    <col min="257" max="258" width="16.33203125" style="4" customWidth="1"/>
    <col min="259" max="259" width="21.44140625" style="4" customWidth="1"/>
    <col min="260" max="260" width="16.6640625" style="4" customWidth="1"/>
    <col min="261" max="261" width="19.33203125" style="4" customWidth="1"/>
    <col min="262" max="511" width="9" style="4"/>
    <col min="512" max="512" width="4.109375" style="4" customWidth="1"/>
    <col min="513" max="514" width="16.33203125" style="4" customWidth="1"/>
    <col min="515" max="515" width="21.44140625" style="4" customWidth="1"/>
    <col min="516" max="516" width="16.6640625" style="4" customWidth="1"/>
    <col min="517" max="517" width="19.33203125" style="4" customWidth="1"/>
    <col min="518" max="767" width="9" style="4"/>
    <col min="768" max="768" width="4.109375" style="4" customWidth="1"/>
    <col min="769" max="770" width="16.33203125" style="4" customWidth="1"/>
    <col min="771" max="771" width="21.44140625" style="4" customWidth="1"/>
    <col min="772" max="772" width="16.6640625" style="4" customWidth="1"/>
    <col min="773" max="773" width="19.33203125" style="4" customWidth="1"/>
    <col min="774" max="1023" width="9" style="4"/>
    <col min="1024" max="1024" width="4.109375" style="4" customWidth="1"/>
    <col min="1025" max="1026" width="16.33203125" style="4" customWidth="1"/>
    <col min="1027" max="1027" width="21.44140625" style="4" customWidth="1"/>
    <col min="1028" max="1028" width="16.6640625" style="4" customWidth="1"/>
    <col min="1029" max="1029" width="19.33203125" style="4" customWidth="1"/>
    <col min="1030" max="1279" width="9" style="4"/>
    <col min="1280" max="1280" width="4.109375" style="4" customWidth="1"/>
    <col min="1281" max="1282" width="16.33203125" style="4" customWidth="1"/>
    <col min="1283" max="1283" width="21.44140625" style="4" customWidth="1"/>
    <col min="1284" max="1284" width="16.6640625" style="4" customWidth="1"/>
    <col min="1285" max="1285" width="19.33203125" style="4" customWidth="1"/>
    <col min="1286" max="1535" width="9" style="4"/>
    <col min="1536" max="1536" width="4.109375" style="4" customWidth="1"/>
    <col min="1537" max="1538" width="16.33203125" style="4" customWidth="1"/>
    <col min="1539" max="1539" width="21.44140625" style="4" customWidth="1"/>
    <col min="1540" max="1540" width="16.6640625" style="4" customWidth="1"/>
    <col min="1541" max="1541" width="19.33203125" style="4" customWidth="1"/>
    <col min="1542" max="1791" width="9" style="4"/>
    <col min="1792" max="1792" width="4.109375" style="4" customWidth="1"/>
    <col min="1793" max="1794" width="16.33203125" style="4" customWidth="1"/>
    <col min="1795" max="1795" width="21.44140625" style="4" customWidth="1"/>
    <col min="1796" max="1796" width="16.6640625" style="4" customWidth="1"/>
    <col min="1797" max="1797" width="19.33203125" style="4" customWidth="1"/>
    <col min="1798" max="2047" width="9" style="4"/>
    <col min="2048" max="2048" width="4.109375" style="4" customWidth="1"/>
    <col min="2049" max="2050" width="16.33203125" style="4" customWidth="1"/>
    <col min="2051" max="2051" width="21.44140625" style="4" customWidth="1"/>
    <col min="2052" max="2052" width="16.6640625" style="4" customWidth="1"/>
    <col min="2053" max="2053" width="19.33203125" style="4" customWidth="1"/>
    <col min="2054" max="2303" width="9" style="4"/>
    <col min="2304" max="2304" width="4.109375" style="4" customWidth="1"/>
    <col min="2305" max="2306" width="16.33203125" style="4" customWidth="1"/>
    <col min="2307" max="2307" width="21.44140625" style="4" customWidth="1"/>
    <col min="2308" max="2308" width="16.6640625" style="4" customWidth="1"/>
    <col min="2309" max="2309" width="19.33203125" style="4" customWidth="1"/>
    <col min="2310" max="2559" width="9" style="4"/>
    <col min="2560" max="2560" width="4.109375" style="4" customWidth="1"/>
    <col min="2561" max="2562" width="16.33203125" style="4" customWidth="1"/>
    <col min="2563" max="2563" width="21.44140625" style="4" customWidth="1"/>
    <col min="2564" max="2564" width="16.6640625" style="4" customWidth="1"/>
    <col min="2565" max="2565" width="19.33203125" style="4" customWidth="1"/>
    <col min="2566" max="2815" width="9" style="4"/>
    <col min="2816" max="2816" width="4.109375" style="4" customWidth="1"/>
    <col min="2817" max="2818" width="16.33203125" style="4" customWidth="1"/>
    <col min="2819" max="2819" width="21.44140625" style="4" customWidth="1"/>
    <col min="2820" max="2820" width="16.6640625" style="4" customWidth="1"/>
    <col min="2821" max="2821" width="19.33203125" style="4" customWidth="1"/>
    <col min="2822" max="3071" width="9" style="4"/>
    <col min="3072" max="3072" width="4.109375" style="4" customWidth="1"/>
    <col min="3073" max="3074" width="16.33203125" style="4" customWidth="1"/>
    <col min="3075" max="3075" width="21.44140625" style="4" customWidth="1"/>
    <col min="3076" max="3076" width="16.6640625" style="4" customWidth="1"/>
    <col min="3077" max="3077" width="19.33203125" style="4" customWidth="1"/>
    <col min="3078" max="3327" width="9" style="4"/>
    <col min="3328" max="3328" width="4.109375" style="4" customWidth="1"/>
    <col min="3329" max="3330" width="16.33203125" style="4" customWidth="1"/>
    <col min="3331" max="3331" width="21.44140625" style="4" customWidth="1"/>
    <col min="3332" max="3332" width="16.6640625" style="4" customWidth="1"/>
    <col min="3333" max="3333" width="19.33203125" style="4" customWidth="1"/>
    <col min="3334" max="3583" width="9" style="4"/>
    <col min="3584" max="3584" width="4.109375" style="4" customWidth="1"/>
    <col min="3585" max="3586" width="16.33203125" style="4" customWidth="1"/>
    <col min="3587" max="3587" width="21.44140625" style="4" customWidth="1"/>
    <col min="3588" max="3588" width="16.6640625" style="4" customWidth="1"/>
    <col min="3589" max="3589" width="19.33203125" style="4" customWidth="1"/>
    <col min="3590" max="3839" width="9" style="4"/>
    <col min="3840" max="3840" width="4.109375" style="4" customWidth="1"/>
    <col min="3841" max="3842" width="16.33203125" style="4" customWidth="1"/>
    <col min="3843" max="3843" width="21.44140625" style="4" customWidth="1"/>
    <col min="3844" max="3844" width="16.6640625" style="4" customWidth="1"/>
    <col min="3845" max="3845" width="19.33203125" style="4" customWidth="1"/>
    <col min="3846" max="4095" width="9" style="4"/>
    <col min="4096" max="4096" width="4.109375" style="4" customWidth="1"/>
    <col min="4097" max="4098" width="16.33203125" style="4" customWidth="1"/>
    <col min="4099" max="4099" width="21.44140625" style="4" customWidth="1"/>
    <col min="4100" max="4100" width="16.6640625" style="4" customWidth="1"/>
    <col min="4101" max="4101" width="19.33203125" style="4" customWidth="1"/>
    <col min="4102" max="4351" width="9" style="4"/>
    <col min="4352" max="4352" width="4.109375" style="4" customWidth="1"/>
    <col min="4353" max="4354" width="16.33203125" style="4" customWidth="1"/>
    <col min="4355" max="4355" width="21.44140625" style="4" customWidth="1"/>
    <col min="4356" max="4356" width="16.6640625" style="4" customWidth="1"/>
    <col min="4357" max="4357" width="19.33203125" style="4" customWidth="1"/>
    <col min="4358" max="4607" width="9" style="4"/>
    <col min="4608" max="4608" width="4.109375" style="4" customWidth="1"/>
    <col min="4609" max="4610" width="16.33203125" style="4" customWidth="1"/>
    <col min="4611" max="4611" width="21.44140625" style="4" customWidth="1"/>
    <col min="4612" max="4612" width="16.6640625" style="4" customWidth="1"/>
    <col min="4613" max="4613" width="19.33203125" style="4" customWidth="1"/>
    <col min="4614" max="4863" width="9" style="4"/>
    <col min="4864" max="4864" width="4.109375" style="4" customWidth="1"/>
    <col min="4865" max="4866" width="16.33203125" style="4" customWidth="1"/>
    <col min="4867" max="4867" width="21.44140625" style="4" customWidth="1"/>
    <col min="4868" max="4868" width="16.6640625" style="4" customWidth="1"/>
    <col min="4869" max="4869" width="19.33203125" style="4" customWidth="1"/>
    <col min="4870" max="5119" width="9" style="4"/>
    <col min="5120" max="5120" width="4.109375" style="4" customWidth="1"/>
    <col min="5121" max="5122" width="16.33203125" style="4" customWidth="1"/>
    <col min="5123" max="5123" width="21.44140625" style="4" customWidth="1"/>
    <col min="5124" max="5124" width="16.6640625" style="4" customWidth="1"/>
    <col min="5125" max="5125" width="19.33203125" style="4" customWidth="1"/>
    <col min="5126" max="5375" width="9" style="4"/>
    <col min="5376" max="5376" width="4.109375" style="4" customWidth="1"/>
    <col min="5377" max="5378" width="16.33203125" style="4" customWidth="1"/>
    <col min="5379" max="5379" width="21.44140625" style="4" customWidth="1"/>
    <col min="5380" max="5380" width="16.6640625" style="4" customWidth="1"/>
    <col min="5381" max="5381" width="19.33203125" style="4" customWidth="1"/>
    <col min="5382" max="5631" width="9" style="4"/>
    <col min="5632" max="5632" width="4.109375" style="4" customWidth="1"/>
    <col min="5633" max="5634" width="16.33203125" style="4" customWidth="1"/>
    <col min="5635" max="5635" width="21.44140625" style="4" customWidth="1"/>
    <col min="5636" max="5636" width="16.6640625" style="4" customWidth="1"/>
    <col min="5637" max="5637" width="19.33203125" style="4" customWidth="1"/>
    <col min="5638" max="5887" width="9" style="4"/>
    <col min="5888" max="5888" width="4.109375" style="4" customWidth="1"/>
    <col min="5889" max="5890" width="16.33203125" style="4" customWidth="1"/>
    <col min="5891" max="5891" width="21.44140625" style="4" customWidth="1"/>
    <col min="5892" max="5892" width="16.6640625" style="4" customWidth="1"/>
    <col min="5893" max="5893" width="19.33203125" style="4" customWidth="1"/>
    <col min="5894" max="6143" width="9" style="4"/>
    <col min="6144" max="6144" width="4.109375" style="4" customWidth="1"/>
    <col min="6145" max="6146" width="16.33203125" style="4" customWidth="1"/>
    <col min="6147" max="6147" width="21.44140625" style="4" customWidth="1"/>
    <col min="6148" max="6148" width="16.6640625" style="4" customWidth="1"/>
    <col min="6149" max="6149" width="19.33203125" style="4" customWidth="1"/>
    <col min="6150" max="6399" width="9" style="4"/>
    <col min="6400" max="6400" width="4.109375" style="4" customWidth="1"/>
    <col min="6401" max="6402" width="16.33203125" style="4" customWidth="1"/>
    <col min="6403" max="6403" width="21.44140625" style="4" customWidth="1"/>
    <col min="6404" max="6404" width="16.6640625" style="4" customWidth="1"/>
    <col min="6405" max="6405" width="19.33203125" style="4" customWidth="1"/>
    <col min="6406" max="6655" width="9" style="4"/>
    <col min="6656" max="6656" width="4.109375" style="4" customWidth="1"/>
    <col min="6657" max="6658" width="16.33203125" style="4" customWidth="1"/>
    <col min="6659" max="6659" width="21.44140625" style="4" customWidth="1"/>
    <col min="6660" max="6660" width="16.6640625" style="4" customWidth="1"/>
    <col min="6661" max="6661" width="19.33203125" style="4" customWidth="1"/>
    <col min="6662" max="6911" width="9" style="4"/>
    <col min="6912" max="6912" width="4.109375" style="4" customWidth="1"/>
    <col min="6913" max="6914" width="16.33203125" style="4" customWidth="1"/>
    <col min="6915" max="6915" width="21.44140625" style="4" customWidth="1"/>
    <col min="6916" max="6916" width="16.6640625" style="4" customWidth="1"/>
    <col min="6917" max="6917" width="19.33203125" style="4" customWidth="1"/>
    <col min="6918" max="7167" width="9" style="4"/>
    <col min="7168" max="7168" width="4.109375" style="4" customWidth="1"/>
    <col min="7169" max="7170" width="16.33203125" style="4" customWidth="1"/>
    <col min="7171" max="7171" width="21.44140625" style="4" customWidth="1"/>
    <col min="7172" max="7172" width="16.6640625" style="4" customWidth="1"/>
    <col min="7173" max="7173" width="19.33203125" style="4" customWidth="1"/>
    <col min="7174" max="7423" width="9" style="4"/>
    <col min="7424" max="7424" width="4.109375" style="4" customWidth="1"/>
    <col min="7425" max="7426" width="16.33203125" style="4" customWidth="1"/>
    <col min="7427" max="7427" width="21.44140625" style="4" customWidth="1"/>
    <col min="7428" max="7428" width="16.6640625" style="4" customWidth="1"/>
    <col min="7429" max="7429" width="19.33203125" style="4" customWidth="1"/>
    <col min="7430" max="7679" width="9" style="4"/>
    <col min="7680" max="7680" width="4.109375" style="4" customWidth="1"/>
    <col min="7681" max="7682" width="16.33203125" style="4" customWidth="1"/>
    <col min="7683" max="7683" width="21.44140625" style="4" customWidth="1"/>
    <col min="7684" max="7684" width="16.6640625" style="4" customWidth="1"/>
    <col min="7685" max="7685" width="19.33203125" style="4" customWidth="1"/>
    <col min="7686" max="7935" width="9" style="4"/>
    <col min="7936" max="7936" width="4.109375" style="4" customWidth="1"/>
    <col min="7937" max="7938" width="16.33203125" style="4" customWidth="1"/>
    <col min="7939" max="7939" width="21.44140625" style="4" customWidth="1"/>
    <col min="7940" max="7940" width="16.6640625" style="4" customWidth="1"/>
    <col min="7941" max="7941" width="19.33203125" style="4" customWidth="1"/>
    <col min="7942" max="8191" width="9" style="4"/>
    <col min="8192" max="8192" width="4.109375" style="4" customWidth="1"/>
    <col min="8193" max="8194" width="16.33203125" style="4" customWidth="1"/>
    <col min="8195" max="8195" width="21.44140625" style="4" customWidth="1"/>
    <col min="8196" max="8196" width="16.6640625" style="4" customWidth="1"/>
    <col min="8197" max="8197" width="19.33203125" style="4" customWidth="1"/>
    <col min="8198" max="8447" width="9" style="4"/>
    <col min="8448" max="8448" width="4.109375" style="4" customWidth="1"/>
    <col min="8449" max="8450" width="16.33203125" style="4" customWidth="1"/>
    <col min="8451" max="8451" width="21.44140625" style="4" customWidth="1"/>
    <col min="8452" max="8452" width="16.6640625" style="4" customWidth="1"/>
    <col min="8453" max="8453" width="19.33203125" style="4" customWidth="1"/>
    <col min="8454" max="8703" width="9" style="4"/>
    <col min="8704" max="8704" width="4.109375" style="4" customWidth="1"/>
    <col min="8705" max="8706" width="16.33203125" style="4" customWidth="1"/>
    <col min="8707" max="8707" width="21.44140625" style="4" customWidth="1"/>
    <col min="8708" max="8708" width="16.6640625" style="4" customWidth="1"/>
    <col min="8709" max="8709" width="19.33203125" style="4" customWidth="1"/>
    <col min="8710" max="8959" width="9" style="4"/>
    <col min="8960" max="8960" width="4.109375" style="4" customWidth="1"/>
    <col min="8961" max="8962" width="16.33203125" style="4" customWidth="1"/>
    <col min="8963" max="8963" width="21.44140625" style="4" customWidth="1"/>
    <col min="8964" max="8964" width="16.6640625" style="4" customWidth="1"/>
    <col min="8965" max="8965" width="19.33203125" style="4" customWidth="1"/>
    <col min="8966" max="9215" width="9" style="4"/>
    <col min="9216" max="9216" width="4.109375" style="4" customWidth="1"/>
    <col min="9217" max="9218" width="16.33203125" style="4" customWidth="1"/>
    <col min="9219" max="9219" width="21.44140625" style="4" customWidth="1"/>
    <col min="9220" max="9220" width="16.6640625" style="4" customWidth="1"/>
    <col min="9221" max="9221" width="19.33203125" style="4" customWidth="1"/>
    <col min="9222" max="9471" width="9" style="4"/>
    <col min="9472" max="9472" width="4.109375" style="4" customWidth="1"/>
    <col min="9473" max="9474" width="16.33203125" style="4" customWidth="1"/>
    <col min="9475" max="9475" width="21.44140625" style="4" customWidth="1"/>
    <col min="9476" max="9476" width="16.6640625" style="4" customWidth="1"/>
    <col min="9477" max="9477" width="19.33203125" style="4" customWidth="1"/>
    <col min="9478" max="9727" width="9" style="4"/>
    <col min="9728" max="9728" width="4.109375" style="4" customWidth="1"/>
    <col min="9729" max="9730" width="16.33203125" style="4" customWidth="1"/>
    <col min="9731" max="9731" width="21.44140625" style="4" customWidth="1"/>
    <col min="9732" max="9732" width="16.6640625" style="4" customWidth="1"/>
    <col min="9733" max="9733" width="19.33203125" style="4" customWidth="1"/>
    <col min="9734" max="9983" width="9" style="4"/>
    <col min="9984" max="9984" width="4.109375" style="4" customWidth="1"/>
    <col min="9985" max="9986" width="16.33203125" style="4" customWidth="1"/>
    <col min="9987" max="9987" width="21.44140625" style="4" customWidth="1"/>
    <col min="9988" max="9988" width="16.6640625" style="4" customWidth="1"/>
    <col min="9989" max="9989" width="19.33203125" style="4" customWidth="1"/>
    <col min="9990" max="10239" width="9" style="4"/>
    <col min="10240" max="10240" width="4.109375" style="4" customWidth="1"/>
    <col min="10241" max="10242" width="16.33203125" style="4" customWidth="1"/>
    <col min="10243" max="10243" width="21.44140625" style="4" customWidth="1"/>
    <col min="10244" max="10244" width="16.6640625" style="4" customWidth="1"/>
    <col min="10245" max="10245" width="19.33203125" style="4" customWidth="1"/>
    <col min="10246" max="10495" width="9" style="4"/>
    <col min="10496" max="10496" width="4.109375" style="4" customWidth="1"/>
    <col min="10497" max="10498" width="16.33203125" style="4" customWidth="1"/>
    <col min="10499" max="10499" width="21.44140625" style="4" customWidth="1"/>
    <col min="10500" max="10500" width="16.6640625" style="4" customWidth="1"/>
    <col min="10501" max="10501" width="19.33203125" style="4" customWidth="1"/>
    <col min="10502" max="10751" width="9" style="4"/>
    <col min="10752" max="10752" width="4.109375" style="4" customWidth="1"/>
    <col min="10753" max="10754" width="16.33203125" style="4" customWidth="1"/>
    <col min="10755" max="10755" width="21.44140625" style="4" customWidth="1"/>
    <col min="10756" max="10756" width="16.6640625" style="4" customWidth="1"/>
    <col min="10757" max="10757" width="19.33203125" style="4" customWidth="1"/>
    <col min="10758" max="11007" width="9" style="4"/>
    <col min="11008" max="11008" width="4.109375" style="4" customWidth="1"/>
    <col min="11009" max="11010" width="16.33203125" style="4" customWidth="1"/>
    <col min="11011" max="11011" width="21.44140625" style="4" customWidth="1"/>
    <col min="11012" max="11012" width="16.6640625" style="4" customWidth="1"/>
    <col min="11013" max="11013" width="19.33203125" style="4" customWidth="1"/>
    <col min="11014" max="11263" width="9" style="4"/>
    <col min="11264" max="11264" width="4.109375" style="4" customWidth="1"/>
    <col min="11265" max="11266" width="16.33203125" style="4" customWidth="1"/>
    <col min="11267" max="11267" width="21.44140625" style="4" customWidth="1"/>
    <col min="11268" max="11268" width="16.6640625" style="4" customWidth="1"/>
    <col min="11269" max="11269" width="19.33203125" style="4" customWidth="1"/>
    <col min="11270" max="11519" width="9" style="4"/>
    <col min="11520" max="11520" width="4.109375" style="4" customWidth="1"/>
    <col min="11521" max="11522" width="16.33203125" style="4" customWidth="1"/>
    <col min="11523" max="11523" width="21.44140625" style="4" customWidth="1"/>
    <col min="11524" max="11524" width="16.6640625" style="4" customWidth="1"/>
    <col min="11525" max="11525" width="19.33203125" style="4" customWidth="1"/>
    <col min="11526" max="11775" width="9" style="4"/>
    <col min="11776" max="11776" width="4.109375" style="4" customWidth="1"/>
    <col min="11777" max="11778" width="16.33203125" style="4" customWidth="1"/>
    <col min="11779" max="11779" width="21.44140625" style="4" customWidth="1"/>
    <col min="11780" max="11780" width="16.6640625" style="4" customWidth="1"/>
    <col min="11781" max="11781" width="19.33203125" style="4" customWidth="1"/>
    <col min="11782" max="12031" width="9" style="4"/>
    <col min="12032" max="12032" width="4.109375" style="4" customWidth="1"/>
    <col min="12033" max="12034" width="16.33203125" style="4" customWidth="1"/>
    <col min="12035" max="12035" width="21.44140625" style="4" customWidth="1"/>
    <col min="12036" max="12036" width="16.6640625" style="4" customWidth="1"/>
    <col min="12037" max="12037" width="19.33203125" style="4" customWidth="1"/>
    <col min="12038" max="12287" width="9" style="4"/>
    <col min="12288" max="12288" width="4.109375" style="4" customWidth="1"/>
    <col min="12289" max="12290" width="16.33203125" style="4" customWidth="1"/>
    <col min="12291" max="12291" width="21.44140625" style="4" customWidth="1"/>
    <col min="12292" max="12292" width="16.6640625" style="4" customWidth="1"/>
    <col min="12293" max="12293" width="19.33203125" style="4" customWidth="1"/>
    <col min="12294" max="12543" width="9" style="4"/>
    <col min="12544" max="12544" width="4.109375" style="4" customWidth="1"/>
    <col min="12545" max="12546" width="16.33203125" style="4" customWidth="1"/>
    <col min="12547" max="12547" width="21.44140625" style="4" customWidth="1"/>
    <col min="12548" max="12548" width="16.6640625" style="4" customWidth="1"/>
    <col min="12549" max="12549" width="19.33203125" style="4" customWidth="1"/>
    <col min="12550" max="12799" width="9" style="4"/>
    <col min="12800" max="12800" width="4.109375" style="4" customWidth="1"/>
    <col min="12801" max="12802" width="16.33203125" style="4" customWidth="1"/>
    <col min="12803" max="12803" width="21.44140625" style="4" customWidth="1"/>
    <col min="12804" max="12804" width="16.6640625" style="4" customWidth="1"/>
    <col min="12805" max="12805" width="19.33203125" style="4" customWidth="1"/>
    <col min="12806" max="13055" width="9" style="4"/>
    <col min="13056" max="13056" width="4.109375" style="4" customWidth="1"/>
    <col min="13057" max="13058" width="16.33203125" style="4" customWidth="1"/>
    <col min="13059" max="13059" width="21.44140625" style="4" customWidth="1"/>
    <col min="13060" max="13060" width="16.6640625" style="4" customWidth="1"/>
    <col min="13061" max="13061" width="19.33203125" style="4" customWidth="1"/>
    <col min="13062" max="13311" width="9" style="4"/>
    <col min="13312" max="13312" width="4.109375" style="4" customWidth="1"/>
    <col min="13313" max="13314" width="16.33203125" style="4" customWidth="1"/>
    <col min="13315" max="13315" width="21.44140625" style="4" customWidth="1"/>
    <col min="13316" max="13316" width="16.6640625" style="4" customWidth="1"/>
    <col min="13317" max="13317" width="19.33203125" style="4" customWidth="1"/>
    <col min="13318" max="13567" width="9" style="4"/>
    <col min="13568" max="13568" width="4.109375" style="4" customWidth="1"/>
    <col min="13569" max="13570" width="16.33203125" style="4" customWidth="1"/>
    <col min="13571" max="13571" width="21.44140625" style="4" customWidth="1"/>
    <col min="13572" max="13572" width="16.6640625" style="4" customWidth="1"/>
    <col min="13573" max="13573" width="19.33203125" style="4" customWidth="1"/>
    <col min="13574" max="13823" width="9" style="4"/>
    <col min="13824" max="13824" width="4.109375" style="4" customWidth="1"/>
    <col min="13825" max="13826" width="16.33203125" style="4" customWidth="1"/>
    <col min="13827" max="13827" width="21.44140625" style="4" customWidth="1"/>
    <col min="13828" max="13828" width="16.6640625" style="4" customWidth="1"/>
    <col min="13829" max="13829" width="19.33203125" style="4" customWidth="1"/>
    <col min="13830" max="14079" width="9" style="4"/>
    <col min="14080" max="14080" width="4.109375" style="4" customWidth="1"/>
    <col min="14081" max="14082" width="16.33203125" style="4" customWidth="1"/>
    <col min="14083" max="14083" width="21.44140625" style="4" customWidth="1"/>
    <col min="14084" max="14084" width="16.6640625" style="4" customWidth="1"/>
    <col min="14085" max="14085" width="19.33203125" style="4" customWidth="1"/>
    <col min="14086" max="14335" width="9" style="4"/>
    <col min="14336" max="14336" width="4.109375" style="4" customWidth="1"/>
    <col min="14337" max="14338" width="16.33203125" style="4" customWidth="1"/>
    <col min="14339" max="14339" width="21.44140625" style="4" customWidth="1"/>
    <col min="14340" max="14340" width="16.6640625" style="4" customWidth="1"/>
    <col min="14341" max="14341" width="19.33203125" style="4" customWidth="1"/>
    <col min="14342" max="14591" width="9" style="4"/>
    <col min="14592" max="14592" width="4.109375" style="4" customWidth="1"/>
    <col min="14593" max="14594" width="16.33203125" style="4" customWidth="1"/>
    <col min="14595" max="14595" width="21.44140625" style="4" customWidth="1"/>
    <col min="14596" max="14596" width="16.6640625" style="4" customWidth="1"/>
    <col min="14597" max="14597" width="19.33203125" style="4" customWidth="1"/>
    <col min="14598" max="14847" width="9" style="4"/>
    <col min="14848" max="14848" width="4.109375" style="4" customWidth="1"/>
    <col min="14849" max="14850" width="16.33203125" style="4" customWidth="1"/>
    <col min="14851" max="14851" width="21.44140625" style="4" customWidth="1"/>
    <col min="14852" max="14852" width="16.6640625" style="4" customWidth="1"/>
    <col min="14853" max="14853" width="19.33203125" style="4" customWidth="1"/>
    <col min="14854" max="15103" width="9" style="4"/>
    <col min="15104" max="15104" width="4.109375" style="4" customWidth="1"/>
    <col min="15105" max="15106" width="16.33203125" style="4" customWidth="1"/>
    <col min="15107" max="15107" width="21.44140625" style="4" customWidth="1"/>
    <col min="15108" max="15108" width="16.6640625" style="4" customWidth="1"/>
    <col min="15109" max="15109" width="19.33203125" style="4" customWidth="1"/>
    <col min="15110" max="15359" width="9" style="4"/>
    <col min="15360" max="15360" width="4.109375" style="4" customWidth="1"/>
    <col min="15361" max="15362" width="16.33203125" style="4" customWidth="1"/>
    <col min="15363" max="15363" width="21.44140625" style="4" customWidth="1"/>
    <col min="15364" max="15364" width="16.6640625" style="4" customWidth="1"/>
    <col min="15365" max="15365" width="19.33203125" style="4" customWidth="1"/>
    <col min="15366" max="15615" width="9" style="4"/>
    <col min="15616" max="15616" width="4.109375" style="4" customWidth="1"/>
    <col min="15617" max="15618" width="16.33203125" style="4" customWidth="1"/>
    <col min="15619" max="15619" width="21.44140625" style="4" customWidth="1"/>
    <col min="15620" max="15620" width="16.6640625" style="4" customWidth="1"/>
    <col min="15621" max="15621" width="19.33203125" style="4" customWidth="1"/>
    <col min="15622" max="15871" width="9" style="4"/>
    <col min="15872" max="15872" width="4.109375" style="4" customWidth="1"/>
    <col min="15873" max="15874" width="16.33203125" style="4" customWidth="1"/>
    <col min="15875" max="15875" width="21.44140625" style="4" customWidth="1"/>
    <col min="15876" max="15876" width="16.6640625" style="4" customWidth="1"/>
    <col min="15877" max="15877" width="19.33203125" style="4" customWidth="1"/>
    <col min="15878" max="16127" width="9" style="4"/>
    <col min="16128" max="16128" width="4.109375" style="4" customWidth="1"/>
    <col min="16129" max="16130" width="16.33203125" style="4" customWidth="1"/>
    <col min="16131" max="16131" width="21.44140625" style="4" customWidth="1"/>
    <col min="16132" max="16132" width="16.6640625" style="4" customWidth="1"/>
    <col min="16133" max="16133" width="19.33203125" style="4" customWidth="1"/>
    <col min="16134" max="16384" width="9" style="4"/>
  </cols>
  <sheetData>
    <row r="1" spans="1:6" x14ac:dyDescent="0.2">
      <c r="A1" s="4" t="s">
        <v>36</v>
      </c>
    </row>
    <row r="2" spans="1:6" x14ac:dyDescent="0.2">
      <c r="A2" s="4" t="s">
        <v>35</v>
      </c>
    </row>
    <row r="4" spans="1:6" ht="24" customHeight="1" x14ac:dyDescent="0.2">
      <c r="A4" s="23"/>
      <c r="B4" s="24" t="s">
        <v>11</v>
      </c>
      <c r="C4" s="24" t="s">
        <v>12</v>
      </c>
      <c r="D4" s="24" t="s">
        <v>13</v>
      </c>
      <c r="E4" s="25" t="s">
        <v>14</v>
      </c>
      <c r="F4" s="5"/>
    </row>
    <row r="5" spans="1:6" ht="24.6" customHeight="1" x14ac:dyDescent="0.2">
      <c r="A5" s="26" t="s">
        <v>15</v>
      </c>
      <c r="B5" s="27">
        <v>89</v>
      </c>
      <c r="C5" s="17">
        <v>41452</v>
      </c>
      <c r="D5" s="17">
        <v>73242</v>
      </c>
      <c r="E5" s="28">
        <f t="shared" ref="E5:E8" si="0">ROUND(C5/D5*100,2)</f>
        <v>56.6</v>
      </c>
    </row>
    <row r="6" spans="1:6" ht="24.6" customHeight="1" x14ac:dyDescent="0.2">
      <c r="A6" s="26" t="s">
        <v>16</v>
      </c>
      <c r="B6" s="27">
        <v>89</v>
      </c>
      <c r="C6" s="17">
        <v>41398</v>
      </c>
      <c r="D6" s="17">
        <v>74200</v>
      </c>
      <c r="E6" s="28">
        <f t="shared" si="0"/>
        <v>55.79</v>
      </c>
    </row>
    <row r="7" spans="1:6" ht="24.6" customHeight="1" x14ac:dyDescent="0.2">
      <c r="A7" s="26" t="s">
        <v>17</v>
      </c>
      <c r="B7" s="27">
        <v>90</v>
      </c>
      <c r="C7" s="17">
        <v>41063</v>
      </c>
      <c r="D7" s="17">
        <v>75468</v>
      </c>
      <c r="E7" s="28">
        <f t="shared" si="0"/>
        <v>54.41</v>
      </c>
    </row>
    <row r="8" spans="1:6" ht="22.5" customHeight="1" x14ac:dyDescent="0.2">
      <c r="A8" s="26" t="s">
        <v>18</v>
      </c>
      <c r="B8" s="27">
        <v>90</v>
      </c>
      <c r="C8" s="17">
        <v>40689</v>
      </c>
      <c r="D8" s="17">
        <v>76496</v>
      </c>
      <c r="E8" s="28">
        <f t="shared" si="0"/>
        <v>53.19</v>
      </c>
    </row>
    <row r="9" spans="1:6" ht="22.5" customHeight="1" x14ac:dyDescent="0.2">
      <c r="A9" s="26" t="s">
        <v>88</v>
      </c>
      <c r="B9" s="27">
        <v>90</v>
      </c>
      <c r="C9" s="17">
        <v>40325</v>
      </c>
      <c r="D9" s="17">
        <v>77345</v>
      </c>
      <c r="E9" s="28">
        <f t="shared" ref="E9" si="1">ROUND(C9/D9*100,2)</f>
        <v>52.14</v>
      </c>
    </row>
  </sheetData>
  <phoneticPr fontId="1"/>
  <pageMargins left="0.65" right="0.75" top="0.72" bottom="1" header="0.51200000000000001" footer="0.51200000000000001"/>
  <pageSetup paperSize="9" scale="94" orientation="landscape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Normal="100" workbookViewId="0">
      <selection activeCell="H9" sqref="H9"/>
    </sheetView>
  </sheetViews>
  <sheetFormatPr defaultRowHeight="13.2" x14ac:dyDescent="0.2"/>
  <cols>
    <col min="1" max="1" width="12.109375" customWidth="1"/>
  </cols>
  <sheetData>
    <row r="1" spans="1:6" x14ac:dyDescent="0.2">
      <c r="A1" t="s">
        <v>36</v>
      </c>
    </row>
    <row r="2" spans="1:6" x14ac:dyDescent="0.2">
      <c r="A2" t="s">
        <v>52</v>
      </c>
    </row>
    <row r="4" spans="1:6" x14ac:dyDescent="0.2">
      <c r="A4" s="10"/>
      <c r="B4" s="11" t="s">
        <v>46</v>
      </c>
      <c r="C4" s="11" t="s">
        <v>47</v>
      </c>
      <c r="D4" s="11" t="s">
        <v>48</v>
      </c>
      <c r="E4" s="11" t="s">
        <v>49</v>
      </c>
      <c r="F4" s="11" t="s">
        <v>89</v>
      </c>
    </row>
    <row r="5" spans="1:6" x14ac:dyDescent="0.2">
      <c r="A5" s="12" t="s">
        <v>50</v>
      </c>
      <c r="B5" s="18">
        <v>27</v>
      </c>
      <c r="C5" s="18">
        <v>27</v>
      </c>
      <c r="D5" s="18">
        <v>27</v>
      </c>
      <c r="E5" s="18">
        <v>26</v>
      </c>
      <c r="F5" s="18">
        <v>24</v>
      </c>
    </row>
    <row r="7" spans="1:6" x14ac:dyDescent="0.2">
      <c r="A7" s="7" t="s">
        <v>51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fitToHeight="0" orientation="landscape" r:id="rId1"/>
  <headerFooter>
    <oddHeader>&amp;C&amp;18&amp;A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="90" zoomScaleNormal="100" zoomScaleSheetLayoutView="90" workbookViewId="0">
      <selection activeCell="H9" sqref="H9"/>
    </sheetView>
  </sheetViews>
  <sheetFormatPr defaultRowHeight="13.2" x14ac:dyDescent="0.2"/>
  <cols>
    <col min="1" max="1" width="5.6640625" customWidth="1"/>
    <col min="2" max="2" width="18.6640625" customWidth="1"/>
    <col min="3" max="3" width="18.44140625" customWidth="1"/>
    <col min="4" max="4" width="14.109375" customWidth="1"/>
    <col min="5" max="5" width="78.77734375" customWidth="1"/>
    <col min="6" max="6" width="13.6640625" customWidth="1"/>
    <col min="7" max="7" width="15.33203125" style="9" customWidth="1"/>
  </cols>
  <sheetData>
    <row r="1" spans="1:7" x14ac:dyDescent="0.2">
      <c r="A1" s="4" t="s">
        <v>36</v>
      </c>
    </row>
    <row r="2" spans="1:7" x14ac:dyDescent="0.2">
      <c r="A2" s="7" t="s">
        <v>37</v>
      </c>
      <c r="B2" s="7"/>
      <c r="C2" s="7"/>
      <c r="E2" s="8"/>
    </row>
    <row r="3" spans="1:7" x14ac:dyDescent="0.2">
      <c r="E3" s="8"/>
    </row>
    <row r="4" spans="1:7" ht="13.5" customHeight="1" x14ac:dyDescent="0.2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</row>
    <row r="5" spans="1:7" ht="50.1" customHeight="1" x14ac:dyDescent="0.2">
      <c r="A5" s="13">
        <v>1</v>
      </c>
      <c r="B5" s="19" t="s">
        <v>87</v>
      </c>
      <c r="C5" s="20" t="s">
        <v>55</v>
      </c>
      <c r="D5" s="21" t="s">
        <v>56</v>
      </c>
      <c r="E5" s="21" t="s">
        <v>61</v>
      </c>
      <c r="F5" s="21" t="s">
        <v>56</v>
      </c>
      <c r="G5" s="32" t="s">
        <v>38</v>
      </c>
    </row>
    <row r="6" spans="1:7" ht="50.1" customHeight="1" x14ac:dyDescent="0.2">
      <c r="A6" s="13">
        <v>2</v>
      </c>
      <c r="B6" s="20" t="s">
        <v>57</v>
      </c>
      <c r="C6" s="20" t="s">
        <v>58</v>
      </c>
      <c r="D6" s="22" t="s">
        <v>56</v>
      </c>
      <c r="E6" s="21" t="s">
        <v>62</v>
      </c>
      <c r="F6" s="22" t="s">
        <v>59</v>
      </c>
      <c r="G6" s="32"/>
    </row>
    <row r="7" spans="1:7" ht="50.1" customHeight="1" x14ac:dyDescent="0.2">
      <c r="A7" s="13">
        <v>3</v>
      </c>
      <c r="B7" s="20" t="s">
        <v>60</v>
      </c>
      <c r="C7" s="20" t="s">
        <v>63</v>
      </c>
      <c r="D7" s="21"/>
      <c r="E7" s="19" t="s">
        <v>64</v>
      </c>
      <c r="F7" s="21"/>
      <c r="G7" s="32"/>
    </row>
    <row r="8" spans="1:7" ht="50.1" customHeight="1" x14ac:dyDescent="0.2">
      <c r="A8" s="13">
        <v>4</v>
      </c>
      <c r="B8" s="20" t="s">
        <v>65</v>
      </c>
      <c r="C8" s="20" t="s">
        <v>66</v>
      </c>
      <c r="D8" s="21" t="s">
        <v>67</v>
      </c>
      <c r="E8" s="19" t="s">
        <v>68</v>
      </c>
      <c r="F8" s="21" t="s">
        <v>67</v>
      </c>
      <c r="G8" s="32"/>
    </row>
    <row r="9" spans="1:7" ht="50.1" customHeight="1" x14ac:dyDescent="0.2">
      <c r="A9" s="13">
        <v>5</v>
      </c>
      <c r="B9" s="20" t="s">
        <v>69</v>
      </c>
      <c r="C9" s="20" t="s">
        <v>58</v>
      </c>
      <c r="D9" s="21" t="s">
        <v>70</v>
      </c>
      <c r="E9" s="21" t="s">
        <v>71</v>
      </c>
      <c r="F9" s="21" t="s">
        <v>72</v>
      </c>
      <c r="G9" s="32"/>
    </row>
    <row r="10" spans="1:7" ht="50.1" customHeight="1" x14ac:dyDescent="0.2">
      <c r="A10" s="13">
        <v>6</v>
      </c>
      <c r="B10" s="20" t="s">
        <v>73</v>
      </c>
      <c r="C10" s="20" t="s">
        <v>66</v>
      </c>
      <c r="D10" s="21" t="s">
        <v>74</v>
      </c>
      <c r="E10" s="21" t="s">
        <v>75</v>
      </c>
      <c r="F10" s="21" t="s">
        <v>76</v>
      </c>
      <c r="G10" s="32"/>
    </row>
    <row r="11" spans="1:7" ht="50.1" customHeight="1" x14ac:dyDescent="0.2">
      <c r="A11" s="13">
        <v>7</v>
      </c>
      <c r="B11" s="20" t="s">
        <v>77</v>
      </c>
      <c r="C11" s="20" t="s">
        <v>78</v>
      </c>
      <c r="D11" s="21" t="s">
        <v>79</v>
      </c>
      <c r="E11" s="21" t="s">
        <v>80</v>
      </c>
      <c r="F11" s="21" t="s">
        <v>81</v>
      </c>
      <c r="G11" s="32"/>
    </row>
    <row r="12" spans="1:7" ht="50.1" customHeight="1" x14ac:dyDescent="0.2">
      <c r="A12" s="13">
        <v>8</v>
      </c>
      <c r="B12" s="20" t="s">
        <v>82</v>
      </c>
      <c r="C12" s="20" t="s">
        <v>83</v>
      </c>
      <c r="D12" s="21" t="s">
        <v>84</v>
      </c>
      <c r="E12" s="21" t="s">
        <v>85</v>
      </c>
      <c r="F12" s="21" t="s">
        <v>86</v>
      </c>
      <c r="G12" s="32"/>
    </row>
  </sheetData>
  <mergeCells count="1">
    <mergeCell ref="G5:G12"/>
  </mergeCells>
  <phoneticPr fontId="1"/>
  <hyperlinks>
    <hyperlink ref="G5:G12" r:id="rId1" display="https://www.city.saitama.jp/minuma/001/003/003/p087820.html"/>
  </hyperlinks>
  <pageMargins left="0.39370078740157483" right="0.39370078740157483" top="0.59055118110236227" bottom="0.39370078740157483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データ目録（見沼区コミュニティ課）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2025-03-03T01:18:13Z</cp:lastPrinted>
  <dcterms:created xsi:type="dcterms:W3CDTF">2016-01-15T06:50:42Z</dcterms:created>
  <dcterms:modified xsi:type="dcterms:W3CDTF">2025-03-03T01:18:25Z</dcterms:modified>
</cp:coreProperties>
</file>