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bookViews>
    <workbookView xWindow="0" yWindow="0" windowWidth="23040" windowHeight="9096" tabRatio="657"/>
  </bookViews>
  <sheets>
    <sheet name="みなみスタット目録（南区コミュニティ課）" sheetId="1" r:id="rId1"/>
    <sheet name="001" sheetId="21" r:id="rId2"/>
    <sheet name="002" sheetId="17" r:id="rId3"/>
    <sheet name="003" sheetId="20" r:id="rId4"/>
  </sheets>
  <calcPr calcId="162913"/>
</workbook>
</file>

<file path=xl/calcChain.xml><?xml version="1.0" encoding="utf-8"?>
<calcChain xmlns="http://schemas.openxmlformats.org/spreadsheetml/2006/main">
  <c r="E10" i="21" l="1"/>
  <c r="E9" i="21" l="1"/>
  <c r="E8" i="21" l="1"/>
  <c r="E7" i="21" l="1"/>
  <c r="E6" i="21"/>
  <c r="E5" i="21"/>
</calcChain>
</file>

<file path=xl/sharedStrings.xml><?xml version="1.0" encoding="utf-8"?>
<sst xmlns="http://schemas.openxmlformats.org/spreadsheetml/2006/main" count="383" uniqueCount="243">
  <si>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</si>
  <si>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</si>
  <si>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</si>
  <si>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</si>
  <si>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</si>
  <si>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</si>
  <si>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</si>
  <si>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</si>
  <si>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</si>
  <si>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</si>
  <si>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</si>
  <si>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</si>
  <si>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</si>
  <si>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</si>
  <si>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</si>
  <si>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</si>
  <si>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003</t>
  </si>
  <si>
    <t>市と区民との協働による区民まつりの開催</t>
    <rPh sb="0" eb="1">
      <t>シ</t>
    </rPh>
    <rPh sb="1" eb="2">
      <t>フミイチ</t>
    </rPh>
    <rPh sb="2" eb="4">
      <t>クミン</t>
    </rPh>
    <rPh sb="6" eb="8">
      <t>キョウドウ</t>
    </rPh>
    <rPh sb="11" eb="13">
      <t>クミン</t>
    </rPh>
    <rPh sb="17" eb="19">
      <t>カイサイ</t>
    </rPh>
    <phoneticPr fontId="1"/>
  </si>
  <si>
    <t>002</t>
    <phoneticPr fontId="1"/>
  </si>
  <si>
    <t>平成３０年度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</si>
  <si>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</si>
  <si>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7"/>
  </si>
  <si>
    <t>中止</t>
    <rPh sb="0" eb="2">
      <t>チュウシ</t>
    </rPh>
    <phoneticPr fontId="1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</si>
  <si>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</si>
  <si>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7"/>
  </si>
  <si>
    <t>南区の自治会数、自治会加入世帯数及び加入率</t>
    <rPh sb="0" eb="1">
      <t>ミナミ</t>
    </rPh>
    <rPh sb="1" eb="2">
      <t>ク</t>
    </rPh>
    <phoneticPr fontId="1"/>
  </si>
  <si>
    <t>開催回数</t>
    <rPh sb="0" eb="2">
      <t>カイサイ</t>
    </rPh>
    <rPh sb="2" eb="4">
      <t>カイスウ</t>
    </rPh>
    <phoneticPr fontId="1"/>
  </si>
  <si>
    <t>年度</t>
    <rPh sb="0" eb="2">
      <t>ネンド</t>
    </rPh>
    <phoneticPr fontId="1"/>
  </si>
  <si>
    <t>来場者数</t>
    <rPh sb="0" eb="3">
      <t>ライジョウシャ</t>
    </rPh>
    <rPh sb="3" eb="4">
      <t>スウ</t>
    </rPh>
    <phoneticPr fontId="1"/>
  </si>
  <si>
    <t>参加団体数</t>
    <rPh sb="0" eb="2">
      <t>サンカ</t>
    </rPh>
    <rPh sb="2" eb="4">
      <t>ダンタイ</t>
    </rPh>
    <rPh sb="4" eb="5">
      <t>スウ</t>
    </rPh>
    <phoneticPr fontId="1"/>
  </si>
  <si>
    <t>第1回</t>
    <rPh sb="0" eb="1">
      <t>ダイ</t>
    </rPh>
    <rPh sb="2" eb="3">
      <t>カイ</t>
    </rPh>
    <phoneticPr fontId="1"/>
  </si>
  <si>
    <t>平成15年度</t>
    <rPh sb="0" eb="2">
      <t>ヘイセイ</t>
    </rPh>
    <rPh sb="4" eb="6">
      <t>ネンド</t>
    </rPh>
    <phoneticPr fontId="1"/>
  </si>
  <si>
    <t>2003年度</t>
    <rPh sb="4" eb="6">
      <t>ネンド</t>
    </rPh>
    <phoneticPr fontId="1"/>
  </si>
  <si>
    <t>不明</t>
    <rPh sb="0" eb="2">
      <t>フメイ</t>
    </rPh>
    <phoneticPr fontId="1"/>
  </si>
  <si>
    <t>第2回</t>
    <rPh sb="0" eb="1">
      <t>ダイ</t>
    </rPh>
    <rPh sb="2" eb="3">
      <t>カイ</t>
    </rPh>
    <phoneticPr fontId="1"/>
  </si>
  <si>
    <t>平成16年度</t>
    <rPh sb="0" eb="2">
      <t>ヘイセイ</t>
    </rPh>
    <rPh sb="4" eb="6">
      <t>ネンド</t>
    </rPh>
    <phoneticPr fontId="1"/>
  </si>
  <si>
    <t>2004年度</t>
    <rPh sb="4" eb="6">
      <t>ネンド</t>
    </rPh>
    <phoneticPr fontId="1"/>
  </si>
  <si>
    <t>約35,000人</t>
    <rPh sb="0" eb="1">
      <t>ヤク</t>
    </rPh>
    <rPh sb="7" eb="8">
      <t>ニン</t>
    </rPh>
    <phoneticPr fontId="1"/>
  </si>
  <si>
    <t>第3回</t>
    <rPh sb="0" eb="1">
      <t>ダイ</t>
    </rPh>
    <rPh sb="2" eb="3">
      <t>カイ</t>
    </rPh>
    <phoneticPr fontId="1"/>
  </si>
  <si>
    <t>平成17年度</t>
    <rPh sb="0" eb="2">
      <t>ヘイセイ</t>
    </rPh>
    <rPh sb="4" eb="6">
      <t>ネンド</t>
    </rPh>
    <phoneticPr fontId="1"/>
  </si>
  <si>
    <t>2005年度</t>
    <rPh sb="4" eb="6">
      <t>ネンド</t>
    </rPh>
    <phoneticPr fontId="1"/>
  </si>
  <si>
    <t>第4回</t>
    <rPh sb="0" eb="1">
      <t>ダイ</t>
    </rPh>
    <rPh sb="2" eb="3">
      <t>カイ</t>
    </rPh>
    <phoneticPr fontId="1"/>
  </si>
  <si>
    <t>平成18年度</t>
    <rPh sb="0" eb="2">
      <t>ヘイセイ</t>
    </rPh>
    <rPh sb="4" eb="6">
      <t>ネンド</t>
    </rPh>
    <phoneticPr fontId="1"/>
  </si>
  <si>
    <t>2006年度</t>
    <rPh sb="4" eb="6">
      <t>ネンド</t>
    </rPh>
    <phoneticPr fontId="1"/>
  </si>
  <si>
    <t>約37,000人</t>
    <rPh sb="0" eb="1">
      <t>ヤク</t>
    </rPh>
    <rPh sb="7" eb="8">
      <t>ニン</t>
    </rPh>
    <phoneticPr fontId="1"/>
  </si>
  <si>
    <t>第5回</t>
    <rPh sb="0" eb="1">
      <t>ダイ</t>
    </rPh>
    <rPh sb="2" eb="3">
      <t>カイ</t>
    </rPh>
    <phoneticPr fontId="1"/>
  </si>
  <si>
    <t>平成19年度</t>
    <rPh sb="0" eb="2">
      <t>ヘイセイ</t>
    </rPh>
    <rPh sb="4" eb="6">
      <t>ネンド</t>
    </rPh>
    <phoneticPr fontId="1"/>
  </si>
  <si>
    <t>2007年度</t>
    <rPh sb="4" eb="6">
      <t>ネンド</t>
    </rPh>
    <phoneticPr fontId="1"/>
  </si>
  <si>
    <t>約30,000人</t>
    <rPh sb="0" eb="1">
      <t>ヤク</t>
    </rPh>
    <rPh sb="7" eb="8">
      <t>ニン</t>
    </rPh>
    <phoneticPr fontId="1"/>
  </si>
  <si>
    <t>第6回</t>
    <rPh sb="0" eb="1">
      <t>ダイ</t>
    </rPh>
    <rPh sb="2" eb="3">
      <t>カイ</t>
    </rPh>
    <phoneticPr fontId="1"/>
  </si>
  <si>
    <t>平成20年度</t>
    <rPh sb="0" eb="2">
      <t>ヘイセイ</t>
    </rPh>
    <rPh sb="4" eb="6">
      <t>ネンド</t>
    </rPh>
    <phoneticPr fontId="1"/>
  </si>
  <si>
    <t>2008年度</t>
    <rPh sb="4" eb="6">
      <t>ネンド</t>
    </rPh>
    <phoneticPr fontId="1"/>
  </si>
  <si>
    <t>第7回</t>
    <rPh sb="0" eb="1">
      <t>ダイ</t>
    </rPh>
    <rPh sb="2" eb="3">
      <t>カイ</t>
    </rPh>
    <phoneticPr fontId="1"/>
  </si>
  <si>
    <t>平成21年度</t>
    <rPh sb="0" eb="2">
      <t>ヘイセイ</t>
    </rPh>
    <rPh sb="4" eb="6">
      <t>ネンド</t>
    </rPh>
    <phoneticPr fontId="1"/>
  </si>
  <si>
    <t>2009年度</t>
    <rPh sb="4" eb="6">
      <t>ネンド</t>
    </rPh>
    <phoneticPr fontId="1"/>
  </si>
  <si>
    <t>第8回</t>
    <rPh sb="0" eb="1">
      <t>ダイ</t>
    </rPh>
    <rPh sb="2" eb="3">
      <t>カイ</t>
    </rPh>
    <phoneticPr fontId="1"/>
  </si>
  <si>
    <t>平成22年度</t>
    <rPh sb="0" eb="2">
      <t>ヘイセイ</t>
    </rPh>
    <rPh sb="4" eb="6">
      <t>ネンド</t>
    </rPh>
    <phoneticPr fontId="1"/>
  </si>
  <si>
    <t>2010年度</t>
    <rPh sb="4" eb="6">
      <t>ネンド</t>
    </rPh>
    <phoneticPr fontId="1"/>
  </si>
  <si>
    <t>約40,000人</t>
    <rPh sb="0" eb="1">
      <t>ヤク</t>
    </rPh>
    <rPh sb="7" eb="8">
      <t>ニン</t>
    </rPh>
    <phoneticPr fontId="1"/>
  </si>
  <si>
    <t>第9回</t>
    <rPh sb="0" eb="1">
      <t>ダイ</t>
    </rPh>
    <rPh sb="2" eb="3">
      <t>カイ</t>
    </rPh>
    <phoneticPr fontId="1"/>
  </si>
  <si>
    <t>平成23年度</t>
    <rPh sb="0" eb="2">
      <t>ヘイセイ</t>
    </rPh>
    <rPh sb="4" eb="6">
      <t>ネンド</t>
    </rPh>
    <phoneticPr fontId="1"/>
  </si>
  <si>
    <t>2011年度</t>
    <rPh sb="4" eb="6">
      <t>ネンド</t>
    </rPh>
    <phoneticPr fontId="1"/>
  </si>
  <si>
    <t>第10回</t>
    <rPh sb="0" eb="1">
      <t>ダイ</t>
    </rPh>
    <rPh sb="3" eb="4">
      <t>カイ</t>
    </rPh>
    <phoneticPr fontId="1"/>
  </si>
  <si>
    <t>平成24年度</t>
    <rPh sb="0" eb="2">
      <t>ヘイセイ</t>
    </rPh>
    <rPh sb="4" eb="6">
      <t>ネンド</t>
    </rPh>
    <phoneticPr fontId="1"/>
  </si>
  <si>
    <t>2012年度</t>
    <rPh sb="4" eb="6">
      <t>ネンド</t>
    </rPh>
    <phoneticPr fontId="1"/>
  </si>
  <si>
    <t>約50,000人</t>
    <rPh sb="0" eb="1">
      <t>ヤク</t>
    </rPh>
    <rPh sb="7" eb="8">
      <t>ニン</t>
    </rPh>
    <phoneticPr fontId="1"/>
  </si>
  <si>
    <t>第11回</t>
    <rPh sb="0" eb="1">
      <t>ダイ</t>
    </rPh>
    <rPh sb="3" eb="4">
      <t>カイ</t>
    </rPh>
    <phoneticPr fontId="1"/>
  </si>
  <si>
    <t>平成25年度</t>
    <rPh sb="0" eb="2">
      <t>ヘイセイ</t>
    </rPh>
    <rPh sb="4" eb="6">
      <t>ネンド</t>
    </rPh>
    <phoneticPr fontId="1"/>
  </si>
  <si>
    <t>2013年度</t>
    <rPh sb="4" eb="6">
      <t>ネンド</t>
    </rPh>
    <phoneticPr fontId="1"/>
  </si>
  <si>
    <t>約53,000人</t>
    <rPh sb="0" eb="1">
      <t>ヤク</t>
    </rPh>
    <rPh sb="7" eb="8">
      <t>ニン</t>
    </rPh>
    <phoneticPr fontId="1"/>
  </si>
  <si>
    <t>第12回</t>
    <rPh sb="0" eb="1">
      <t>ダイ</t>
    </rPh>
    <rPh sb="3" eb="4">
      <t>カイ</t>
    </rPh>
    <phoneticPr fontId="1"/>
  </si>
  <si>
    <t>平成26年度</t>
    <rPh sb="0" eb="2">
      <t>ヘイセイ</t>
    </rPh>
    <rPh sb="4" eb="6">
      <t>ネンド</t>
    </rPh>
    <phoneticPr fontId="1"/>
  </si>
  <si>
    <t>2014年度</t>
    <rPh sb="4" eb="6">
      <t>ネンド</t>
    </rPh>
    <phoneticPr fontId="1"/>
  </si>
  <si>
    <t>第13回</t>
    <rPh sb="0" eb="1">
      <t>ダイ</t>
    </rPh>
    <rPh sb="3" eb="4">
      <t>カイ</t>
    </rPh>
    <phoneticPr fontId="1"/>
  </si>
  <si>
    <t>平成27年度</t>
    <rPh sb="0" eb="2">
      <t>ヘイセイ</t>
    </rPh>
    <rPh sb="4" eb="6">
      <t>ネンド</t>
    </rPh>
    <phoneticPr fontId="1"/>
  </si>
  <si>
    <t>2015年度</t>
    <rPh sb="4" eb="6">
      <t>ネンド</t>
    </rPh>
    <phoneticPr fontId="1"/>
  </si>
  <si>
    <t>約55,000人</t>
    <rPh sb="0" eb="1">
      <t>ヤク</t>
    </rPh>
    <rPh sb="7" eb="8">
      <t>ニン</t>
    </rPh>
    <phoneticPr fontId="1"/>
  </si>
  <si>
    <t>第14回</t>
    <rPh sb="0" eb="1">
      <t>ダイ</t>
    </rPh>
    <rPh sb="3" eb="4">
      <t>カイ</t>
    </rPh>
    <phoneticPr fontId="1"/>
  </si>
  <si>
    <t>平成28年度</t>
    <rPh sb="0" eb="2">
      <t>ヘイセイ</t>
    </rPh>
    <rPh sb="4" eb="6">
      <t>ネンド</t>
    </rPh>
    <phoneticPr fontId="1"/>
  </si>
  <si>
    <t>2016年度</t>
    <rPh sb="4" eb="6">
      <t>ネンド</t>
    </rPh>
    <phoneticPr fontId="1"/>
  </si>
  <si>
    <t>約58,000人</t>
    <rPh sb="0" eb="1">
      <t>ヤク</t>
    </rPh>
    <rPh sb="7" eb="8">
      <t>ニン</t>
    </rPh>
    <phoneticPr fontId="1"/>
  </si>
  <si>
    <t>第15回</t>
    <rPh sb="0" eb="1">
      <t>ダイ</t>
    </rPh>
    <rPh sb="3" eb="4">
      <t>カイ</t>
    </rPh>
    <phoneticPr fontId="1"/>
  </si>
  <si>
    <t>平成29年度</t>
    <rPh sb="0" eb="2">
      <t>ヘイセイ</t>
    </rPh>
    <rPh sb="4" eb="6">
      <t>ネンド</t>
    </rPh>
    <phoneticPr fontId="1"/>
  </si>
  <si>
    <t>2017年度</t>
    <rPh sb="4" eb="6">
      <t>ネンド</t>
    </rPh>
    <phoneticPr fontId="1"/>
  </si>
  <si>
    <t>第16回</t>
    <rPh sb="0" eb="1">
      <t>ダイ</t>
    </rPh>
    <rPh sb="3" eb="4">
      <t>カイ</t>
    </rPh>
    <phoneticPr fontId="1"/>
  </si>
  <si>
    <t>平成30年度</t>
    <rPh sb="0" eb="2">
      <t>ヘイセイ</t>
    </rPh>
    <rPh sb="4" eb="6">
      <t>ネンド</t>
    </rPh>
    <phoneticPr fontId="1"/>
  </si>
  <si>
    <t>2018年度</t>
    <rPh sb="4" eb="6">
      <t>ネンド</t>
    </rPh>
    <phoneticPr fontId="1"/>
  </si>
  <si>
    <t>第17回</t>
    <rPh sb="0" eb="1">
      <t>ダイ</t>
    </rPh>
    <rPh sb="3" eb="4">
      <t>カイ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</si>
  <si>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</si>
  <si>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2019年度</t>
    <rPh sb="4" eb="6">
      <t>ネンド</t>
    </rPh>
    <phoneticPr fontId="1"/>
  </si>
  <si>
    <t>第18回</t>
    <rPh sb="0" eb="1">
      <t>ダイ</t>
    </rPh>
    <rPh sb="3" eb="4">
      <t>カイ</t>
    </rPh>
    <phoneticPr fontId="1"/>
  </si>
  <si>
    <t>令和2年度</t>
    <rPh sb="0" eb="2">
      <t>レイワ</t>
    </rPh>
    <rPh sb="3" eb="5">
      <t>ネンド</t>
    </rPh>
    <phoneticPr fontId="1"/>
  </si>
  <si>
    <t>2020年度</t>
    <rPh sb="4" eb="6">
      <t>ネンド</t>
    </rPh>
    <phoneticPr fontId="1"/>
  </si>
  <si>
    <t>第19回</t>
    <rPh sb="0" eb="1">
      <t>ダイ</t>
    </rPh>
    <rPh sb="3" eb="4">
      <t>カイ</t>
    </rPh>
    <phoneticPr fontId="1"/>
  </si>
  <si>
    <t>令和3年度</t>
    <rPh sb="0" eb="2">
      <t>レイワ</t>
    </rPh>
    <rPh sb="3" eb="5">
      <t>ネンド</t>
    </rPh>
    <phoneticPr fontId="1"/>
  </si>
  <si>
    <t>2021年度</t>
    <rPh sb="4" eb="6">
      <t>ネンド</t>
    </rPh>
    <phoneticPr fontId="1"/>
  </si>
  <si>
    <t>第20回</t>
    <rPh sb="0" eb="1">
      <t>ダイ</t>
    </rPh>
    <rPh sb="3" eb="4">
      <t>カイ</t>
    </rPh>
    <phoneticPr fontId="1"/>
  </si>
  <si>
    <t>令和4年度</t>
    <rPh sb="0" eb="2">
      <t>レイワ</t>
    </rPh>
    <rPh sb="3" eb="5">
      <t>ネンド</t>
    </rPh>
    <phoneticPr fontId="1"/>
  </si>
  <si>
    <t>2022年度</t>
    <rPh sb="4" eb="6">
      <t>ネンド</t>
    </rPh>
    <phoneticPr fontId="1"/>
  </si>
  <si>
    <t>第21回</t>
    <rPh sb="0" eb="1">
      <t>ダイ</t>
    </rPh>
    <rPh sb="3" eb="4">
      <t>カイ</t>
    </rPh>
    <phoneticPr fontId="1"/>
  </si>
  <si>
    <t>令和5年度</t>
    <rPh sb="0" eb="2">
      <t>レイワ</t>
    </rPh>
    <rPh sb="3" eb="5">
      <t>ネンド</t>
    </rPh>
    <phoneticPr fontId="1"/>
  </si>
  <si>
    <t>2023年度</t>
    <rPh sb="4" eb="6">
      <t>ネンド</t>
    </rPh>
    <phoneticPr fontId="1"/>
  </si>
  <si>
    <t>来場者数は、さいたま市区政概要によります。</t>
    <rPh sb="0" eb="3">
      <t>ライジョウシャ</t>
    </rPh>
    <rPh sb="3" eb="4">
      <t>スウ</t>
    </rPh>
    <rPh sb="10" eb="11">
      <t>シ</t>
    </rPh>
    <rPh sb="11" eb="15">
      <t>クセイガイヨウ</t>
    </rPh>
    <phoneticPr fontId="1"/>
  </si>
  <si>
    <t>みなみスタット</t>
    <phoneticPr fontId="1"/>
  </si>
  <si>
    <t>南区ふるさとふれあいフェアの来場者数及び参加団体数</t>
    <rPh sb="18" eb="19">
      <t>オヨ</t>
    </rPh>
    <phoneticPr fontId="1"/>
  </si>
  <si>
    <t>南区ふるさとふれあいフェア来場者数及び参加団体数　</t>
    <rPh sb="0" eb="2">
      <t>ミナミク</t>
    </rPh>
    <rPh sb="13" eb="16">
      <t>ライジョウシャ</t>
    </rPh>
    <rPh sb="16" eb="17">
      <t>スウ</t>
    </rPh>
    <rPh sb="17" eb="18">
      <t>オヨ</t>
    </rPh>
    <rPh sb="19" eb="21">
      <t>サンカ</t>
    </rPh>
    <rPh sb="21" eb="23">
      <t>ダンタイ</t>
    </rPh>
    <rPh sb="23" eb="24">
      <t>スウ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</si>
  <si>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7"/>
  </si>
  <si>
    <t>指定種別</t>
    <rPh sb="0" eb="2">
      <t>シテイ</t>
    </rPh>
    <rPh sb="2" eb="4">
      <t>シュベツ</t>
    </rPh>
    <phoneticPr fontId="7"/>
  </si>
  <si>
    <t>区分</t>
    <rPh sb="0" eb="2">
      <t>クブン</t>
    </rPh>
    <phoneticPr fontId="7"/>
  </si>
  <si>
    <t>指定名称等</t>
    <rPh sb="0" eb="2">
      <t>シテイ</t>
    </rPh>
    <rPh sb="2" eb="4">
      <t>メイショウ</t>
    </rPh>
    <rPh sb="4" eb="5">
      <t>トウ</t>
    </rPh>
    <phoneticPr fontId="7"/>
  </si>
  <si>
    <t>員数</t>
    <rPh sb="0" eb="2">
      <t>インスウ</t>
    </rPh>
    <phoneticPr fontId="7"/>
  </si>
  <si>
    <t>現所在地</t>
    <rPh sb="0" eb="1">
      <t>ゲン</t>
    </rPh>
    <rPh sb="1" eb="4">
      <t>ショザイチ</t>
    </rPh>
    <phoneticPr fontId="7"/>
  </si>
  <si>
    <t>所有者、保存団体または保持団体</t>
    <rPh sb="0" eb="2">
      <t>ショユウ</t>
    </rPh>
    <rPh sb="2" eb="3">
      <t>シャ</t>
    </rPh>
    <rPh sb="4" eb="6">
      <t>ホゾン</t>
    </rPh>
    <rPh sb="6" eb="8">
      <t>ダンタイ</t>
    </rPh>
    <rPh sb="11" eb="13">
      <t>ホジ</t>
    </rPh>
    <rPh sb="13" eb="15">
      <t>ダンタイ</t>
    </rPh>
    <phoneticPr fontId="7"/>
  </si>
  <si>
    <t>指定日</t>
    <rPh sb="0" eb="3">
      <t>シテイビ</t>
    </rPh>
    <phoneticPr fontId="7"/>
  </si>
  <si>
    <t>有形文化財</t>
    <rPh sb="0" eb="2">
      <t>ユウケイ</t>
    </rPh>
    <rPh sb="2" eb="5">
      <t>ブンカザイ</t>
    </rPh>
    <phoneticPr fontId="7"/>
  </si>
  <si>
    <t>建造物</t>
    <rPh sb="0" eb="3">
      <t>ケンゾウブツ</t>
    </rPh>
    <phoneticPr fontId="7"/>
  </si>
  <si>
    <t>内谷氷川神社本殿</t>
    <rPh sb="0" eb="2">
      <t>ウチヤ</t>
    </rPh>
    <rPh sb="2" eb="6">
      <t>ヒカワジンジャ</t>
    </rPh>
    <rPh sb="6" eb="8">
      <t>ホンデン</t>
    </rPh>
    <phoneticPr fontId="7"/>
  </si>
  <si>
    <t>2棟</t>
    <rPh sb="1" eb="2">
      <t>トウ</t>
    </rPh>
    <phoneticPr fontId="7"/>
  </si>
  <si>
    <t>南区内谷2-2-17</t>
    <rPh sb="0" eb="2">
      <t>ミナミク</t>
    </rPh>
    <rPh sb="2" eb="4">
      <t>ウチヤ</t>
    </rPh>
    <phoneticPr fontId="7"/>
  </si>
  <si>
    <t>氷川社</t>
    <rPh sb="0" eb="2">
      <t>ヒカワ</t>
    </rPh>
    <rPh sb="2" eb="3">
      <t>シャ</t>
    </rPh>
    <phoneticPr fontId="7"/>
  </si>
  <si>
    <t>市指定文化財</t>
    <rPh sb="0" eb="1">
      <t>シ</t>
    </rPh>
    <rPh sb="1" eb="3">
      <t>シテイ</t>
    </rPh>
    <rPh sb="3" eb="6">
      <t>ブンカザイ</t>
    </rPh>
    <phoneticPr fontId="7"/>
  </si>
  <si>
    <t>有形文化財</t>
    <phoneticPr fontId="7"/>
  </si>
  <si>
    <t>太田窪氷川神社本殿</t>
    <phoneticPr fontId="7"/>
  </si>
  <si>
    <t>1棟</t>
    <rPh sb="1" eb="2">
      <t>トウ</t>
    </rPh>
    <phoneticPr fontId="7"/>
  </si>
  <si>
    <t>南区大字太田窪2767　</t>
    <phoneticPr fontId="7"/>
  </si>
  <si>
    <t>氷川神社</t>
  </si>
  <si>
    <t>沼影観音堂厨子　</t>
    <phoneticPr fontId="7"/>
  </si>
  <si>
    <t>1基</t>
    <rPh sb="1" eb="2">
      <t>キ</t>
    </rPh>
    <phoneticPr fontId="7"/>
  </si>
  <si>
    <t>南区沼影1－6－30</t>
    <phoneticPr fontId="7"/>
  </si>
  <si>
    <t>観音堂</t>
  </si>
  <si>
    <t>大谷場氷川神社本殿　　</t>
    <phoneticPr fontId="7"/>
  </si>
  <si>
    <t>南区南本町1－9－1</t>
    <phoneticPr fontId="7"/>
  </si>
  <si>
    <t>一乗院仁王門　　</t>
    <phoneticPr fontId="7"/>
  </si>
  <si>
    <t>南区内谷3－7－13</t>
    <phoneticPr fontId="7"/>
  </si>
  <si>
    <t>一乗院</t>
  </si>
  <si>
    <t>絵画</t>
    <rPh sb="0" eb="2">
      <t>カイガ</t>
    </rPh>
    <phoneticPr fontId="7"/>
  </si>
  <si>
    <t>紙本着色三千仏図　　</t>
    <phoneticPr fontId="7"/>
  </si>
  <si>
    <t>2幅</t>
    <rPh sb="1" eb="2">
      <t>ハバ</t>
    </rPh>
    <phoneticPr fontId="7"/>
  </si>
  <si>
    <t>絹本著色両界曼荼羅図　　</t>
    <phoneticPr fontId="7"/>
  </si>
  <si>
    <t>彫刻</t>
    <rPh sb="0" eb="2">
      <t>チョウコク</t>
    </rPh>
    <phoneticPr fontId="7"/>
  </si>
  <si>
    <t>銅造阿弥陀如来立像　　</t>
    <phoneticPr fontId="7"/>
  </si>
  <si>
    <t>1躯</t>
    <rPh sb="1" eb="2">
      <t>ムクロ</t>
    </rPh>
    <phoneticPr fontId="7"/>
  </si>
  <si>
    <t>南区太田窪5－11－9</t>
    <phoneticPr fontId="7"/>
  </si>
  <si>
    <t>守光院</t>
  </si>
  <si>
    <t>阿弥陀三尊像　　</t>
    <phoneticPr fontId="7"/>
  </si>
  <si>
    <t>3躯</t>
    <rPh sb="1" eb="2">
      <t>ムクロ</t>
    </rPh>
    <phoneticPr fontId="7"/>
  </si>
  <si>
    <t>南区曲本2－7－8</t>
    <phoneticPr fontId="7"/>
  </si>
  <si>
    <t>無量寺</t>
  </si>
  <si>
    <t>木造如来形坐像　　</t>
    <phoneticPr fontId="7"/>
  </si>
  <si>
    <t>南区関1－10－11</t>
    <phoneticPr fontId="7"/>
  </si>
  <si>
    <t>東福寺</t>
  </si>
  <si>
    <t>木造聖観音立像　　</t>
    <phoneticPr fontId="7"/>
  </si>
  <si>
    <t>木造男神立像　女神立像　</t>
    <phoneticPr fontId="7"/>
  </si>
  <si>
    <t>2躯</t>
    <rPh sb="1" eb="2">
      <t>ムクロ</t>
    </rPh>
    <phoneticPr fontId="7"/>
  </si>
  <si>
    <t>南区内谷2－2－17</t>
    <phoneticPr fontId="7"/>
  </si>
  <si>
    <t>氷川社</t>
  </si>
  <si>
    <t>工芸品</t>
    <rPh sb="0" eb="3">
      <t>コウゲイヒン</t>
    </rPh>
    <phoneticPr fontId="7"/>
  </si>
  <si>
    <t>密教法具　　金剛盤　「文化七庚午天十二月栄法寄附」「西村和泉守作」の刻銘がある　一面　　　五鈷鈴　「永法」の刻銘がある　一口　　　六器　「栄法」の刻銘がある　二口は脚台を欠く　六基　　　灑水器蓋　「栄法」の刻銘がある　一枚</t>
    <phoneticPr fontId="7"/>
  </si>
  <si>
    <t>＊＊＊</t>
  </si>
  <si>
    <t>古文書</t>
    <rPh sb="0" eb="3">
      <t>コモンジョ</t>
    </rPh>
    <phoneticPr fontId="7"/>
  </si>
  <si>
    <t>小谷三志関係資料　　</t>
    <phoneticPr fontId="7"/>
  </si>
  <si>
    <t>一括</t>
    <rPh sb="0" eb="2">
      <t>イッカツ</t>
    </rPh>
    <phoneticPr fontId="7"/>
  </si>
  <si>
    <t>南区松本4丁目　</t>
    <phoneticPr fontId="7"/>
  </si>
  <si>
    <t>個人</t>
  </si>
  <si>
    <t>歴史資料</t>
    <rPh sb="0" eb="2">
      <t>レキシ</t>
    </rPh>
    <rPh sb="2" eb="4">
      <t>シリョウ</t>
    </rPh>
    <phoneticPr fontId="7"/>
  </si>
  <si>
    <t>阿弥陀三尊種子板石塔婆　　正和三年閏三月一六日の銘がある　</t>
    <phoneticPr fontId="7"/>
  </si>
  <si>
    <t>南区別所2－5－14</t>
    <phoneticPr fontId="7"/>
  </si>
  <si>
    <t>真福寺</t>
    <phoneticPr fontId="7"/>
  </si>
  <si>
    <t>延慶二年銘板石塔婆　　</t>
    <phoneticPr fontId="7"/>
  </si>
  <si>
    <t>南区白幡2－16－8</t>
    <phoneticPr fontId="7"/>
  </si>
  <si>
    <t>醫王寺</t>
  </si>
  <si>
    <t>阿弥陀三尊種子板石塔婆　　銘正和二二年乙卯卯月日　　</t>
    <phoneticPr fontId="7"/>
  </si>
  <si>
    <t>足立百不動尊供養塔　　</t>
    <phoneticPr fontId="7"/>
  </si>
  <si>
    <t>南区大字太田窪2310　</t>
    <phoneticPr fontId="7"/>
  </si>
  <si>
    <t>行弘寺</t>
  </si>
  <si>
    <t>民俗文化財</t>
    <rPh sb="0" eb="2">
      <t>ミンゾク</t>
    </rPh>
    <rPh sb="2" eb="5">
      <t>ブンカザイ</t>
    </rPh>
    <phoneticPr fontId="7"/>
  </si>
  <si>
    <t>有形民俗文化財</t>
    <phoneticPr fontId="7"/>
  </si>
  <si>
    <t>庚申塔　　寛文八戊申年十一月吉日造立ノ銘アリ　　</t>
    <rPh sb="16" eb="17">
      <t>ゾウ</t>
    </rPh>
    <phoneticPr fontId="7"/>
  </si>
  <si>
    <t>南区南浦和1－1537－2</t>
    <phoneticPr fontId="7"/>
  </si>
  <si>
    <t>大谷場庚申塔保存会</t>
  </si>
  <si>
    <t>庚申塔　　寛文四甲辰五月廿七日の銘あり　　</t>
    <phoneticPr fontId="7"/>
  </si>
  <si>
    <t>南区大字広ヶ谷戸　</t>
    <rPh sb="0" eb="2">
      <t>ミナミク</t>
    </rPh>
    <phoneticPr fontId="7"/>
  </si>
  <si>
    <t>広田寺本尊縁起絵馬　　</t>
    <phoneticPr fontId="7"/>
  </si>
  <si>
    <t>1面</t>
    <rPh sb="1" eb="2">
      <t>メン</t>
    </rPh>
    <phoneticPr fontId="7"/>
  </si>
  <si>
    <t>観音堂</t>
    <phoneticPr fontId="7"/>
  </si>
  <si>
    <t>庚申塔　　寛文九年己酉二月吉日の銘あり</t>
    <phoneticPr fontId="7"/>
  </si>
  <si>
    <t>南区鹿手袋6-3-15　</t>
    <phoneticPr fontId="7"/>
  </si>
  <si>
    <t>寳泉寺</t>
  </si>
  <si>
    <t>石尊講木製奉納太刀　　安永五年、白幡邑講中の銘がある　</t>
    <phoneticPr fontId="7"/>
  </si>
  <si>
    <t>1口</t>
    <rPh sb="1" eb="2">
      <t>ク</t>
    </rPh>
    <phoneticPr fontId="7"/>
  </si>
  <si>
    <t>南区白幡1－16－13</t>
    <phoneticPr fontId="7"/>
  </si>
  <si>
    <t>睦神社</t>
  </si>
  <si>
    <t>無形民俗文化財</t>
    <phoneticPr fontId="7"/>
  </si>
  <si>
    <t>鹿手袋の祭ばやし</t>
    <rPh sb="0" eb="3">
      <t>シカテブクロ</t>
    </rPh>
    <rPh sb="4" eb="5">
      <t>マツ</t>
    </rPh>
    <phoneticPr fontId="7"/>
  </si>
  <si>
    <t>＊＊＊</t>
    <phoneticPr fontId="7"/>
  </si>
  <si>
    <t>南区鹿手袋5-5-37</t>
    <rPh sb="0" eb="2">
      <t>ミナミク</t>
    </rPh>
    <rPh sb="2" eb="5">
      <t>シカテブクロ</t>
    </rPh>
    <phoneticPr fontId="7"/>
  </si>
  <si>
    <t>保存団体：鹿手袋囃子連</t>
    <rPh sb="5" eb="8">
      <t>シカテブクロ</t>
    </rPh>
    <rPh sb="8" eb="10">
      <t>ハヤシ</t>
    </rPh>
    <rPh sb="10" eb="11">
      <t>レン</t>
    </rPh>
    <phoneticPr fontId="7"/>
  </si>
  <si>
    <t>記念物</t>
    <rPh sb="0" eb="3">
      <t>キネンブツ</t>
    </rPh>
    <phoneticPr fontId="7"/>
  </si>
  <si>
    <t>史跡</t>
    <phoneticPr fontId="7"/>
  </si>
  <si>
    <t>内谷氷川社境内</t>
  </si>
  <si>
    <t>南区内谷2－2－17</t>
  </si>
  <si>
    <t>神明神社古墳　　</t>
    <phoneticPr fontId="7"/>
  </si>
  <si>
    <t>南区関1－148－2,3</t>
    <phoneticPr fontId="7"/>
  </si>
  <si>
    <t>神明神社</t>
  </si>
  <si>
    <t>天然記念物</t>
    <phoneticPr fontId="7"/>
  </si>
  <si>
    <t>真福寺のイチョウ　　</t>
    <phoneticPr fontId="7"/>
  </si>
  <si>
    <t>1株</t>
    <rPh sb="1" eb="2">
      <t>カブ</t>
    </rPh>
    <phoneticPr fontId="7"/>
  </si>
  <si>
    <t>真福寺</t>
  </si>
  <si>
    <t>睦神社社叢</t>
  </si>
  <si>
    <t>行弘寺のツバキ　　</t>
    <phoneticPr fontId="7"/>
  </si>
  <si>
    <t>沼影観音堂のイヌマキ　　</t>
    <phoneticPr fontId="7"/>
  </si>
  <si>
    <t>観栄会</t>
  </si>
  <si>
    <t>大谷場氷川神社のユリノキ　　</t>
    <phoneticPr fontId="7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</si>
  <si>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7"/>
  </si>
  <si>
    <t>種別</t>
    <rPh sb="0" eb="2">
      <t>シュベツ</t>
    </rPh>
    <phoneticPr fontId="7"/>
  </si>
  <si>
    <t>種類</t>
    <rPh sb="0" eb="2">
      <t>シュルイ</t>
    </rPh>
    <phoneticPr fontId="7"/>
  </si>
  <si>
    <t>登録名称等</t>
    <rPh sb="0" eb="2">
      <t>トウロク</t>
    </rPh>
    <rPh sb="2" eb="4">
      <t>メイショウ</t>
    </rPh>
    <rPh sb="4" eb="5">
      <t>トウ</t>
    </rPh>
    <phoneticPr fontId="7"/>
  </si>
  <si>
    <t>所有者</t>
    <rPh sb="0" eb="3">
      <t>ショユウシャ</t>
    </rPh>
    <phoneticPr fontId="7"/>
  </si>
  <si>
    <t>登録日</t>
    <rPh sb="0" eb="2">
      <t>トウロク</t>
    </rPh>
    <rPh sb="2" eb="3">
      <t>ビ</t>
    </rPh>
    <phoneticPr fontId="7"/>
  </si>
  <si>
    <t>細淵家住宅主屋</t>
    <rPh sb="0" eb="3">
      <t>ホソブチケ</t>
    </rPh>
    <rPh sb="3" eb="5">
      <t>ジュウタク</t>
    </rPh>
    <rPh sb="5" eb="6">
      <t>オモ</t>
    </rPh>
    <rPh sb="6" eb="7">
      <t>ヤ</t>
    </rPh>
    <phoneticPr fontId="7"/>
  </si>
  <si>
    <t>南区沼影1丁目</t>
    <rPh sb="0" eb="2">
      <t>ミナミク</t>
    </rPh>
    <rPh sb="2" eb="4">
      <t>ヌマカゲ</t>
    </rPh>
    <rPh sb="5" eb="7">
      <t>チョウメ</t>
    </rPh>
    <phoneticPr fontId="7"/>
  </si>
  <si>
    <t>個人</t>
    <rPh sb="0" eb="2">
      <t>コジン</t>
    </rPh>
    <phoneticPr fontId="7"/>
  </si>
  <si>
    <t>細淵家住宅長屋門</t>
    <rPh sb="0" eb="3">
      <t>ホソブチケ</t>
    </rPh>
    <rPh sb="3" eb="5">
      <t>ジュウタク</t>
    </rPh>
    <rPh sb="5" eb="7">
      <t>ナガヤ</t>
    </rPh>
    <rPh sb="7" eb="8">
      <t>モン</t>
    </rPh>
    <phoneticPr fontId="7"/>
  </si>
  <si>
    <t>南区の指定・登録文化財一覧</t>
    <rPh sb="0" eb="2">
      <t>ミナミク</t>
    </rPh>
    <rPh sb="3" eb="5">
      <t>シテイ</t>
    </rPh>
    <rPh sb="6" eb="8">
      <t>トウロク</t>
    </rPh>
    <rPh sb="8" eb="11">
      <t>ブンカザイ</t>
    </rPh>
    <rPh sb="11" eb="13">
      <t>イチラン</t>
    </rPh>
    <phoneticPr fontId="1"/>
  </si>
  <si>
    <t>南区の指定・登録文化財一覧　</t>
    <rPh sb="0" eb="2">
      <t>ミナミク</t>
    </rPh>
    <phoneticPr fontId="7"/>
  </si>
  <si>
    <t>南区自治会事務</t>
    <rPh sb="0" eb="1">
      <t>ミナミ</t>
    </rPh>
    <rPh sb="1" eb="2">
      <t>ク</t>
    </rPh>
    <rPh sb="2" eb="4">
      <t>ジチ</t>
    </rPh>
    <rPh sb="4" eb="5">
      <t>カイ</t>
    </rPh>
    <rPh sb="5" eb="7">
      <t>ジム</t>
    </rPh>
    <phoneticPr fontId="1"/>
  </si>
  <si>
    <t>南区の自治会数、自治会加入世帯数、加入率</t>
    <rPh sb="0" eb="1">
      <t>ミナミ</t>
    </rPh>
    <rPh sb="1" eb="2">
      <t>ク</t>
    </rPh>
    <rPh sb="3" eb="5">
      <t>ジチ</t>
    </rPh>
    <rPh sb="5" eb="6">
      <t>カイ</t>
    </rPh>
    <rPh sb="6" eb="7">
      <t>カズ</t>
    </rPh>
    <rPh sb="8" eb="11">
      <t>ジチカイ</t>
    </rPh>
    <rPh sb="11" eb="13">
      <t>カニュウ</t>
    </rPh>
    <rPh sb="13" eb="15">
      <t>セタイ</t>
    </rPh>
    <rPh sb="15" eb="16">
      <t>スウ</t>
    </rPh>
    <rPh sb="17" eb="19">
      <t>カニュウ</t>
    </rPh>
    <rPh sb="19" eb="20">
      <t>リツ</t>
    </rPh>
    <phoneticPr fontId="1"/>
  </si>
  <si>
    <t>南区コミュニティ課　地域活動係</t>
  </si>
  <si>
    <t>南区コミュニティ課　地域活動係</t>
    <rPh sb="0" eb="1">
      <t>ミナミ</t>
    </rPh>
    <rPh sb="1" eb="2">
      <t>ク</t>
    </rPh>
    <phoneticPr fontId="1"/>
  </si>
  <si>
    <t>南区ふるさとふれあいフェア</t>
  </si>
  <si>
    <t>南区ガイドマップ作成</t>
    <rPh sb="0" eb="1">
      <t>ミナミ</t>
    </rPh>
    <rPh sb="1" eb="2">
      <t>ク</t>
    </rPh>
    <rPh sb="8" eb="10">
      <t>サクセイ</t>
    </rPh>
    <phoneticPr fontId="1"/>
  </si>
  <si>
    <t>048-844-7131</t>
    <phoneticPr fontId="1"/>
  </si>
  <si>
    <t>048-844-7130</t>
    <phoneticPr fontId="1"/>
  </si>
  <si>
    <t>南区コミュニティ課 企画係</t>
    <rPh sb="0" eb="1">
      <t>ミナミ</t>
    </rPh>
    <rPh sb="1" eb="2">
      <t>ク</t>
    </rPh>
    <rPh sb="8" eb="9">
      <t>カ</t>
    </rPh>
    <rPh sb="10" eb="12">
      <t>キカク</t>
    </rPh>
    <rPh sb="12" eb="13">
      <t>ガカリ</t>
    </rPh>
    <phoneticPr fontId="1"/>
  </si>
  <si>
    <t>048-844-7271</t>
    <phoneticPr fontId="1"/>
  </si>
  <si>
    <t>南区の自治会数、自治会加入世帯数及び加入率</t>
    <rPh sb="0" eb="1">
      <t>ミナミ</t>
    </rPh>
    <phoneticPr fontId="1"/>
  </si>
  <si>
    <t>03</t>
    <phoneticPr fontId="1"/>
  </si>
  <si>
    <t>令和５年度</t>
    <rPh sb="0" eb="2">
      <t>レイワ</t>
    </rPh>
    <rPh sb="3" eb="5">
      <t>ネンド</t>
    </rPh>
    <phoneticPr fontId="7"/>
  </si>
  <si>
    <t>第22回</t>
    <rPh sb="0" eb="1">
      <t>ダイ</t>
    </rPh>
    <rPh sb="3" eb="4">
      <t>カイ</t>
    </rPh>
    <phoneticPr fontId="1"/>
  </si>
  <si>
    <t>令和6年度</t>
    <rPh sb="0" eb="2">
      <t>レイワ</t>
    </rPh>
    <rPh sb="3" eb="5">
      <t>ネンド</t>
    </rPh>
    <phoneticPr fontId="1"/>
  </si>
  <si>
    <t>2024年度</t>
    <rPh sb="4" eb="6">
      <t>ネンド</t>
    </rPh>
    <phoneticPr fontId="1"/>
  </si>
  <si>
    <t>約28,000人</t>
    <rPh sb="0" eb="1">
      <t>ヤク</t>
    </rPh>
    <rPh sb="7" eb="8">
      <t>ニン</t>
    </rPh>
    <phoneticPr fontId="1"/>
  </si>
  <si>
    <t>4月1日時点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</si>
</sst>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.0_);[Red]\(0.0\)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3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/>
    </xf>
    <xf numFmtId="0" fontId="10" fillId="0" borderId="3" xfId="5" applyFont="1" applyBorder="1">
      <alignment vertical="center"/>
    </xf>
    <xf numFmtId="56" fontId="5" fillId="0" borderId="0" xfId="5" applyNumberForma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9" xfId="5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9" fontId="14" fillId="0" borderId="0" xfId="0" applyNumberFormat="1" applyFont="1" applyAlignment="1">
      <alignment horizontal="left" vertical="center" indent="1"/>
    </xf>
    <xf numFmtId="0" fontId="14" fillId="3" borderId="1" xfId="0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179" fontId="14" fillId="0" borderId="1" xfId="0" applyNumberFormat="1" applyFont="1" applyBorder="1" applyAlignment="1">
      <alignment horizontal="left" vertical="center" indent="1"/>
    </xf>
    <xf numFmtId="0" fontId="14" fillId="0" borderId="1" xfId="0" applyFont="1" applyFill="1" applyBorder="1">
      <alignment vertical="center"/>
    </xf>
    <xf numFmtId="0" fontId="14" fillId="0" borderId="11" xfId="0" applyFont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179" fontId="14" fillId="0" borderId="12" xfId="0" applyNumberFormat="1" applyFont="1" applyBorder="1" applyAlignment="1">
      <alignment horizontal="left" vertical="center" indent="1"/>
    </xf>
    <xf numFmtId="0" fontId="14" fillId="0" borderId="14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left" vertical="center" indent="1"/>
    </xf>
    <xf numFmtId="0" fontId="13" fillId="0" borderId="15" xfId="0" applyFont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179" fontId="14" fillId="0" borderId="15" xfId="0" applyNumberFormat="1" applyFont="1" applyBorder="1" applyAlignment="1">
      <alignment horizontal="left" vertical="center" indent="1"/>
    </xf>
    <xf numFmtId="0" fontId="14" fillId="0" borderId="1" xfId="0" applyFont="1" applyFill="1" applyBorder="1" applyAlignment="1">
      <alignment horizontal="right" vertical="center"/>
    </xf>
    <xf numFmtId="179" fontId="14" fillId="0" borderId="1" xfId="0" applyNumberFormat="1" applyFont="1" applyFill="1" applyBorder="1" applyAlignment="1">
      <alignment horizontal="left" vertical="center" indent="1"/>
    </xf>
    <xf numFmtId="176" fontId="10" fillId="4" borderId="8" xfId="5" applyNumberFormat="1" applyFont="1" applyFill="1" applyBorder="1">
      <alignment vertical="center"/>
    </xf>
    <xf numFmtId="177" fontId="10" fillId="4" borderId="1" xfId="5" applyNumberFormat="1" applyFont="1" applyFill="1" applyBorder="1" applyAlignment="1">
      <alignment horizontal="center" vertical="center"/>
    </xf>
    <xf numFmtId="178" fontId="10" fillId="4" borderId="4" xfId="5" applyNumberFormat="1" applyFont="1" applyFill="1" applyBorder="1" applyAlignment="1">
      <alignment horizontal="center" vertical="center"/>
    </xf>
    <xf numFmtId="176" fontId="10" fillId="4" borderId="1" xfId="5" applyNumberFormat="1" applyFont="1" applyFill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0" fillId="0" borderId="17" xfId="5" applyNumberFormat="1" applyFont="1" applyFill="1" applyBorder="1">
      <alignment vertical="center"/>
    </xf>
    <xf numFmtId="177" fontId="10" fillId="0" borderId="17" xfId="5" applyNumberFormat="1" applyFont="1" applyFill="1" applyBorder="1" applyAlignment="1">
      <alignment horizontal="center" vertical="center"/>
    </xf>
    <xf numFmtId="178" fontId="10" fillId="0" borderId="16" xfId="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5" applyAlignment="1">
      <alignment horizontal="right" vertical="center"/>
    </xf>
  </cellXfs>
  <cellStyles count="7">
    <cellStyle name="パーセント 2" xfId="3"/>
    <cellStyle name="ハイパーリンク" xfId="1" builtinId="8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workbookViewId="0">
      <selection activeCell="A5" sqref="A5"/>
    </sheetView>
  </sheetViews>
  <sheetFormatPr defaultRowHeight="13.2" x14ac:dyDescent="0.2"/>
  <cols>
    <col min="1" max="1" width="6" bestFit="1" customWidth="1"/>
    <col min="2" max="2" width="10.21875" bestFit="1" customWidth="1"/>
    <col min="3" max="3" width="7.21875" customWidth="1"/>
    <col min="4" max="4" width="40.77734375" customWidth="1"/>
    <col min="5" max="5" width="21.5546875" bestFit="1" customWidth="1"/>
    <col min="6" max="6" width="35.88671875" bestFit="1" customWidth="1"/>
    <col min="7" max="7" width="24.77734375" customWidth="1"/>
    <col min="8" max="9" width="11.88671875" customWidth="1"/>
    <col min="10" max="10" width="29.6640625" bestFit="1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6.4" x14ac:dyDescent="0.2">
      <c r="A2" s="2" t="s">
        <v>236</v>
      </c>
      <c r="B2" s="3" t="s">
        <v>10</v>
      </c>
      <c r="C2" s="5" t="s">
        <v>11</v>
      </c>
      <c r="D2" s="4" t="s">
        <v>25</v>
      </c>
      <c r="E2" s="15" t="s">
        <v>225</v>
      </c>
      <c r="F2" s="15" t="s">
        <v>226</v>
      </c>
      <c r="G2" s="15" t="s">
        <v>228</v>
      </c>
      <c r="H2" s="16" t="s">
        <v>231</v>
      </c>
      <c r="I2" s="16" t="s">
        <v>234</v>
      </c>
      <c r="J2" s="15"/>
    </row>
    <row r="3" spans="1:10" ht="26.4" x14ac:dyDescent="0.2">
      <c r="A3" s="2" t="s">
        <v>236</v>
      </c>
      <c r="B3" s="3" t="s">
        <v>10</v>
      </c>
      <c r="C3" s="5" t="s">
        <v>18</v>
      </c>
      <c r="D3" s="4" t="s">
        <v>104</v>
      </c>
      <c r="E3" s="15" t="s">
        <v>229</v>
      </c>
      <c r="F3" s="15" t="s">
        <v>17</v>
      </c>
      <c r="G3" s="15" t="s">
        <v>233</v>
      </c>
      <c r="H3" s="16" t="s">
        <v>232</v>
      </c>
      <c r="I3" s="16" t="s">
        <v>234</v>
      </c>
      <c r="J3" s="15"/>
    </row>
    <row r="4" spans="1:10" x14ac:dyDescent="0.2">
      <c r="A4" s="2" t="s">
        <v>236</v>
      </c>
      <c r="B4" s="3" t="s">
        <v>10</v>
      </c>
      <c r="C4" s="5" t="s">
        <v>16</v>
      </c>
      <c r="D4" s="4" t="s">
        <v>223</v>
      </c>
      <c r="E4" s="15" t="s">
        <v>230</v>
      </c>
      <c r="F4" s="15" t="s">
        <v>230</v>
      </c>
      <c r="G4" s="15" t="s">
        <v>227</v>
      </c>
      <c r="H4" s="16" t="s">
        <v>231</v>
      </c>
      <c r="I4" s="16" t="s">
        <v>234</v>
      </c>
      <c r="J4" s="15"/>
    </row>
  </sheetData>
  <phoneticPr fontId="1"/>
  <hyperlinks>
    <hyperlink ref="C2" location="'001'!A1" display="001"/>
    <hyperlink ref="D2" location="'001'!A1" display="岩槻区の自治会数、自治会加入世帯数及び加入率"/>
    <hyperlink ref="C3" location="'002'!A1" display="002"/>
    <hyperlink ref="C4" location="'003'!A1" display="003"/>
    <hyperlink ref="D3" location="'002'!A1" display="岩槻やまぶきまつり出店数及び出演団体数"/>
    <hyperlink ref="D4" location="'003'!A1" display="岩槻区の天然記念物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0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I10" sqref="I10"/>
    </sheetView>
  </sheetViews>
  <sheetFormatPr defaultRowHeight="13.2" x14ac:dyDescent="0.2"/>
  <cols>
    <col min="1" max="2" width="16.33203125" style="7" customWidth="1"/>
    <col min="3" max="3" width="21.44140625" style="6" customWidth="1"/>
    <col min="4" max="4" width="16.6640625" style="6" customWidth="1"/>
    <col min="5" max="5" width="19.33203125" style="6" customWidth="1"/>
    <col min="6" max="255" width="8.88671875" style="7"/>
    <col min="256" max="256" width="4.109375" style="7" customWidth="1"/>
    <col min="257" max="258" width="16.33203125" style="7" customWidth="1"/>
    <col min="259" max="259" width="21.44140625" style="7" customWidth="1"/>
    <col min="260" max="260" width="16.6640625" style="7" customWidth="1"/>
    <col min="261" max="261" width="19.33203125" style="7" customWidth="1"/>
    <col min="262" max="511" width="8.88671875" style="7"/>
    <col min="512" max="512" width="4.109375" style="7" customWidth="1"/>
    <col min="513" max="514" width="16.33203125" style="7" customWidth="1"/>
    <col min="515" max="515" width="21.44140625" style="7" customWidth="1"/>
    <col min="516" max="516" width="16.6640625" style="7" customWidth="1"/>
    <col min="517" max="517" width="19.33203125" style="7" customWidth="1"/>
    <col min="518" max="767" width="8.88671875" style="7"/>
    <col min="768" max="768" width="4.109375" style="7" customWidth="1"/>
    <col min="769" max="770" width="16.33203125" style="7" customWidth="1"/>
    <col min="771" max="771" width="21.44140625" style="7" customWidth="1"/>
    <col min="772" max="772" width="16.6640625" style="7" customWidth="1"/>
    <col min="773" max="773" width="19.33203125" style="7" customWidth="1"/>
    <col min="774" max="1023" width="8.88671875" style="7"/>
    <col min="1024" max="1024" width="4.109375" style="7" customWidth="1"/>
    <col min="1025" max="1026" width="16.33203125" style="7" customWidth="1"/>
    <col min="1027" max="1027" width="21.44140625" style="7" customWidth="1"/>
    <col min="1028" max="1028" width="16.6640625" style="7" customWidth="1"/>
    <col min="1029" max="1029" width="19.33203125" style="7" customWidth="1"/>
    <col min="1030" max="1279" width="8.88671875" style="7"/>
    <col min="1280" max="1280" width="4.109375" style="7" customWidth="1"/>
    <col min="1281" max="1282" width="16.33203125" style="7" customWidth="1"/>
    <col min="1283" max="1283" width="21.44140625" style="7" customWidth="1"/>
    <col min="1284" max="1284" width="16.6640625" style="7" customWidth="1"/>
    <col min="1285" max="1285" width="19.33203125" style="7" customWidth="1"/>
    <col min="1286" max="1535" width="8.88671875" style="7"/>
    <col min="1536" max="1536" width="4.109375" style="7" customWidth="1"/>
    <col min="1537" max="1538" width="16.33203125" style="7" customWidth="1"/>
    <col min="1539" max="1539" width="21.44140625" style="7" customWidth="1"/>
    <col min="1540" max="1540" width="16.6640625" style="7" customWidth="1"/>
    <col min="1541" max="1541" width="19.33203125" style="7" customWidth="1"/>
    <col min="1542" max="1791" width="8.88671875" style="7"/>
    <col min="1792" max="1792" width="4.109375" style="7" customWidth="1"/>
    <col min="1793" max="1794" width="16.33203125" style="7" customWidth="1"/>
    <col min="1795" max="1795" width="21.44140625" style="7" customWidth="1"/>
    <col min="1796" max="1796" width="16.6640625" style="7" customWidth="1"/>
    <col min="1797" max="1797" width="19.33203125" style="7" customWidth="1"/>
    <col min="1798" max="2047" width="8.88671875" style="7"/>
    <col min="2048" max="2048" width="4.109375" style="7" customWidth="1"/>
    <col min="2049" max="2050" width="16.33203125" style="7" customWidth="1"/>
    <col min="2051" max="2051" width="21.44140625" style="7" customWidth="1"/>
    <col min="2052" max="2052" width="16.6640625" style="7" customWidth="1"/>
    <col min="2053" max="2053" width="19.33203125" style="7" customWidth="1"/>
    <col min="2054" max="2303" width="8.88671875" style="7"/>
    <col min="2304" max="2304" width="4.109375" style="7" customWidth="1"/>
    <col min="2305" max="2306" width="16.33203125" style="7" customWidth="1"/>
    <col min="2307" max="2307" width="21.44140625" style="7" customWidth="1"/>
    <col min="2308" max="2308" width="16.6640625" style="7" customWidth="1"/>
    <col min="2309" max="2309" width="19.33203125" style="7" customWidth="1"/>
    <col min="2310" max="2559" width="8.88671875" style="7"/>
    <col min="2560" max="2560" width="4.109375" style="7" customWidth="1"/>
    <col min="2561" max="2562" width="16.33203125" style="7" customWidth="1"/>
    <col min="2563" max="2563" width="21.44140625" style="7" customWidth="1"/>
    <col min="2564" max="2564" width="16.6640625" style="7" customWidth="1"/>
    <col min="2565" max="2565" width="19.33203125" style="7" customWidth="1"/>
    <col min="2566" max="2815" width="8.88671875" style="7"/>
    <col min="2816" max="2816" width="4.109375" style="7" customWidth="1"/>
    <col min="2817" max="2818" width="16.33203125" style="7" customWidth="1"/>
    <col min="2819" max="2819" width="21.44140625" style="7" customWidth="1"/>
    <col min="2820" max="2820" width="16.6640625" style="7" customWidth="1"/>
    <col min="2821" max="2821" width="19.33203125" style="7" customWidth="1"/>
    <col min="2822" max="3071" width="8.88671875" style="7"/>
    <col min="3072" max="3072" width="4.109375" style="7" customWidth="1"/>
    <col min="3073" max="3074" width="16.33203125" style="7" customWidth="1"/>
    <col min="3075" max="3075" width="21.44140625" style="7" customWidth="1"/>
    <col min="3076" max="3076" width="16.6640625" style="7" customWidth="1"/>
    <col min="3077" max="3077" width="19.33203125" style="7" customWidth="1"/>
    <col min="3078" max="3327" width="8.88671875" style="7"/>
    <col min="3328" max="3328" width="4.109375" style="7" customWidth="1"/>
    <col min="3329" max="3330" width="16.33203125" style="7" customWidth="1"/>
    <col min="3331" max="3331" width="21.44140625" style="7" customWidth="1"/>
    <col min="3332" max="3332" width="16.6640625" style="7" customWidth="1"/>
    <col min="3333" max="3333" width="19.33203125" style="7" customWidth="1"/>
    <col min="3334" max="3583" width="8.88671875" style="7"/>
    <col min="3584" max="3584" width="4.109375" style="7" customWidth="1"/>
    <col min="3585" max="3586" width="16.33203125" style="7" customWidth="1"/>
    <col min="3587" max="3587" width="21.44140625" style="7" customWidth="1"/>
    <col min="3588" max="3588" width="16.6640625" style="7" customWidth="1"/>
    <col min="3589" max="3589" width="19.33203125" style="7" customWidth="1"/>
    <col min="3590" max="3839" width="8.88671875" style="7"/>
    <col min="3840" max="3840" width="4.109375" style="7" customWidth="1"/>
    <col min="3841" max="3842" width="16.33203125" style="7" customWidth="1"/>
    <col min="3843" max="3843" width="21.44140625" style="7" customWidth="1"/>
    <col min="3844" max="3844" width="16.6640625" style="7" customWidth="1"/>
    <col min="3845" max="3845" width="19.33203125" style="7" customWidth="1"/>
    <col min="3846" max="4095" width="8.88671875" style="7"/>
    <col min="4096" max="4096" width="4.109375" style="7" customWidth="1"/>
    <col min="4097" max="4098" width="16.33203125" style="7" customWidth="1"/>
    <col min="4099" max="4099" width="21.44140625" style="7" customWidth="1"/>
    <col min="4100" max="4100" width="16.6640625" style="7" customWidth="1"/>
    <col min="4101" max="4101" width="19.33203125" style="7" customWidth="1"/>
    <col min="4102" max="4351" width="8.88671875" style="7"/>
    <col min="4352" max="4352" width="4.109375" style="7" customWidth="1"/>
    <col min="4353" max="4354" width="16.33203125" style="7" customWidth="1"/>
    <col min="4355" max="4355" width="21.44140625" style="7" customWidth="1"/>
    <col min="4356" max="4356" width="16.6640625" style="7" customWidth="1"/>
    <col min="4357" max="4357" width="19.33203125" style="7" customWidth="1"/>
    <col min="4358" max="4607" width="8.88671875" style="7"/>
    <col min="4608" max="4608" width="4.109375" style="7" customWidth="1"/>
    <col min="4609" max="4610" width="16.33203125" style="7" customWidth="1"/>
    <col min="4611" max="4611" width="21.44140625" style="7" customWidth="1"/>
    <col min="4612" max="4612" width="16.6640625" style="7" customWidth="1"/>
    <col min="4613" max="4613" width="19.33203125" style="7" customWidth="1"/>
    <col min="4614" max="4863" width="8.88671875" style="7"/>
    <col min="4864" max="4864" width="4.109375" style="7" customWidth="1"/>
    <col min="4865" max="4866" width="16.33203125" style="7" customWidth="1"/>
    <col min="4867" max="4867" width="21.44140625" style="7" customWidth="1"/>
    <col min="4868" max="4868" width="16.6640625" style="7" customWidth="1"/>
    <col min="4869" max="4869" width="19.33203125" style="7" customWidth="1"/>
    <col min="4870" max="5119" width="8.88671875" style="7"/>
    <col min="5120" max="5120" width="4.109375" style="7" customWidth="1"/>
    <col min="5121" max="5122" width="16.33203125" style="7" customWidth="1"/>
    <col min="5123" max="5123" width="21.44140625" style="7" customWidth="1"/>
    <col min="5124" max="5124" width="16.6640625" style="7" customWidth="1"/>
    <col min="5125" max="5125" width="19.33203125" style="7" customWidth="1"/>
    <col min="5126" max="5375" width="8.88671875" style="7"/>
    <col min="5376" max="5376" width="4.109375" style="7" customWidth="1"/>
    <col min="5377" max="5378" width="16.33203125" style="7" customWidth="1"/>
    <col min="5379" max="5379" width="21.44140625" style="7" customWidth="1"/>
    <col min="5380" max="5380" width="16.6640625" style="7" customWidth="1"/>
    <col min="5381" max="5381" width="19.33203125" style="7" customWidth="1"/>
    <col min="5382" max="5631" width="8.88671875" style="7"/>
    <col min="5632" max="5632" width="4.109375" style="7" customWidth="1"/>
    <col min="5633" max="5634" width="16.33203125" style="7" customWidth="1"/>
    <col min="5635" max="5635" width="21.44140625" style="7" customWidth="1"/>
    <col min="5636" max="5636" width="16.6640625" style="7" customWidth="1"/>
    <col min="5637" max="5637" width="19.33203125" style="7" customWidth="1"/>
    <col min="5638" max="5887" width="8.88671875" style="7"/>
    <col min="5888" max="5888" width="4.109375" style="7" customWidth="1"/>
    <col min="5889" max="5890" width="16.33203125" style="7" customWidth="1"/>
    <col min="5891" max="5891" width="21.44140625" style="7" customWidth="1"/>
    <col min="5892" max="5892" width="16.6640625" style="7" customWidth="1"/>
    <col min="5893" max="5893" width="19.33203125" style="7" customWidth="1"/>
    <col min="5894" max="6143" width="8.88671875" style="7"/>
    <col min="6144" max="6144" width="4.109375" style="7" customWidth="1"/>
    <col min="6145" max="6146" width="16.33203125" style="7" customWidth="1"/>
    <col min="6147" max="6147" width="21.44140625" style="7" customWidth="1"/>
    <col min="6148" max="6148" width="16.6640625" style="7" customWidth="1"/>
    <col min="6149" max="6149" width="19.33203125" style="7" customWidth="1"/>
    <col min="6150" max="6399" width="8.88671875" style="7"/>
    <col min="6400" max="6400" width="4.109375" style="7" customWidth="1"/>
    <col min="6401" max="6402" width="16.33203125" style="7" customWidth="1"/>
    <col min="6403" max="6403" width="21.44140625" style="7" customWidth="1"/>
    <col min="6404" max="6404" width="16.6640625" style="7" customWidth="1"/>
    <col min="6405" max="6405" width="19.33203125" style="7" customWidth="1"/>
    <col min="6406" max="6655" width="8.88671875" style="7"/>
    <col min="6656" max="6656" width="4.109375" style="7" customWidth="1"/>
    <col min="6657" max="6658" width="16.33203125" style="7" customWidth="1"/>
    <col min="6659" max="6659" width="21.44140625" style="7" customWidth="1"/>
    <col min="6660" max="6660" width="16.6640625" style="7" customWidth="1"/>
    <col min="6661" max="6661" width="19.33203125" style="7" customWidth="1"/>
    <col min="6662" max="6911" width="8.88671875" style="7"/>
    <col min="6912" max="6912" width="4.109375" style="7" customWidth="1"/>
    <col min="6913" max="6914" width="16.33203125" style="7" customWidth="1"/>
    <col min="6915" max="6915" width="21.44140625" style="7" customWidth="1"/>
    <col min="6916" max="6916" width="16.6640625" style="7" customWidth="1"/>
    <col min="6917" max="6917" width="19.33203125" style="7" customWidth="1"/>
    <col min="6918" max="7167" width="8.88671875" style="7"/>
    <col min="7168" max="7168" width="4.109375" style="7" customWidth="1"/>
    <col min="7169" max="7170" width="16.33203125" style="7" customWidth="1"/>
    <col min="7171" max="7171" width="21.44140625" style="7" customWidth="1"/>
    <col min="7172" max="7172" width="16.6640625" style="7" customWidth="1"/>
    <col min="7173" max="7173" width="19.33203125" style="7" customWidth="1"/>
    <col min="7174" max="7423" width="8.88671875" style="7"/>
    <col min="7424" max="7424" width="4.109375" style="7" customWidth="1"/>
    <col min="7425" max="7426" width="16.33203125" style="7" customWidth="1"/>
    <col min="7427" max="7427" width="21.44140625" style="7" customWidth="1"/>
    <col min="7428" max="7428" width="16.6640625" style="7" customWidth="1"/>
    <col min="7429" max="7429" width="19.33203125" style="7" customWidth="1"/>
    <col min="7430" max="7679" width="8.88671875" style="7"/>
    <col min="7680" max="7680" width="4.109375" style="7" customWidth="1"/>
    <col min="7681" max="7682" width="16.33203125" style="7" customWidth="1"/>
    <col min="7683" max="7683" width="21.44140625" style="7" customWidth="1"/>
    <col min="7684" max="7684" width="16.6640625" style="7" customWidth="1"/>
    <col min="7685" max="7685" width="19.33203125" style="7" customWidth="1"/>
    <col min="7686" max="7935" width="8.88671875" style="7"/>
    <col min="7936" max="7936" width="4.109375" style="7" customWidth="1"/>
    <col min="7937" max="7938" width="16.33203125" style="7" customWidth="1"/>
    <col min="7939" max="7939" width="21.44140625" style="7" customWidth="1"/>
    <col min="7940" max="7940" width="16.6640625" style="7" customWidth="1"/>
    <col min="7941" max="7941" width="19.33203125" style="7" customWidth="1"/>
    <col min="7942" max="8191" width="8.88671875" style="7"/>
    <col min="8192" max="8192" width="4.109375" style="7" customWidth="1"/>
    <col min="8193" max="8194" width="16.33203125" style="7" customWidth="1"/>
    <col min="8195" max="8195" width="21.44140625" style="7" customWidth="1"/>
    <col min="8196" max="8196" width="16.6640625" style="7" customWidth="1"/>
    <col min="8197" max="8197" width="19.33203125" style="7" customWidth="1"/>
    <col min="8198" max="8447" width="8.88671875" style="7"/>
    <col min="8448" max="8448" width="4.109375" style="7" customWidth="1"/>
    <col min="8449" max="8450" width="16.33203125" style="7" customWidth="1"/>
    <col min="8451" max="8451" width="21.44140625" style="7" customWidth="1"/>
    <col min="8452" max="8452" width="16.6640625" style="7" customWidth="1"/>
    <col min="8453" max="8453" width="19.33203125" style="7" customWidth="1"/>
    <col min="8454" max="8703" width="8.88671875" style="7"/>
    <col min="8704" max="8704" width="4.109375" style="7" customWidth="1"/>
    <col min="8705" max="8706" width="16.33203125" style="7" customWidth="1"/>
    <col min="8707" max="8707" width="21.44140625" style="7" customWidth="1"/>
    <col min="8708" max="8708" width="16.6640625" style="7" customWidth="1"/>
    <col min="8709" max="8709" width="19.33203125" style="7" customWidth="1"/>
    <col min="8710" max="8959" width="8.88671875" style="7"/>
    <col min="8960" max="8960" width="4.109375" style="7" customWidth="1"/>
    <col min="8961" max="8962" width="16.33203125" style="7" customWidth="1"/>
    <col min="8963" max="8963" width="21.44140625" style="7" customWidth="1"/>
    <col min="8964" max="8964" width="16.6640625" style="7" customWidth="1"/>
    <col min="8965" max="8965" width="19.33203125" style="7" customWidth="1"/>
    <col min="8966" max="9215" width="8.88671875" style="7"/>
    <col min="9216" max="9216" width="4.109375" style="7" customWidth="1"/>
    <col min="9217" max="9218" width="16.33203125" style="7" customWidth="1"/>
    <col min="9219" max="9219" width="21.44140625" style="7" customWidth="1"/>
    <col min="9220" max="9220" width="16.6640625" style="7" customWidth="1"/>
    <col min="9221" max="9221" width="19.33203125" style="7" customWidth="1"/>
    <col min="9222" max="9471" width="8.88671875" style="7"/>
    <col min="9472" max="9472" width="4.109375" style="7" customWidth="1"/>
    <col min="9473" max="9474" width="16.33203125" style="7" customWidth="1"/>
    <col min="9475" max="9475" width="21.44140625" style="7" customWidth="1"/>
    <col min="9476" max="9476" width="16.6640625" style="7" customWidth="1"/>
    <col min="9477" max="9477" width="19.33203125" style="7" customWidth="1"/>
    <col min="9478" max="9727" width="8.88671875" style="7"/>
    <col min="9728" max="9728" width="4.109375" style="7" customWidth="1"/>
    <col min="9729" max="9730" width="16.33203125" style="7" customWidth="1"/>
    <col min="9731" max="9731" width="21.44140625" style="7" customWidth="1"/>
    <col min="9732" max="9732" width="16.6640625" style="7" customWidth="1"/>
    <col min="9733" max="9733" width="19.33203125" style="7" customWidth="1"/>
    <col min="9734" max="9983" width="8.88671875" style="7"/>
    <col min="9984" max="9984" width="4.109375" style="7" customWidth="1"/>
    <col min="9985" max="9986" width="16.33203125" style="7" customWidth="1"/>
    <col min="9987" max="9987" width="21.44140625" style="7" customWidth="1"/>
    <col min="9988" max="9988" width="16.6640625" style="7" customWidth="1"/>
    <col min="9989" max="9989" width="19.33203125" style="7" customWidth="1"/>
    <col min="9990" max="10239" width="8.88671875" style="7"/>
    <col min="10240" max="10240" width="4.109375" style="7" customWidth="1"/>
    <col min="10241" max="10242" width="16.33203125" style="7" customWidth="1"/>
    <col min="10243" max="10243" width="21.44140625" style="7" customWidth="1"/>
    <col min="10244" max="10244" width="16.6640625" style="7" customWidth="1"/>
    <col min="10245" max="10245" width="19.33203125" style="7" customWidth="1"/>
    <col min="10246" max="10495" width="8.88671875" style="7"/>
    <col min="10496" max="10496" width="4.109375" style="7" customWidth="1"/>
    <col min="10497" max="10498" width="16.33203125" style="7" customWidth="1"/>
    <col min="10499" max="10499" width="21.44140625" style="7" customWidth="1"/>
    <col min="10500" max="10500" width="16.6640625" style="7" customWidth="1"/>
    <col min="10501" max="10501" width="19.33203125" style="7" customWidth="1"/>
    <col min="10502" max="10751" width="8.88671875" style="7"/>
    <col min="10752" max="10752" width="4.109375" style="7" customWidth="1"/>
    <col min="10753" max="10754" width="16.33203125" style="7" customWidth="1"/>
    <col min="10755" max="10755" width="21.44140625" style="7" customWidth="1"/>
    <col min="10756" max="10756" width="16.6640625" style="7" customWidth="1"/>
    <col min="10757" max="10757" width="19.33203125" style="7" customWidth="1"/>
    <col min="10758" max="11007" width="8.88671875" style="7"/>
    <col min="11008" max="11008" width="4.109375" style="7" customWidth="1"/>
    <col min="11009" max="11010" width="16.33203125" style="7" customWidth="1"/>
    <col min="11011" max="11011" width="21.44140625" style="7" customWidth="1"/>
    <col min="11012" max="11012" width="16.6640625" style="7" customWidth="1"/>
    <col min="11013" max="11013" width="19.33203125" style="7" customWidth="1"/>
    <col min="11014" max="11263" width="8.88671875" style="7"/>
    <col min="11264" max="11264" width="4.109375" style="7" customWidth="1"/>
    <col min="11265" max="11266" width="16.33203125" style="7" customWidth="1"/>
    <col min="11267" max="11267" width="21.44140625" style="7" customWidth="1"/>
    <col min="11268" max="11268" width="16.6640625" style="7" customWidth="1"/>
    <col min="11269" max="11269" width="19.33203125" style="7" customWidth="1"/>
    <col min="11270" max="11519" width="8.88671875" style="7"/>
    <col min="11520" max="11520" width="4.109375" style="7" customWidth="1"/>
    <col min="11521" max="11522" width="16.33203125" style="7" customWidth="1"/>
    <col min="11523" max="11523" width="21.44140625" style="7" customWidth="1"/>
    <col min="11524" max="11524" width="16.6640625" style="7" customWidth="1"/>
    <col min="11525" max="11525" width="19.33203125" style="7" customWidth="1"/>
    <col min="11526" max="11775" width="8.88671875" style="7"/>
    <col min="11776" max="11776" width="4.109375" style="7" customWidth="1"/>
    <col min="11777" max="11778" width="16.33203125" style="7" customWidth="1"/>
    <col min="11779" max="11779" width="21.44140625" style="7" customWidth="1"/>
    <col min="11780" max="11780" width="16.6640625" style="7" customWidth="1"/>
    <col min="11781" max="11781" width="19.33203125" style="7" customWidth="1"/>
    <col min="11782" max="12031" width="8.88671875" style="7"/>
    <col min="12032" max="12032" width="4.109375" style="7" customWidth="1"/>
    <col min="12033" max="12034" width="16.33203125" style="7" customWidth="1"/>
    <col min="12035" max="12035" width="21.44140625" style="7" customWidth="1"/>
    <col min="12036" max="12036" width="16.6640625" style="7" customWidth="1"/>
    <col min="12037" max="12037" width="19.33203125" style="7" customWidth="1"/>
    <col min="12038" max="12287" width="8.88671875" style="7"/>
    <col min="12288" max="12288" width="4.109375" style="7" customWidth="1"/>
    <col min="12289" max="12290" width="16.33203125" style="7" customWidth="1"/>
    <col min="12291" max="12291" width="21.44140625" style="7" customWidth="1"/>
    <col min="12292" max="12292" width="16.6640625" style="7" customWidth="1"/>
    <col min="12293" max="12293" width="19.33203125" style="7" customWidth="1"/>
    <col min="12294" max="12543" width="8.88671875" style="7"/>
    <col min="12544" max="12544" width="4.109375" style="7" customWidth="1"/>
    <col min="12545" max="12546" width="16.33203125" style="7" customWidth="1"/>
    <col min="12547" max="12547" width="21.44140625" style="7" customWidth="1"/>
    <col min="12548" max="12548" width="16.6640625" style="7" customWidth="1"/>
    <col min="12549" max="12549" width="19.33203125" style="7" customWidth="1"/>
    <col min="12550" max="12799" width="8.88671875" style="7"/>
    <col min="12800" max="12800" width="4.109375" style="7" customWidth="1"/>
    <col min="12801" max="12802" width="16.33203125" style="7" customWidth="1"/>
    <col min="12803" max="12803" width="21.44140625" style="7" customWidth="1"/>
    <col min="12804" max="12804" width="16.6640625" style="7" customWidth="1"/>
    <col min="12805" max="12805" width="19.33203125" style="7" customWidth="1"/>
    <col min="12806" max="13055" width="8.88671875" style="7"/>
    <col min="13056" max="13056" width="4.109375" style="7" customWidth="1"/>
    <col min="13057" max="13058" width="16.33203125" style="7" customWidth="1"/>
    <col min="13059" max="13059" width="21.44140625" style="7" customWidth="1"/>
    <col min="13060" max="13060" width="16.6640625" style="7" customWidth="1"/>
    <col min="13061" max="13061" width="19.33203125" style="7" customWidth="1"/>
    <col min="13062" max="13311" width="8.88671875" style="7"/>
    <col min="13312" max="13312" width="4.109375" style="7" customWidth="1"/>
    <col min="13313" max="13314" width="16.33203125" style="7" customWidth="1"/>
    <col min="13315" max="13315" width="21.44140625" style="7" customWidth="1"/>
    <col min="13316" max="13316" width="16.6640625" style="7" customWidth="1"/>
    <col min="13317" max="13317" width="19.33203125" style="7" customWidth="1"/>
    <col min="13318" max="13567" width="8.88671875" style="7"/>
    <col min="13568" max="13568" width="4.109375" style="7" customWidth="1"/>
    <col min="13569" max="13570" width="16.33203125" style="7" customWidth="1"/>
    <col min="13571" max="13571" width="21.44140625" style="7" customWidth="1"/>
    <col min="13572" max="13572" width="16.6640625" style="7" customWidth="1"/>
    <col min="13573" max="13573" width="19.33203125" style="7" customWidth="1"/>
    <col min="13574" max="13823" width="8.88671875" style="7"/>
    <col min="13824" max="13824" width="4.109375" style="7" customWidth="1"/>
    <col min="13825" max="13826" width="16.33203125" style="7" customWidth="1"/>
    <col min="13827" max="13827" width="21.44140625" style="7" customWidth="1"/>
    <col min="13828" max="13828" width="16.6640625" style="7" customWidth="1"/>
    <col min="13829" max="13829" width="19.33203125" style="7" customWidth="1"/>
    <col min="13830" max="14079" width="8.88671875" style="7"/>
    <col min="14080" max="14080" width="4.109375" style="7" customWidth="1"/>
    <col min="14081" max="14082" width="16.33203125" style="7" customWidth="1"/>
    <col min="14083" max="14083" width="21.44140625" style="7" customWidth="1"/>
    <col min="14084" max="14084" width="16.6640625" style="7" customWidth="1"/>
    <col min="14085" max="14085" width="19.33203125" style="7" customWidth="1"/>
    <col min="14086" max="14335" width="8.88671875" style="7"/>
    <col min="14336" max="14336" width="4.109375" style="7" customWidth="1"/>
    <col min="14337" max="14338" width="16.33203125" style="7" customWidth="1"/>
    <col min="14339" max="14339" width="21.44140625" style="7" customWidth="1"/>
    <col min="14340" max="14340" width="16.6640625" style="7" customWidth="1"/>
    <col min="14341" max="14341" width="19.33203125" style="7" customWidth="1"/>
    <col min="14342" max="14591" width="8.88671875" style="7"/>
    <col min="14592" max="14592" width="4.109375" style="7" customWidth="1"/>
    <col min="14593" max="14594" width="16.33203125" style="7" customWidth="1"/>
    <col min="14595" max="14595" width="21.44140625" style="7" customWidth="1"/>
    <col min="14596" max="14596" width="16.6640625" style="7" customWidth="1"/>
    <col min="14597" max="14597" width="19.33203125" style="7" customWidth="1"/>
    <col min="14598" max="14847" width="8.88671875" style="7"/>
    <col min="14848" max="14848" width="4.109375" style="7" customWidth="1"/>
    <col min="14849" max="14850" width="16.33203125" style="7" customWidth="1"/>
    <col min="14851" max="14851" width="21.44140625" style="7" customWidth="1"/>
    <col min="14852" max="14852" width="16.6640625" style="7" customWidth="1"/>
    <col min="14853" max="14853" width="19.33203125" style="7" customWidth="1"/>
    <col min="14854" max="15103" width="8.88671875" style="7"/>
    <col min="15104" max="15104" width="4.109375" style="7" customWidth="1"/>
    <col min="15105" max="15106" width="16.33203125" style="7" customWidth="1"/>
    <col min="15107" max="15107" width="21.44140625" style="7" customWidth="1"/>
    <col min="15108" max="15108" width="16.6640625" style="7" customWidth="1"/>
    <col min="15109" max="15109" width="19.33203125" style="7" customWidth="1"/>
    <col min="15110" max="15359" width="8.88671875" style="7"/>
    <col min="15360" max="15360" width="4.109375" style="7" customWidth="1"/>
    <col min="15361" max="15362" width="16.33203125" style="7" customWidth="1"/>
    <col min="15363" max="15363" width="21.44140625" style="7" customWidth="1"/>
    <col min="15364" max="15364" width="16.6640625" style="7" customWidth="1"/>
    <col min="15365" max="15365" width="19.33203125" style="7" customWidth="1"/>
    <col min="15366" max="15615" width="8.88671875" style="7"/>
    <col min="15616" max="15616" width="4.109375" style="7" customWidth="1"/>
    <col min="15617" max="15618" width="16.33203125" style="7" customWidth="1"/>
    <col min="15619" max="15619" width="21.44140625" style="7" customWidth="1"/>
    <col min="15620" max="15620" width="16.6640625" style="7" customWidth="1"/>
    <col min="15621" max="15621" width="19.33203125" style="7" customWidth="1"/>
    <col min="15622" max="15871" width="8.88671875" style="7"/>
    <col min="15872" max="15872" width="4.109375" style="7" customWidth="1"/>
    <col min="15873" max="15874" width="16.33203125" style="7" customWidth="1"/>
    <col min="15875" max="15875" width="21.44140625" style="7" customWidth="1"/>
    <col min="15876" max="15876" width="16.6640625" style="7" customWidth="1"/>
    <col min="15877" max="15877" width="19.33203125" style="7" customWidth="1"/>
    <col min="15878" max="16127" width="8.88671875" style="7"/>
    <col min="16128" max="16128" width="4.109375" style="7" customWidth="1"/>
    <col min="16129" max="16130" width="16.33203125" style="7" customWidth="1"/>
    <col min="16131" max="16131" width="21.44140625" style="7" customWidth="1"/>
    <col min="16132" max="16132" width="16.6640625" style="7" customWidth="1"/>
    <col min="16133" max="16133" width="19.33203125" style="7" customWidth="1"/>
    <col min="16134" max="16384" width="8.88671875" style="7"/>
  </cols>
  <sheetData>
    <row r="1" spans="1:6" x14ac:dyDescent="0.2">
      <c r="A1" s="7" t="s">
        <v>103</v>
      </c>
    </row>
    <row r="2" spans="1:6" x14ac:dyDescent="0.2">
      <c r="A2" s="7" t="s">
        <v>235</v>
      </c>
    </row>
    <row r="3" spans="1:6" ht="13.8" thickBot="1" x14ac:dyDescent="0.25">
      <c r="E3" s="75" t="s">
        <v>242</v>
      </c>
    </row>
    <row r="4" spans="1:6" ht="24" customHeight="1" x14ac:dyDescent="0.2">
      <c r="A4" s="8"/>
      <c r="B4" s="9" t="s">
        <v>12</v>
      </c>
      <c r="C4" s="10" t="s">
        <v>13</v>
      </c>
      <c r="D4" s="10" t="s">
        <v>14</v>
      </c>
      <c r="E4" s="11" t="s">
        <v>15</v>
      </c>
      <c r="F4" s="12"/>
    </row>
    <row r="5" spans="1:6" ht="24" customHeight="1" x14ac:dyDescent="0.2">
      <c r="A5" s="13" t="s">
        <v>19</v>
      </c>
      <c r="B5" s="60">
        <v>115</v>
      </c>
      <c r="C5" s="61">
        <v>56175</v>
      </c>
      <c r="D5" s="61">
        <v>85470</v>
      </c>
      <c r="E5" s="62">
        <f t="shared" ref="E5:E10" si="0">ROUND($C5/$D5*100,2)</f>
        <v>65.72</v>
      </c>
      <c r="F5" s="14"/>
    </row>
    <row r="6" spans="1:6" ht="24.6" customHeight="1" x14ac:dyDescent="0.2">
      <c r="A6" s="13" t="s">
        <v>20</v>
      </c>
      <c r="B6" s="60">
        <v>115</v>
      </c>
      <c r="C6" s="61">
        <v>56530</v>
      </c>
      <c r="D6" s="61">
        <v>87315</v>
      </c>
      <c r="E6" s="62">
        <f t="shared" si="0"/>
        <v>64.739999999999995</v>
      </c>
    </row>
    <row r="7" spans="1:6" ht="24.6" customHeight="1" x14ac:dyDescent="0.2">
      <c r="A7" s="13" t="s">
        <v>21</v>
      </c>
      <c r="B7" s="60">
        <v>115</v>
      </c>
      <c r="C7" s="61">
        <v>57270</v>
      </c>
      <c r="D7" s="61">
        <v>89055</v>
      </c>
      <c r="E7" s="62">
        <f t="shared" si="0"/>
        <v>64.31</v>
      </c>
    </row>
    <row r="8" spans="1:6" ht="24.6" customHeight="1" x14ac:dyDescent="0.2">
      <c r="A8" s="13" t="s">
        <v>23</v>
      </c>
      <c r="B8" s="63">
        <v>115</v>
      </c>
      <c r="C8" s="61">
        <v>57373</v>
      </c>
      <c r="D8" s="61">
        <v>90009</v>
      </c>
      <c r="E8" s="62">
        <f t="shared" si="0"/>
        <v>63.74</v>
      </c>
    </row>
    <row r="9" spans="1:6" ht="24.6" customHeight="1" x14ac:dyDescent="0.2">
      <c r="A9" s="13" t="s">
        <v>24</v>
      </c>
      <c r="B9" s="60">
        <v>115</v>
      </c>
      <c r="C9" s="61">
        <v>57351</v>
      </c>
      <c r="D9" s="61">
        <v>90655</v>
      </c>
      <c r="E9" s="62">
        <f t="shared" si="0"/>
        <v>63.26</v>
      </c>
    </row>
    <row r="10" spans="1:6" ht="22.5" customHeight="1" thickBot="1" x14ac:dyDescent="0.25">
      <c r="A10" s="17" t="s">
        <v>237</v>
      </c>
      <c r="B10" s="66">
        <v>114</v>
      </c>
      <c r="C10" s="67">
        <v>56833</v>
      </c>
      <c r="D10" s="67">
        <v>91758</v>
      </c>
      <c r="E10" s="68">
        <f t="shared" si="0"/>
        <v>61.94</v>
      </c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D26" sqref="D26:E26"/>
    </sheetView>
  </sheetViews>
  <sheetFormatPr defaultRowHeight="13.2" x14ac:dyDescent="0.2"/>
  <cols>
    <col min="1" max="2" width="20.6640625" customWidth="1"/>
    <col min="3" max="3" width="11.44140625" bestFit="1" customWidth="1"/>
    <col min="4" max="4" width="14.109375" bestFit="1" customWidth="1"/>
    <col min="5" max="5" width="20.6640625" customWidth="1"/>
    <col min="6" max="6" width="15.44140625" bestFit="1" customWidth="1"/>
    <col min="7" max="7" width="14" customWidth="1"/>
    <col min="8" max="8" width="13.21875" customWidth="1"/>
    <col min="9" max="9" width="12.77734375" customWidth="1"/>
  </cols>
  <sheetData>
    <row r="1" spans="1:5" x14ac:dyDescent="0.2">
      <c r="A1" t="s">
        <v>103</v>
      </c>
    </row>
    <row r="2" spans="1:5" ht="15.6" x14ac:dyDescent="0.2">
      <c r="A2" s="71" t="s">
        <v>105</v>
      </c>
      <c r="B2" s="71"/>
      <c r="C2" s="71"/>
      <c r="D2" s="71"/>
      <c r="E2" s="71"/>
    </row>
    <row r="3" spans="1:5" ht="13.5" customHeight="1" x14ac:dyDescent="0.2">
      <c r="A3" s="18"/>
      <c r="B3" s="18"/>
      <c r="C3" s="18"/>
      <c r="D3" s="18"/>
      <c r="E3" s="18"/>
    </row>
    <row r="4" spans="1:5" ht="13.5" customHeight="1" x14ac:dyDescent="0.2">
      <c r="A4" s="19" t="s">
        <v>26</v>
      </c>
      <c r="B4" s="72" t="s">
        <v>27</v>
      </c>
      <c r="C4" s="73"/>
      <c r="D4" s="19" t="s">
        <v>28</v>
      </c>
      <c r="E4" s="19" t="s">
        <v>29</v>
      </c>
    </row>
    <row r="5" spans="1:5" ht="13.5" customHeight="1" x14ac:dyDescent="0.2">
      <c r="A5" s="19" t="s">
        <v>30</v>
      </c>
      <c r="B5" s="20" t="s">
        <v>31</v>
      </c>
      <c r="C5" s="21" t="s">
        <v>32</v>
      </c>
      <c r="D5" s="19" t="s">
        <v>33</v>
      </c>
      <c r="E5" s="19" t="s">
        <v>33</v>
      </c>
    </row>
    <row r="6" spans="1:5" ht="13.5" customHeight="1" x14ac:dyDescent="0.2">
      <c r="A6" s="19" t="s">
        <v>34</v>
      </c>
      <c r="B6" s="20" t="s">
        <v>35</v>
      </c>
      <c r="C6" s="21" t="s">
        <v>36</v>
      </c>
      <c r="D6" s="22" t="s">
        <v>37</v>
      </c>
      <c r="E6" s="19" t="s">
        <v>33</v>
      </c>
    </row>
    <row r="7" spans="1:5" ht="13.5" customHeight="1" x14ac:dyDescent="0.2">
      <c r="A7" s="19" t="s">
        <v>38</v>
      </c>
      <c r="B7" s="20" t="s">
        <v>39</v>
      </c>
      <c r="C7" s="21" t="s">
        <v>40</v>
      </c>
      <c r="D7" s="22" t="s">
        <v>37</v>
      </c>
      <c r="E7" s="19" t="s">
        <v>33</v>
      </c>
    </row>
    <row r="8" spans="1:5" ht="13.5" customHeight="1" x14ac:dyDescent="0.2">
      <c r="A8" s="19" t="s">
        <v>41</v>
      </c>
      <c r="B8" s="20" t="s">
        <v>42</v>
      </c>
      <c r="C8" s="21" t="s">
        <v>43</v>
      </c>
      <c r="D8" s="22" t="s">
        <v>44</v>
      </c>
      <c r="E8" s="19" t="s">
        <v>33</v>
      </c>
    </row>
    <row r="9" spans="1:5" ht="13.5" customHeight="1" x14ac:dyDescent="0.2">
      <c r="A9" s="19" t="s">
        <v>45</v>
      </c>
      <c r="B9" s="20" t="s">
        <v>46</v>
      </c>
      <c r="C9" s="21" t="s">
        <v>47</v>
      </c>
      <c r="D9" s="22" t="s">
        <v>48</v>
      </c>
      <c r="E9" s="19" t="s">
        <v>33</v>
      </c>
    </row>
    <row r="10" spans="1:5" ht="13.5" customHeight="1" x14ac:dyDescent="0.2">
      <c r="A10" s="19" t="s">
        <v>49</v>
      </c>
      <c r="B10" s="20" t="s">
        <v>50</v>
      </c>
      <c r="C10" s="21" t="s">
        <v>51</v>
      </c>
      <c r="D10" s="19" t="s">
        <v>33</v>
      </c>
      <c r="E10" s="19" t="s">
        <v>33</v>
      </c>
    </row>
    <row r="11" spans="1:5" ht="13.5" customHeight="1" x14ac:dyDescent="0.2">
      <c r="A11" s="19" t="s">
        <v>52</v>
      </c>
      <c r="B11" s="20" t="s">
        <v>53</v>
      </c>
      <c r="C11" s="21" t="s">
        <v>54</v>
      </c>
      <c r="D11" s="22" t="s">
        <v>37</v>
      </c>
      <c r="E11" s="19" t="s">
        <v>33</v>
      </c>
    </row>
    <row r="12" spans="1:5" ht="15.6" x14ac:dyDescent="0.2">
      <c r="A12" s="19" t="s">
        <v>55</v>
      </c>
      <c r="B12" s="20" t="s">
        <v>56</v>
      </c>
      <c r="C12" s="21" t="s">
        <v>57</v>
      </c>
      <c r="D12" s="22" t="s">
        <v>58</v>
      </c>
      <c r="E12" s="19" t="s">
        <v>33</v>
      </c>
    </row>
    <row r="13" spans="1:5" ht="15.6" x14ac:dyDescent="0.2">
      <c r="A13" s="19" t="s">
        <v>59</v>
      </c>
      <c r="B13" s="20" t="s">
        <v>60</v>
      </c>
      <c r="C13" s="21" t="s">
        <v>61</v>
      </c>
      <c r="D13" s="22" t="s">
        <v>37</v>
      </c>
      <c r="E13" s="19" t="s">
        <v>33</v>
      </c>
    </row>
    <row r="14" spans="1:5" ht="15.6" x14ac:dyDescent="0.2">
      <c r="A14" s="19" t="s">
        <v>62</v>
      </c>
      <c r="B14" s="20" t="s">
        <v>63</v>
      </c>
      <c r="C14" s="21" t="s">
        <v>64</v>
      </c>
      <c r="D14" s="22" t="s">
        <v>65</v>
      </c>
      <c r="E14" s="19" t="s">
        <v>33</v>
      </c>
    </row>
    <row r="15" spans="1:5" ht="15.6" x14ac:dyDescent="0.2">
      <c r="A15" s="19" t="s">
        <v>66</v>
      </c>
      <c r="B15" s="20" t="s">
        <v>67</v>
      </c>
      <c r="C15" s="21" t="s">
        <v>68</v>
      </c>
      <c r="D15" s="22" t="s">
        <v>69</v>
      </c>
      <c r="E15" s="19" t="s">
        <v>33</v>
      </c>
    </row>
    <row r="16" spans="1:5" ht="15.6" x14ac:dyDescent="0.2">
      <c r="A16" s="19" t="s">
        <v>70</v>
      </c>
      <c r="B16" s="20" t="s">
        <v>71</v>
      </c>
      <c r="C16" s="21" t="s">
        <v>72</v>
      </c>
      <c r="D16" s="22" t="s">
        <v>65</v>
      </c>
      <c r="E16" s="19" t="s">
        <v>33</v>
      </c>
    </row>
    <row r="17" spans="1:5" ht="15.6" x14ac:dyDescent="0.2">
      <c r="A17" s="19" t="s">
        <v>73</v>
      </c>
      <c r="B17" s="20" t="s">
        <v>74</v>
      </c>
      <c r="C17" s="21" t="s">
        <v>75</v>
      </c>
      <c r="D17" s="22" t="s">
        <v>76</v>
      </c>
      <c r="E17" s="23">
        <v>216</v>
      </c>
    </row>
    <row r="18" spans="1:5" ht="15.6" x14ac:dyDescent="0.2">
      <c r="A18" s="19" t="s">
        <v>77</v>
      </c>
      <c r="B18" s="20" t="s">
        <v>78</v>
      </c>
      <c r="C18" s="21" t="s">
        <v>79</v>
      </c>
      <c r="D18" s="22" t="s">
        <v>80</v>
      </c>
      <c r="E18" s="23">
        <v>228</v>
      </c>
    </row>
    <row r="19" spans="1:5" ht="15.6" x14ac:dyDescent="0.2">
      <c r="A19" s="19" t="s">
        <v>81</v>
      </c>
      <c r="B19" s="20" t="s">
        <v>82</v>
      </c>
      <c r="C19" s="21" t="s">
        <v>83</v>
      </c>
      <c r="D19" s="22" t="s">
        <v>80</v>
      </c>
      <c r="E19" s="23">
        <v>235</v>
      </c>
    </row>
    <row r="20" spans="1:5" ht="15.6" x14ac:dyDescent="0.2">
      <c r="A20" s="19" t="s">
        <v>84</v>
      </c>
      <c r="B20" s="20" t="s">
        <v>85</v>
      </c>
      <c r="C20" s="21" t="s">
        <v>86</v>
      </c>
      <c r="D20" s="22" t="s">
        <v>69</v>
      </c>
      <c r="E20" s="23">
        <v>200</v>
      </c>
    </row>
    <row r="21" spans="1:5" ht="15.6" x14ac:dyDescent="0.2">
      <c r="A21" s="19" t="s">
        <v>87</v>
      </c>
      <c r="B21" s="20" t="s">
        <v>88</v>
      </c>
      <c r="C21" s="21" t="s">
        <v>89</v>
      </c>
      <c r="D21" s="22" t="s">
        <v>76</v>
      </c>
      <c r="E21" s="23">
        <v>235</v>
      </c>
    </row>
    <row r="22" spans="1:5" ht="15.6" x14ac:dyDescent="0.2">
      <c r="A22" s="19" t="s">
        <v>90</v>
      </c>
      <c r="B22" s="20" t="s">
        <v>91</v>
      </c>
      <c r="C22" s="21" t="s">
        <v>92</v>
      </c>
      <c r="D22" s="19" t="s">
        <v>22</v>
      </c>
      <c r="E22" s="19" t="s">
        <v>22</v>
      </c>
    </row>
    <row r="23" spans="1:5" ht="15.6" x14ac:dyDescent="0.2">
      <c r="A23" s="19" t="s">
        <v>93</v>
      </c>
      <c r="B23" s="20" t="s">
        <v>94</v>
      </c>
      <c r="C23" s="21" t="s">
        <v>95</v>
      </c>
      <c r="D23" s="19" t="s">
        <v>22</v>
      </c>
      <c r="E23" s="19" t="s">
        <v>22</v>
      </c>
    </row>
    <row r="24" spans="1:5" ht="15.6" x14ac:dyDescent="0.2">
      <c r="A24" s="19" t="s">
        <v>96</v>
      </c>
      <c r="B24" s="20" t="s">
        <v>97</v>
      </c>
      <c r="C24" s="21" t="s">
        <v>98</v>
      </c>
      <c r="D24" s="22" t="s">
        <v>48</v>
      </c>
      <c r="E24" s="23">
        <v>82</v>
      </c>
    </row>
    <row r="25" spans="1:5" ht="15.6" x14ac:dyDescent="0.2">
      <c r="A25" s="19" t="s">
        <v>99</v>
      </c>
      <c r="B25" s="20" t="s">
        <v>100</v>
      </c>
      <c r="C25" s="21" t="s">
        <v>101</v>
      </c>
      <c r="D25" s="22" t="s">
        <v>37</v>
      </c>
      <c r="E25" s="23">
        <v>180</v>
      </c>
    </row>
    <row r="26" spans="1:5" ht="15.6" x14ac:dyDescent="0.2">
      <c r="A26" s="19" t="s">
        <v>238</v>
      </c>
      <c r="B26" s="64" t="s">
        <v>239</v>
      </c>
      <c r="C26" s="65" t="s">
        <v>240</v>
      </c>
      <c r="D26" s="69" t="s">
        <v>241</v>
      </c>
      <c r="E26" s="70">
        <v>113</v>
      </c>
    </row>
    <row r="27" spans="1:5" ht="15.6" x14ac:dyDescent="0.2">
      <c r="A27" s="18" t="s">
        <v>102</v>
      </c>
      <c r="B27" s="18"/>
      <c r="C27" s="18"/>
      <c r="D27" s="18"/>
      <c r="E27" s="18"/>
    </row>
  </sheetData>
  <mergeCells count="2">
    <mergeCell ref="A2:E2"/>
    <mergeCell ref="B4:C4"/>
  </mergeCells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5" zoomScaleNormal="100" workbookViewId="0"/>
  </sheetViews>
  <sheetFormatPr defaultRowHeight="13.2" x14ac:dyDescent="0.2"/>
  <cols>
    <col min="1" max="1" width="21.21875" bestFit="1" customWidth="1"/>
    <col min="2" max="2" width="17.77734375" bestFit="1" customWidth="1"/>
    <col min="3" max="3" width="66.5546875" bestFit="1" customWidth="1"/>
    <col min="4" max="4" width="8.21875" bestFit="1" customWidth="1"/>
    <col min="5" max="5" width="25.109375" bestFit="1" customWidth="1"/>
    <col min="6" max="6" width="37.33203125" bestFit="1" customWidth="1"/>
    <col min="7" max="7" width="13.5546875" bestFit="1" customWidth="1"/>
    <col min="8" max="13" width="9.109375" bestFit="1" customWidth="1"/>
  </cols>
  <sheetData>
    <row r="1" spans="1:7" x14ac:dyDescent="0.2">
      <c r="A1" t="s">
        <v>103</v>
      </c>
    </row>
    <row r="3" spans="1:7" ht="23.4" x14ac:dyDescent="0.2">
      <c r="A3" s="74" t="s">
        <v>224</v>
      </c>
      <c r="B3" s="74"/>
      <c r="C3" s="74"/>
      <c r="D3" s="74"/>
      <c r="E3" s="74"/>
      <c r="F3" s="74"/>
      <c r="G3" s="74"/>
    </row>
    <row r="4" spans="1:7" ht="13.5" customHeight="1" x14ac:dyDescent="0.2">
      <c r="A4" s="24" t="s">
        <v>106</v>
      </c>
      <c r="B4" s="24"/>
      <c r="C4" s="25"/>
      <c r="D4" s="26"/>
      <c r="E4" s="25"/>
      <c r="F4" s="25"/>
      <c r="G4" s="27"/>
    </row>
    <row r="5" spans="1:7" ht="13.5" customHeight="1" x14ac:dyDescent="0.2">
      <c r="A5" s="28" t="s">
        <v>107</v>
      </c>
      <c r="B5" s="28" t="s">
        <v>108</v>
      </c>
      <c r="C5" s="28" t="s">
        <v>109</v>
      </c>
      <c r="D5" s="28" t="s">
        <v>110</v>
      </c>
      <c r="E5" s="28" t="s">
        <v>111</v>
      </c>
      <c r="F5" s="28" t="s">
        <v>112</v>
      </c>
      <c r="G5" s="29" t="s">
        <v>113</v>
      </c>
    </row>
    <row r="6" spans="1:7" ht="13.5" customHeight="1" x14ac:dyDescent="0.2">
      <c r="A6" s="30" t="s">
        <v>114</v>
      </c>
      <c r="B6" s="30" t="s">
        <v>115</v>
      </c>
      <c r="C6" s="30" t="s">
        <v>116</v>
      </c>
      <c r="D6" s="31" t="s">
        <v>117</v>
      </c>
      <c r="E6" s="30" t="s">
        <v>118</v>
      </c>
      <c r="F6" s="30" t="s">
        <v>119</v>
      </c>
      <c r="G6" s="32">
        <v>26023</v>
      </c>
    </row>
    <row r="7" spans="1:7" ht="13.5" customHeight="1" x14ac:dyDescent="0.2">
      <c r="A7" s="33"/>
      <c r="B7" s="33"/>
      <c r="C7" s="33"/>
      <c r="D7" s="34"/>
      <c r="E7" s="33"/>
      <c r="F7" s="33"/>
      <c r="G7" s="35"/>
    </row>
    <row r="8" spans="1:7" ht="13.5" customHeight="1" x14ac:dyDescent="0.2">
      <c r="A8" s="24" t="s">
        <v>120</v>
      </c>
      <c r="B8" s="24"/>
      <c r="C8" s="25"/>
      <c r="D8" s="26"/>
      <c r="E8" s="25"/>
      <c r="F8" s="25"/>
      <c r="G8" s="27"/>
    </row>
    <row r="9" spans="1:7" ht="13.5" customHeight="1" x14ac:dyDescent="0.2">
      <c r="A9" s="28" t="s">
        <v>107</v>
      </c>
      <c r="B9" s="28" t="s">
        <v>108</v>
      </c>
      <c r="C9" s="28" t="s">
        <v>109</v>
      </c>
      <c r="D9" s="28" t="s">
        <v>110</v>
      </c>
      <c r="E9" s="28" t="s">
        <v>111</v>
      </c>
      <c r="F9" s="28" t="s">
        <v>112</v>
      </c>
      <c r="G9" s="29" t="s">
        <v>113</v>
      </c>
    </row>
    <row r="10" spans="1:7" ht="13.5" customHeight="1" x14ac:dyDescent="0.2">
      <c r="A10" s="36" t="s">
        <v>121</v>
      </c>
      <c r="B10" s="36" t="s">
        <v>115</v>
      </c>
      <c r="C10" s="36" t="s">
        <v>122</v>
      </c>
      <c r="D10" s="31" t="s">
        <v>123</v>
      </c>
      <c r="E10" s="37" t="s">
        <v>124</v>
      </c>
      <c r="F10" s="36" t="s">
        <v>125</v>
      </c>
      <c r="G10" s="38">
        <v>25490</v>
      </c>
    </row>
    <row r="11" spans="1:7" ht="13.5" customHeight="1" x14ac:dyDescent="0.2">
      <c r="A11" s="36" t="s">
        <v>121</v>
      </c>
      <c r="B11" s="36" t="s">
        <v>115</v>
      </c>
      <c r="C11" s="36" t="s">
        <v>126</v>
      </c>
      <c r="D11" s="31" t="s">
        <v>127</v>
      </c>
      <c r="E11" s="37" t="s">
        <v>128</v>
      </c>
      <c r="F11" s="36" t="s">
        <v>129</v>
      </c>
      <c r="G11" s="38">
        <v>30799</v>
      </c>
    </row>
    <row r="12" spans="1:7" ht="13.5" customHeight="1" x14ac:dyDescent="0.2">
      <c r="A12" s="36" t="s">
        <v>121</v>
      </c>
      <c r="B12" s="36" t="s">
        <v>115</v>
      </c>
      <c r="C12" s="36" t="s">
        <v>130</v>
      </c>
      <c r="D12" s="31" t="s">
        <v>123</v>
      </c>
      <c r="E12" s="37" t="s">
        <v>131</v>
      </c>
      <c r="F12" s="36" t="s">
        <v>125</v>
      </c>
      <c r="G12" s="38">
        <v>33358</v>
      </c>
    </row>
    <row r="13" spans="1:7" ht="13.5" customHeight="1" x14ac:dyDescent="0.2">
      <c r="A13" s="36" t="s">
        <v>121</v>
      </c>
      <c r="B13" s="36" t="s">
        <v>115</v>
      </c>
      <c r="C13" s="36" t="s">
        <v>132</v>
      </c>
      <c r="D13" s="31" t="s">
        <v>123</v>
      </c>
      <c r="E13" s="37" t="s">
        <v>133</v>
      </c>
      <c r="F13" s="36" t="s">
        <v>134</v>
      </c>
      <c r="G13" s="38">
        <v>36949</v>
      </c>
    </row>
    <row r="14" spans="1:7" ht="13.5" customHeight="1" x14ac:dyDescent="0.2">
      <c r="A14" s="36" t="s">
        <v>121</v>
      </c>
      <c r="B14" s="36" t="s">
        <v>135</v>
      </c>
      <c r="C14" s="36" t="s">
        <v>136</v>
      </c>
      <c r="D14" s="31" t="s">
        <v>137</v>
      </c>
      <c r="E14" s="36" t="s">
        <v>133</v>
      </c>
      <c r="F14" s="36" t="s">
        <v>134</v>
      </c>
      <c r="G14" s="38">
        <v>25976</v>
      </c>
    </row>
    <row r="15" spans="1:7" ht="13.5" customHeight="1" x14ac:dyDescent="0.2">
      <c r="A15" s="36" t="s">
        <v>121</v>
      </c>
      <c r="B15" s="36" t="s">
        <v>135</v>
      </c>
      <c r="C15" s="36" t="s">
        <v>138</v>
      </c>
      <c r="D15" s="31" t="s">
        <v>137</v>
      </c>
      <c r="E15" s="36" t="s">
        <v>133</v>
      </c>
      <c r="F15" s="36" t="s">
        <v>134</v>
      </c>
      <c r="G15" s="38">
        <v>34750</v>
      </c>
    </row>
    <row r="16" spans="1:7" ht="14.4" x14ac:dyDescent="0.2">
      <c r="A16" s="39" t="s">
        <v>121</v>
      </c>
      <c r="B16" s="39" t="s">
        <v>139</v>
      </c>
      <c r="C16" s="39" t="s">
        <v>140</v>
      </c>
      <c r="D16" s="31" t="s">
        <v>141</v>
      </c>
      <c r="E16" s="36" t="s">
        <v>142</v>
      </c>
      <c r="F16" s="36" t="s">
        <v>143</v>
      </c>
      <c r="G16" s="38">
        <v>21275</v>
      </c>
    </row>
    <row r="17" spans="1:7" ht="14.4" x14ac:dyDescent="0.2">
      <c r="A17" s="39" t="s">
        <v>121</v>
      </c>
      <c r="B17" s="39" t="s">
        <v>139</v>
      </c>
      <c r="C17" s="39" t="s">
        <v>144</v>
      </c>
      <c r="D17" s="31" t="s">
        <v>145</v>
      </c>
      <c r="E17" s="36" t="s">
        <v>146</v>
      </c>
      <c r="F17" s="36" t="s">
        <v>147</v>
      </c>
      <c r="G17" s="38">
        <v>22006</v>
      </c>
    </row>
    <row r="18" spans="1:7" ht="14.4" x14ac:dyDescent="0.2">
      <c r="A18" s="39" t="s">
        <v>121</v>
      </c>
      <c r="B18" s="39" t="s">
        <v>139</v>
      </c>
      <c r="C18" s="36" t="s">
        <v>148</v>
      </c>
      <c r="D18" s="31" t="s">
        <v>141</v>
      </c>
      <c r="E18" s="36" t="s">
        <v>149</v>
      </c>
      <c r="F18" s="36" t="s">
        <v>150</v>
      </c>
      <c r="G18" s="38">
        <v>25976</v>
      </c>
    </row>
    <row r="19" spans="1:7" ht="14.4" x14ac:dyDescent="0.2">
      <c r="A19" s="39" t="s">
        <v>121</v>
      </c>
      <c r="B19" s="39" t="s">
        <v>139</v>
      </c>
      <c r="C19" s="36" t="s">
        <v>151</v>
      </c>
      <c r="D19" s="40" t="s">
        <v>141</v>
      </c>
      <c r="E19" s="36" t="s">
        <v>128</v>
      </c>
      <c r="F19" s="36" t="s">
        <v>129</v>
      </c>
      <c r="G19" s="38">
        <v>28578</v>
      </c>
    </row>
    <row r="20" spans="1:7" ht="14.4" x14ac:dyDescent="0.2">
      <c r="A20" s="39" t="s">
        <v>121</v>
      </c>
      <c r="B20" s="39" t="s">
        <v>139</v>
      </c>
      <c r="C20" s="36" t="s">
        <v>152</v>
      </c>
      <c r="D20" s="40" t="s">
        <v>153</v>
      </c>
      <c r="E20" s="36" t="s">
        <v>154</v>
      </c>
      <c r="F20" s="36" t="s">
        <v>155</v>
      </c>
      <c r="G20" s="38">
        <v>32594</v>
      </c>
    </row>
    <row r="21" spans="1:7" ht="57.6" x14ac:dyDescent="0.2">
      <c r="A21" s="39" t="s">
        <v>121</v>
      </c>
      <c r="B21" s="39" t="s">
        <v>156</v>
      </c>
      <c r="C21" s="41" t="s">
        <v>157</v>
      </c>
      <c r="D21" s="42" t="s">
        <v>158</v>
      </c>
      <c r="E21" s="36" t="s">
        <v>133</v>
      </c>
      <c r="F21" s="36" t="s">
        <v>134</v>
      </c>
      <c r="G21" s="38">
        <v>31867</v>
      </c>
    </row>
    <row r="22" spans="1:7" ht="14.4" x14ac:dyDescent="0.2">
      <c r="A22" s="39" t="s">
        <v>121</v>
      </c>
      <c r="B22" s="39" t="s">
        <v>159</v>
      </c>
      <c r="C22" s="36" t="s">
        <v>160</v>
      </c>
      <c r="D22" s="31" t="s">
        <v>161</v>
      </c>
      <c r="E22" s="39" t="s">
        <v>162</v>
      </c>
      <c r="F22" s="39" t="s">
        <v>163</v>
      </c>
      <c r="G22" s="38">
        <v>24928</v>
      </c>
    </row>
    <row r="23" spans="1:7" ht="14.4" x14ac:dyDescent="0.2">
      <c r="A23" s="39" t="s">
        <v>121</v>
      </c>
      <c r="B23" s="39" t="s">
        <v>164</v>
      </c>
      <c r="C23" s="43" t="s">
        <v>165</v>
      </c>
      <c r="D23" s="31" t="s">
        <v>127</v>
      </c>
      <c r="E23" s="36" t="s">
        <v>166</v>
      </c>
      <c r="F23" s="36" t="s">
        <v>167</v>
      </c>
      <c r="G23" s="38">
        <v>22371</v>
      </c>
    </row>
    <row r="24" spans="1:7" ht="14.4" x14ac:dyDescent="0.2">
      <c r="A24" s="39" t="s">
        <v>121</v>
      </c>
      <c r="B24" s="39" t="s">
        <v>164</v>
      </c>
      <c r="C24" s="36" t="s">
        <v>168</v>
      </c>
      <c r="D24" s="31" t="s">
        <v>127</v>
      </c>
      <c r="E24" s="36" t="s">
        <v>169</v>
      </c>
      <c r="F24" s="36" t="s">
        <v>170</v>
      </c>
      <c r="G24" s="38">
        <v>24556</v>
      </c>
    </row>
    <row r="25" spans="1:7" ht="14.4" x14ac:dyDescent="0.2">
      <c r="A25" s="39" t="s">
        <v>121</v>
      </c>
      <c r="B25" s="39" t="s">
        <v>164</v>
      </c>
      <c r="C25" s="36" t="s">
        <v>171</v>
      </c>
      <c r="D25" s="31" t="s">
        <v>127</v>
      </c>
      <c r="E25" s="36" t="s">
        <v>149</v>
      </c>
      <c r="F25" s="36" t="s">
        <v>150</v>
      </c>
      <c r="G25" s="38">
        <v>28214</v>
      </c>
    </row>
    <row r="26" spans="1:7" ht="14.4" x14ac:dyDescent="0.2">
      <c r="A26" s="39" t="s">
        <v>121</v>
      </c>
      <c r="B26" s="39" t="s">
        <v>164</v>
      </c>
      <c r="C26" s="36" t="s">
        <v>172</v>
      </c>
      <c r="D26" s="31" t="s">
        <v>127</v>
      </c>
      <c r="E26" s="36" t="s">
        <v>173</v>
      </c>
      <c r="F26" s="36" t="s">
        <v>174</v>
      </c>
      <c r="G26" s="38">
        <v>31134</v>
      </c>
    </row>
    <row r="27" spans="1:7" ht="14.4" x14ac:dyDescent="0.2">
      <c r="A27" s="39" t="s">
        <v>175</v>
      </c>
      <c r="B27" s="39" t="s">
        <v>176</v>
      </c>
      <c r="C27" s="36" t="s">
        <v>177</v>
      </c>
      <c r="D27" s="31" t="s">
        <v>127</v>
      </c>
      <c r="E27" s="36" t="s">
        <v>178</v>
      </c>
      <c r="F27" s="36" t="s">
        <v>179</v>
      </c>
      <c r="G27" s="38">
        <v>26765</v>
      </c>
    </row>
    <row r="28" spans="1:7" ht="14.4" x14ac:dyDescent="0.2">
      <c r="A28" s="39" t="s">
        <v>175</v>
      </c>
      <c r="B28" s="39" t="s">
        <v>176</v>
      </c>
      <c r="C28" s="36" t="s">
        <v>180</v>
      </c>
      <c r="D28" s="31" t="s">
        <v>127</v>
      </c>
      <c r="E28" s="36" t="s">
        <v>181</v>
      </c>
      <c r="F28" s="36" t="s">
        <v>163</v>
      </c>
      <c r="G28" s="38">
        <v>27111</v>
      </c>
    </row>
    <row r="29" spans="1:7" ht="14.4" x14ac:dyDescent="0.2">
      <c r="A29" s="39" t="s">
        <v>175</v>
      </c>
      <c r="B29" s="39" t="s">
        <v>176</v>
      </c>
      <c r="C29" s="36" t="s">
        <v>182</v>
      </c>
      <c r="D29" s="31" t="s">
        <v>183</v>
      </c>
      <c r="E29" s="36" t="s">
        <v>128</v>
      </c>
      <c r="F29" s="36" t="s">
        <v>184</v>
      </c>
      <c r="G29" s="38">
        <v>28214</v>
      </c>
    </row>
    <row r="30" spans="1:7" ht="14.4" x14ac:dyDescent="0.2">
      <c r="A30" s="39" t="s">
        <v>175</v>
      </c>
      <c r="B30" s="39" t="s">
        <v>176</v>
      </c>
      <c r="C30" s="36" t="s">
        <v>185</v>
      </c>
      <c r="D30" s="31" t="s">
        <v>127</v>
      </c>
      <c r="E30" s="36" t="s">
        <v>186</v>
      </c>
      <c r="F30" s="36" t="s">
        <v>187</v>
      </c>
      <c r="G30" s="38">
        <v>30417</v>
      </c>
    </row>
    <row r="31" spans="1:7" ht="14.4" x14ac:dyDescent="0.2">
      <c r="A31" s="39" t="s">
        <v>175</v>
      </c>
      <c r="B31" s="39" t="s">
        <v>176</v>
      </c>
      <c r="C31" s="36" t="s">
        <v>188</v>
      </c>
      <c r="D31" s="31" t="s">
        <v>189</v>
      </c>
      <c r="E31" s="36" t="s">
        <v>190</v>
      </c>
      <c r="F31" s="36" t="s">
        <v>191</v>
      </c>
      <c r="G31" s="38">
        <v>35493</v>
      </c>
    </row>
    <row r="32" spans="1:7" ht="14.4" x14ac:dyDescent="0.2">
      <c r="A32" s="39" t="s">
        <v>175</v>
      </c>
      <c r="B32" s="39" t="s">
        <v>192</v>
      </c>
      <c r="C32" s="36" t="s">
        <v>193</v>
      </c>
      <c r="D32" s="42" t="s">
        <v>194</v>
      </c>
      <c r="E32" s="36" t="s">
        <v>195</v>
      </c>
      <c r="F32" s="36" t="s">
        <v>196</v>
      </c>
      <c r="G32" s="38">
        <v>42459</v>
      </c>
    </row>
    <row r="33" spans="1:7" ht="14.4" x14ac:dyDescent="0.2">
      <c r="A33" s="39" t="s">
        <v>197</v>
      </c>
      <c r="B33" s="39" t="s">
        <v>198</v>
      </c>
      <c r="C33" s="36" t="s">
        <v>199</v>
      </c>
      <c r="D33" s="42" t="s">
        <v>194</v>
      </c>
      <c r="E33" s="36" t="s">
        <v>200</v>
      </c>
      <c r="F33" s="36" t="s">
        <v>155</v>
      </c>
      <c r="G33" s="38">
        <v>28578</v>
      </c>
    </row>
    <row r="34" spans="1:7" ht="14.4" x14ac:dyDescent="0.2">
      <c r="A34" s="39" t="s">
        <v>197</v>
      </c>
      <c r="B34" s="39" t="s">
        <v>198</v>
      </c>
      <c r="C34" s="36" t="s">
        <v>201</v>
      </c>
      <c r="D34" s="31" t="s">
        <v>127</v>
      </c>
      <c r="E34" s="36" t="s">
        <v>202</v>
      </c>
      <c r="F34" s="36" t="s">
        <v>203</v>
      </c>
      <c r="G34" s="38">
        <v>29680</v>
      </c>
    </row>
    <row r="35" spans="1:7" ht="14.4" x14ac:dyDescent="0.2">
      <c r="A35" s="39" t="s">
        <v>197</v>
      </c>
      <c r="B35" s="39" t="s">
        <v>204</v>
      </c>
      <c r="C35" s="36" t="s">
        <v>205</v>
      </c>
      <c r="D35" s="31" t="s">
        <v>206</v>
      </c>
      <c r="E35" s="36" t="s">
        <v>166</v>
      </c>
      <c r="F35" s="36" t="s">
        <v>207</v>
      </c>
      <c r="G35" s="38">
        <v>21275</v>
      </c>
    </row>
    <row r="36" spans="1:7" ht="14.4" x14ac:dyDescent="0.2">
      <c r="A36" s="39" t="s">
        <v>197</v>
      </c>
      <c r="B36" s="39" t="s">
        <v>204</v>
      </c>
      <c r="C36" s="36" t="s">
        <v>208</v>
      </c>
      <c r="D36" s="42" t="s">
        <v>194</v>
      </c>
      <c r="E36" s="36" t="s">
        <v>190</v>
      </c>
      <c r="F36" s="36" t="s">
        <v>191</v>
      </c>
      <c r="G36" s="38">
        <v>26408</v>
      </c>
    </row>
    <row r="37" spans="1:7" ht="14.4" x14ac:dyDescent="0.2">
      <c r="A37" s="39" t="s">
        <v>197</v>
      </c>
      <c r="B37" s="39" t="s">
        <v>204</v>
      </c>
      <c r="C37" s="36" t="s">
        <v>209</v>
      </c>
      <c r="D37" s="31" t="s">
        <v>206</v>
      </c>
      <c r="E37" s="37" t="s">
        <v>173</v>
      </c>
      <c r="F37" s="36" t="s">
        <v>174</v>
      </c>
      <c r="G37" s="38">
        <v>31867</v>
      </c>
    </row>
    <row r="38" spans="1:7" ht="14.4" x14ac:dyDescent="0.2">
      <c r="A38" s="39" t="s">
        <v>197</v>
      </c>
      <c r="B38" s="39" t="s">
        <v>204</v>
      </c>
      <c r="C38" s="36" t="s">
        <v>210</v>
      </c>
      <c r="D38" s="31" t="s">
        <v>206</v>
      </c>
      <c r="E38" s="37" t="s">
        <v>128</v>
      </c>
      <c r="F38" s="36" t="s">
        <v>211</v>
      </c>
      <c r="G38" s="38">
        <v>34053</v>
      </c>
    </row>
    <row r="39" spans="1:7" ht="14.4" x14ac:dyDescent="0.2">
      <c r="A39" s="44" t="s">
        <v>197</v>
      </c>
      <c r="B39" s="44" t="s">
        <v>204</v>
      </c>
      <c r="C39" s="45" t="s">
        <v>212</v>
      </c>
      <c r="D39" s="46" t="s">
        <v>206</v>
      </c>
      <c r="E39" s="47" t="s">
        <v>131</v>
      </c>
      <c r="F39" s="45" t="s">
        <v>125</v>
      </c>
      <c r="G39" s="48">
        <v>35125</v>
      </c>
    </row>
    <row r="40" spans="1:7" ht="14.4" x14ac:dyDescent="0.2">
      <c r="A40" s="49"/>
      <c r="B40" s="49"/>
      <c r="C40" s="50"/>
      <c r="D40" s="51"/>
      <c r="E40" s="50"/>
      <c r="F40" s="50"/>
      <c r="G40" s="52"/>
    </row>
    <row r="41" spans="1:7" ht="14.4" x14ac:dyDescent="0.2">
      <c r="A41" s="53" t="s">
        <v>213</v>
      </c>
      <c r="B41" s="54"/>
      <c r="C41" s="55"/>
      <c r="D41" s="56"/>
      <c r="E41" s="55"/>
      <c r="F41" s="55"/>
      <c r="G41" s="57"/>
    </row>
    <row r="42" spans="1:7" ht="14.4" x14ac:dyDescent="0.2">
      <c r="A42" s="28" t="s">
        <v>214</v>
      </c>
      <c r="B42" s="28" t="s">
        <v>215</v>
      </c>
      <c r="C42" s="28" t="s">
        <v>216</v>
      </c>
      <c r="D42" s="28" t="s">
        <v>110</v>
      </c>
      <c r="E42" s="28" t="s">
        <v>111</v>
      </c>
      <c r="F42" s="28" t="s">
        <v>217</v>
      </c>
      <c r="G42" s="29" t="s">
        <v>218</v>
      </c>
    </row>
    <row r="43" spans="1:7" ht="14.4" x14ac:dyDescent="0.2">
      <c r="A43" s="39" t="s">
        <v>114</v>
      </c>
      <c r="B43" s="39" t="s">
        <v>115</v>
      </c>
      <c r="C43" s="39" t="s">
        <v>219</v>
      </c>
      <c r="D43" s="58" t="s">
        <v>123</v>
      </c>
      <c r="E43" s="39" t="s">
        <v>220</v>
      </c>
      <c r="F43" s="39" t="s">
        <v>221</v>
      </c>
      <c r="G43" s="59">
        <v>38778</v>
      </c>
    </row>
    <row r="44" spans="1:7" ht="14.4" x14ac:dyDescent="0.2">
      <c r="A44" s="39" t="s">
        <v>114</v>
      </c>
      <c r="B44" s="39" t="s">
        <v>115</v>
      </c>
      <c r="C44" s="39" t="s">
        <v>222</v>
      </c>
      <c r="D44" s="58" t="s">
        <v>123</v>
      </c>
      <c r="E44" s="39" t="s">
        <v>220</v>
      </c>
      <c r="F44" s="39" t="s">
        <v>221</v>
      </c>
      <c r="G44" s="59">
        <v>38778</v>
      </c>
    </row>
  </sheetData>
  <mergeCells count="1">
    <mergeCell ref="A3:G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みなみスタット目録（南区コミュニティ課）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2024-01-12T05:32:53Z</cp:lastPrinted>
  <dcterms:created xsi:type="dcterms:W3CDTF">2016-01-15T06:50:42Z</dcterms:created>
  <dcterms:modified xsi:type="dcterms:W3CDTF">2025-02-21T02:12:32Z</dcterms:modified>
</cp:coreProperties>
</file>