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2\0028000緑区役所\0028000区役所内共通\46 みどりスタット\R6\回答\03_コミュニティ課\"/>
    </mc:Choice>
  </mc:AlternateContent>
  <bookViews>
    <workbookView xWindow="0" yWindow="0" windowWidth="23040" windowHeight="8376" tabRatio="657"/>
  </bookViews>
  <sheets>
    <sheet name="みどりスタット目録（緑区コミュニティ課）" sheetId="1" r:id="rId1"/>
    <sheet name="001" sheetId="15" r:id="rId2"/>
    <sheet name="002" sheetId="17" r:id="rId3"/>
    <sheet name="003" sheetId="20" r:id="rId4"/>
    <sheet name="004" sheetId="21" r:id="rId5"/>
    <sheet name="005" sheetId="22" r:id="rId6"/>
    <sheet name="006" sheetId="23" r:id="rId7"/>
    <sheet name="007" sheetId="25" r:id="rId8"/>
    <sheet name="008" sheetId="26" r:id="rId9"/>
  </sheets>
  <calcPr calcId="162913"/>
</workbook>
</file>

<file path=xl/calcChain.xml><?xml version="1.0" encoding="utf-8"?>
<calcChain xmlns="http://schemas.openxmlformats.org/spreadsheetml/2006/main">
  <c r="E11" i="15" l="1"/>
  <c r="E9" i="15"/>
  <c r="E10" i="15"/>
  <c r="E8" i="15" l="1"/>
  <c r="E5" i="15" l="1"/>
  <c r="E7" i="15" l="1"/>
  <c r="E6" i="15" l="1"/>
</calcChain>
</file>

<file path=xl/comments1.xml><?xml version="1.0" encoding="utf-8"?>
<comments xmlns="http://schemas.openxmlformats.org/spreadsheetml/2006/main">
  <authors>
    <author>さいたま市</author>
  </authors>
  <commentList>
    <comment ref="C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出店部会取扱い分・ブース数で算定
（１団体２ブースの場合は「２」）
※ のびのび部会（子育て広場）
　 イベント部会（大学・レッズ）は除く
68ブースのところ、川島物産雨天キャンセルで１減</t>
        </r>
      </text>
    </comment>
    <comment ref="H6" authorId="0" shapeId="0">
      <text>
        <r>
          <rPr>
            <sz val="9"/>
            <color indexed="81"/>
            <rFont val="MS P ゴシック"/>
            <family val="3"/>
            <charset val="128"/>
          </rPr>
          <t>埼玉スタジアムが手配した
キッチンカーは含まず</t>
        </r>
      </text>
    </comment>
  </commentList>
</comments>
</file>

<file path=xl/sharedStrings.xml><?xml version="1.0" encoding="utf-8"?>
<sst xmlns="http://schemas.openxmlformats.org/spreadsheetml/2006/main" count="608" uniqueCount="289">
  <si>
    <t>タイトル</t>
    <phoneticPr fontId="1"/>
  </si>
  <si>
    <t>所管</t>
    <rPh sb="0" eb="2">
      <t>ショカン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</si>
  <si>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</si>
  <si>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</si>
  <si>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備考</t>
    <rPh sb="0" eb="2">
      <t>ビコウ</t>
    </rPh>
    <phoneticPr fontId="1"/>
  </si>
  <si>
    <t>資料番号</t>
    <rPh sb="0" eb="2">
      <t>シリョウ</t>
    </rPh>
    <rPh sb="2" eb="4">
      <t>バンゴウ</t>
    </rPh>
    <phoneticPr fontId="1"/>
  </si>
  <si>
    <t>事業概要</t>
    <rPh sb="0" eb="2">
      <t>ジギョウ</t>
    </rPh>
    <rPh sb="2" eb="4">
      <t>ガイヨウ</t>
    </rPh>
    <phoneticPr fontId="1"/>
  </si>
  <si>
    <t>事業（事務事業）名</t>
    <rPh sb="0" eb="2">
      <t>ジギョウ</t>
    </rPh>
    <rPh sb="3" eb="5">
      <t>ジム</t>
    </rPh>
    <rPh sb="5" eb="7">
      <t>ジギョウ</t>
    </rPh>
    <rPh sb="8" eb="9">
      <t>ナ</t>
    </rPh>
    <phoneticPr fontId="1"/>
  </si>
  <si>
    <t>課名</t>
    <rPh sb="0" eb="1">
      <t>カ</t>
    </rPh>
    <rPh sb="1" eb="2">
      <t>ナ</t>
    </rPh>
    <phoneticPr fontId="1"/>
  </si>
  <si>
    <t>課番号</t>
    <rPh sb="0" eb="1">
      <t>カ</t>
    </rPh>
    <rPh sb="1" eb="3">
      <t>バンゴウ</t>
    </rPh>
    <phoneticPr fontId="1"/>
  </si>
  <si>
    <t>コミュニティ課</t>
    <rPh sb="6" eb="7">
      <t>カ</t>
    </rPh>
    <phoneticPr fontId="1"/>
  </si>
  <si>
    <t>001</t>
    <phoneticPr fontId="1"/>
  </si>
  <si>
    <t>自治会数</t>
    <rPh sb="0" eb="3">
      <t>ジチカイ</t>
    </rPh>
    <rPh sb="3" eb="4">
      <t>スウ</t>
    </rPh>
    <phoneticPr fontId="7"/>
  </si>
  <si>
    <t>自治会加入世帯数</t>
    <rPh sb="0" eb="3">
      <t>ジチカイ</t>
    </rPh>
    <rPh sb="3" eb="5">
      <t>カニュウ</t>
    </rPh>
    <rPh sb="5" eb="7">
      <t>セタイ</t>
    </rPh>
    <rPh sb="7" eb="8">
      <t>スウ</t>
    </rPh>
    <phoneticPr fontId="7"/>
  </si>
  <si>
    <t>世帯数</t>
    <rPh sb="0" eb="3">
      <t>セタイスウ</t>
    </rPh>
    <phoneticPr fontId="7"/>
  </si>
  <si>
    <t xml:space="preserve">自治会加入率（％）   </t>
    <rPh sb="0" eb="3">
      <t>ジチカイ</t>
    </rPh>
    <rPh sb="3" eb="5">
      <t>カニュウ</t>
    </rPh>
    <rPh sb="5" eb="6">
      <t>リツ</t>
    </rPh>
    <phoneticPr fontId="7"/>
  </si>
  <si>
    <t>003</t>
  </si>
  <si>
    <t>出店数</t>
    <rPh sb="0" eb="2">
      <t>シュッテン</t>
    </rPh>
    <rPh sb="2" eb="3">
      <t>スウ</t>
    </rPh>
    <phoneticPr fontId="1"/>
  </si>
  <si>
    <t>出演団体数</t>
    <rPh sb="0" eb="2">
      <t>シュツエン</t>
    </rPh>
    <rPh sb="2" eb="4">
      <t>ダンタイ</t>
    </rPh>
    <rPh sb="4" eb="5">
      <t>スウ</t>
    </rPh>
    <phoneticPr fontId="1"/>
  </si>
  <si>
    <t>所有者</t>
    <rPh sb="0" eb="3">
      <t>ショユウシャ</t>
    </rPh>
    <phoneticPr fontId="1"/>
  </si>
  <si>
    <t>所在地</t>
    <rPh sb="0" eb="3">
      <t>ショザイチ</t>
    </rPh>
    <phoneticPr fontId="1"/>
  </si>
  <si>
    <t>文化財名</t>
    <rPh sb="0" eb="3">
      <t>ブンカザイ</t>
    </rPh>
    <rPh sb="3" eb="4">
      <t>ナ</t>
    </rPh>
    <phoneticPr fontId="1"/>
  </si>
  <si>
    <t>保存団体</t>
    <rPh sb="0" eb="2">
      <t>ホゾン</t>
    </rPh>
    <rPh sb="2" eb="4">
      <t>ダンタイ</t>
    </rPh>
    <phoneticPr fontId="1"/>
  </si>
  <si>
    <t>指定元</t>
    <rPh sb="0" eb="2">
      <t>シテイ</t>
    </rPh>
    <rPh sb="2" eb="3">
      <t>モト</t>
    </rPh>
    <phoneticPr fontId="1"/>
  </si>
  <si>
    <t>場所</t>
    <rPh sb="0" eb="2">
      <t>バショ</t>
    </rPh>
    <phoneticPr fontId="1"/>
  </si>
  <si>
    <t>開催期日</t>
    <rPh sb="0" eb="4">
      <t>カイサイキジツ</t>
    </rPh>
    <phoneticPr fontId="1"/>
  </si>
  <si>
    <t>002</t>
    <phoneticPr fontId="1"/>
  </si>
  <si>
    <t>004</t>
  </si>
  <si>
    <t>005</t>
  </si>
  <si>
    <t>006</t>
  </si>
  <si>
    <t>平成３０年度</t>
    <rPh sb="0" eb="2">
      <t>ヘイセイ</t>
    </rPh>
    <rPh sb="4" eb="6">
      <t>ネンド</t>
    </rPh>
    <phoneticPr fontId="7"/>
  </si>
  <si>
    <t>平成30年</t>
    <rPh sb="0" eb="2">
      <t>ヘイセイ</t>
    </rPh>
    <rPh sb="4" eb="5">
      <t>ネン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</si>
  <si>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7"/>
  </si>
  <si>
    <t>令和元年</t>
    <rPh sb="0" eb="2">
      <t>レイワ</t>
    </rPh>
    <rPh sb="2" eb="3">
      <t>ガン</t>
    </rPh>
    <rPh sb="3" eb="4">
      <t>ネン</t>
    </rPh>
    <phoneticPr fontId="1"/>
  </si>
  <si>
    <t>令和２年度</t>
    <rPh sb="0" eb="2">
      <t>レイワ</t>
    </rPh>
    <rPh sb="3" eb="5">
      <t>ネンド</t>
    </rPh>
    <phoneticPr fontId="7"/>
  </si>
  <si>
    <t>令和2年</t>
    <rPh sb="0" eb="2">
      <t>レイワ</t>
    </rPh>
    <rPh sb="3" eb="4">
      <t>ネン</t>
    </rPh>
    <phoneticPr fontId="1"/>
  </si>
  <si>
    <t>中止</t>
    <rPh sb="0" eb="2">
      <t>チュウシ</t>
    </rPh>
    <phoneticPr fontId="1"/>
  </si>
  <si>
    <t>―</t>
    <phoneticPr fontId="1"/>
  </si>
  <si>
    <t>令和３年度</t>
    <rPh sb="0" eb="2">
      <t>レイワ</t>
    </rPh>
    <rPh sb="3" eb="5">
      <t>ネンド</t>
    </rPh>
    <phoneticPr fontId="7"/>
  </si>
  <si>
    <t>令和3年</t>
    <rPh sb="0" eb="2">
      <t>レイワ</t>
    </rPh>
    <rPh sb="3" eb="4">
      <t>ネン</t>
    </rPh>
    <phoneticPr fontId="1"/>
  </si>
  <si>
    <t>令和４年度</t>
    <rPh sb="0" eb="2">
      <t>レイワ</t>
    </rPh>
    <rPh sb="3" eb="5">
      <t>ネンド</t>
    </rPh>
    <phoneticPr fontId="7"/>
  </si>
  <si>
    <t>令和4年</t>
    <rPh sb="0" eb="2">
      <t>レイワ</t>
    </rPh>
    <rPh sb="3" eb="4">
      <t>ネン</t>
    </rPh>
    <phoneticPr fontId="1"/>
  </si>
  <si>
    <t>緑区の自治会数、自治会加入世帯数及び加入率</t>
    <rPh sb="0" eb="1">
      <t>ミドリ</t>
    </rPh>
    <rPh sb="1" eb="2">
      <t>ク</t>
    </rPh>
    <phoneticPr fontId="1"/>
  </si>
  <si>
    <t>緑区区民まつり出店数及び出演団体数</t>
    <rPh sb="0" eb="2">
      <t>ミドリク</t>
    </rPh>
    <rPh sb="2" eb="4">
      <t>クミン</t>
    </rPh>
    <rPh sb="9" eb="10">
      <t>スウ</t>
    </rPh>
    <rPh sb="10" eb="11">
      <t>オヨ</t>
    </rPh>
    <phoneticPr fontId="1"/>
  </si>
  <si>
    <t>緑区の天然記念物</t>
    <rPh sb="0" eb="1">
      <t>ミドリ</t>
    </rPh>
    <rPh sb="1" eb="2">
      <t>ク</t>
    </rPh>
    <rPh sb="3" eb="5">
      <t>テンネン</t>
    </rPh>
    <rPh sb="5" eb="8">
      <t>キネンブツ</t>
    </rPh>
    <phoneticPr fontId="1"/>
  </si>
  <si>
    <t>緑区の史跡・旧跡</t>
    <rPh sb="0" eb="1">
      <t>ミドリ</t>
    </rPh>
    <rPh sb="1" eb="2">
      <t>ク</t>
    </rPh>
    <rPh sb="3" eb="5">
      <t>シセキ</t>
    </rPh>
    <rPh sb="6" eb="8">
      <t>キュウセキ</t>
    </rPh>
    <phoneticPr fontId="1"/>
  </si>
  <si>
    <t>緑区の無形民俗文化財</t>
    <rPh sb="0" eb="1">
      <t>ミドリ</t>
    </rPh>
    <rPh sb="1" eb="2">
      <t>ク</t>
    </rPh>
    <rPh sb="3" eb="5">
      <t>ムケイ</t>
    </rPh>
    <rPh sb="5" eb="7">
      <t>ミンゾク</t>
    </rPh>
    <rPh sb="7" eb="10">
      <t>ブンカザイ</t>
    </rPh>
    <phoneticPr fontId="1"/>
  </si>
  <si>
    <t>緑区の有形民俗文化財</t>
    <rPh sb="0" eb="1">
      <t>ミドリ</t>
    </rPh>
    <rPh sb="1" eb="2">
      <t>ク</t>
    </rPh>
    <rPh sb="3" eb="4">
      <t>ユウ</t>
    </rPh>
    <rPh sb="5" eb="7">
      <t>ミンゾク</t>
    </rPh>
    <rPh sb="7" eb="10">
      <t>ブンカザイ</t>
    </rPh>
    <phoneticPr fontId="1"/>
  </si>
  <si>
    <t>緑区の有形文化財／建造物・彫刻・工芸品・古文書・歴史資料</t>
    <rPh sb="0" eb="2">
      <t>ミドリク</t>
    </rPh>
    <rPh sb="3" eb="5">
      <t>ユウケイ</t>
    </rPh>
    <rPh sb="5" eb="8">
      <t>ブンカザイ</t>
    </rPh>
    <rPh sb="9" eb="12">
      <t>ケンゾウブツ</t>
    </rPh>
    <rPh sb="13" eb="15">
      <t>チョウコク</t>
    </rPh>
    <rPh sb="16" eb="19">
      <t>コウゲイヒン</t>
    </rPh>
    <rPh sb="20" eb="23">
      <t>コモンジョ</t>
    </rPh>
    <rPh sb="24" eb="26">
      <t>レキシ</t>
    </rPh>
    <rPh sb="26" eb="28">
      <t>シリョウ</t>
    </rPh>
    <phoneticPr fontId="1"/>
  </si>
  <si>
    <t>緑区の国登録有形文化財</t>
    <rPh sb="0" eb="2">
      <t>ミドリク</t>
    </rPh>
    <rPh sb="3" eb="4">
      <t>クニ</t>
    </rPh>
    <rPh sb="4" eb="6">
      <t>トウロク</t>
    </rPh>
    <rPh sb="6" eb="8">
      <t>ユウケイ</t>
    </rPh>
    <rPh sb="8" eb="11">
      <t>ブンカザイ</t>
    </rPh>
    <phoneticPr fontId="1"/>
  </si>
  <si>
    <t>みどりスタット</t>
    <phoneticPr fontId="1"/>
  </si>
  <si>
    <t>緑区の自治会数、自治会加入世帯数及び加入率</t>
    <rPh sb="0" eb="1">
      <t>ミドリ</t>
    </rPh>
    <phoneticPr fontId="1"/>
  </si>
  <si>
    <t>緑区コミュニティ課　地域活動係</t>
    <rPh sb="0" eb="1">
      <t>ミドリ</t>
    </rPh>
    <rPh sb="1" eb="2">
      <t>ク</t>
    </rPh>
    <phoneticPr fontId="1"/>
  </si>
  <si>
    <t>048-712-1131</t>
    <phoneticPr fontId="1"/>
  </si>
  <si>
    <t>048-712-1272</t>
    <phoneticPr fontId="1"/>
  </si>
  <si>
    <t>048-712-1272</t>
    <phoneticPr fontId="1"/>
  </si>
  <si>
    <t>中止</t>
    <rPh sb="0" eb="2">
      <t>チュウシ</t>
    </rPh>
    <phoneticPr fontId="1"/>
  </si>
  <si>
    <t>緑の広場（農業者トレーニングセンター）</t>
    <rPh sb="0" eb="1">
      <t>ミドリ</t>
    </rPh>
    <rPh sb="2" eb="4">
      <t>ヒロバ</t>
    </rPh>
    <rPh sb="5" eb="8">
      <t>ノウギョウシャ</t>
    </rPh>
    <phoneticPr fontId="1"/>
  </si>
  <si>
    <t>緑の広場（農業者トレーニングセンター）
見沼ヘルシーランド</t>
    <rPh sb="0" eb="1">
      <t>ミドリ</t>
    </rPh>
    <rPh sb="2" eb="4">
      <t>ヒロバ</t>
    </rPh>
    <rPh sb="5" eb="8">
      <t>ノウギョウシャ</t>
    </rPh>
    <rPh sb="20" eb="22">
      <t>ミヌマ</t>
    </rPh>
    <phoneticPr fontId="1"/>
  </si>
  <si>
    <t>みどりスタット</t>
    <phoneticPr fontId="1"/>
  </si>
  <si>
    <t>緑区まつり出店数及び出演団体数</t>
    <rPh sb="0" eb="2">
      <t>ミドリク</t>
    </rPh>
    <rPh sb="7" eb="8">
      <t>スウ</t>
    </rPh>
    <rPh sb="8" eb="9">
      <t>オヨ</t>
    </rPh>
    <phoneticPr fontId="1"/>
  </si>
  <si>
    <t>緑区の国登録有形文化財</t>
    <rPh sb="0" eb="2">
      <t>ミドリク</t>
    </rPh>
    <phoneticPr fontId="1"/>
  </si>
  <si>
    <t>緑区コミュニティ課　地域活動係</t>
    <rPh sb="10" eb="12">
      <t>チイキ</t>
    </rPh>
    <rPh sb="12" eb="14">
      <t>カツドウ</t>
    </rPh>
    <rPh sb="14" eb="15">
      <t>ガカリ</t>
    </rPh>
    <phoneticPr fontId="1"/>
  </si>
  <si>
    <t>出店部会取扱い分・ブース数で算定
（１団体２ブースの場合は「２」）</t>
    <rPh sb="0" eb="2">
      <t>シュッテン</t>
    </rPh>
    <rPh sb="2" eb="4">
      <t>ブカイ</t>
    </rPh>
    <rPh sb="4" eb="6">
      <t>トリアツカ</t>
    </rPh>
    <rPh sb="7" eb="8">
      <t>ブン</t>
    </rPh>
    <rPh sb="12" eb="13">
      <t>スウ</t>
    </rPh>
    <rPh sb="14" eb="16">
      <t>サンテイ</t>
    </rPh>
    <rPh sb="19" eb="21">
      <t>ダンタイ</t>
    </rPh>
    <rPh sb="26" eb="28">
      <t>バアイ</t>
    </rPh>
    <phoneticPr fontId="1"/>
  </si>
  <si>
    <t>自治振興事業（コミュニティ推進課再配当）</t>
    <rPh sb="0" eb="2">
      <t>ジチ</t>
    </rPh>
    <rPh sb="2" eb="4">
      <t>シンコウ</t>
    </rPh>
    <rPh sb="4" eb="6">
      <t>ジギョウ</t>
    </rPh>
    <rPh sb="13" eb="16">
      <t>スイシンカ</t>
    </rPh>
    <rPh sb="16" eb="17">
      <t>サイ</t>
    </rPh>
    <rPh sb="17" eb="19">
      <t>ハイトウ</t>
    </rPh>
    <phoneticPr fontId="1"/>
  </si>
  <si>
    <t>緑区まちづくり推進事業</t>
    <rPh sb="0" eb="2">
      <t>ミドリク</t>
    </rPh>
    <rPh sb="7" eb="9">
      <t>スイシン</t>
    </rPh>
    <rPh sb="9" eb="11">
      <t>ジギョウ</t>
    </rPh>
    <phoneticPr fontId="1"/>
  </si>
  <si>
    <t>緑区の自治会数、自治会加入世帯数及び加入率</t>
    <phoneticPr fontId="1"/>
  </si>
  <si>
    <t>令和5年</t>
    <rPh sb="0" eb="2">
      <t>レイワ</t>
    </rPh>
    <rPh sb="3" eb="4">
      <t>ネン</t>
    </rPh>
    <phoneticPr fontId="1"/>
  </si>
  <si>
    <t>埼玉スタジアム２００２　南広場</t>
    <rPh sb="0" eb="2">
      <t>サイタマ</t>
    </rPh>
    <rPh sb="12" eb="15">
      <t>ミナミヒロバ</t>
    </rPh>
    <phoneticPr fontId="1"/>
  </si>
  <si>
    <t>令和５年度</t>
    <rPh sb="0" eb="2">
      <t>レイワ</t>
    </rPh>
    <rPh sb="3" eb="5">
      <t>ネンド</t>
    </rPh>
    <phoneticPr fontId="7"/>
  </si>
  <si>
    <t>市と区民との協働による区民まつりの開催</t>
    <phoneticPr fontId="1"/>
  </si>
  <si>
    <t>緑区コミュニティ課　企画係</t>
    <rPh sb="10" eb="12">
      <t>キカク</t>
    </rPh>
    <rPh sb="12" eb="13">
      <t>ガカリ</t>
    </rPh>
    <phoneticPr fontId="1"/>
  </si>
  <si>
    <t>048-712-1130</t>
  </si>
  <si>
    <t>048-712-1130</t>
    <phoneticPr fontId="1"/>
  </si>
  <si>
    <t>048-712-1272</t>
  </si>
  <si>
    <t>緑区の文化財等の紹介</t>
    <rPh sb="3" eb="6">
      <t>ブンカザイ</t>
    </rPh>
    <rPh sb="6" eb="7">
      <t>トウ</t>
    </rPh>
    <rPh sb="8" eb="10">
      <t>ショウカイ</t>
    </rPh>
    <phoneticPr fontId="1"/>
  </si>
  <si>
    <t>クマガイソウ自生地</t>
    <phoneticPr fontId="9" type="Hiragana"/>
  </si>
  <si>
    <t>個人</t>
  </si>
  <si>
    <t>緑区東浦和8丁目　</t>
  </si>
  <si>
    <t>市</t>
    <rPh sb="0" eb="1">
      <t>シ</t>
    </rPh>
    <phoneticPr fontId="1"/>
  </si>
  <si>
    <t>山崎の大ケヤキ　　</t>
    <phoneticPr fontId="7"/>
  </si>
  <si>
    <t>個人</t>
    <phoneticPr fontId="7"/>
  </si>
  <si>
    <t>緑区大字三室　</t>
  </si>
  <si>
    <t>氷川女體神社社叢</t>
    <rPh sb="2" eb="4">
      <t>ニョタイ</t>
    </rPh>
    <phoneticPr fontId="7"/>
  </si>
  <si>
    <t>宗教法人　氷川女體神社</t>
    <rPh sb="0" eb="2">
      <t>シュウキョウ</t>
    </rPh>
    <rPh sb="2" eb="4">
      <t>ホウジン</t>
    </rPh>
    <phoneticPr fontId="7"/>
  </si>
  <si>
    <t>緑区宮本2－17－1</t>
  </si>
  <si>
    <t>太田窪のカヤ　　</t>
    <phoneticPr fontId="7"/>
  </si>
  <si>
    <t>マンション管理組合</t>
    <rPh sb="5" eb="7">
      <t>カンリ</t>
    </rPh>
    <rPh sb="7" eb="9">
      <t>クミアイ</t>
    </rPh>
    <phoneticPr fontId="7"/>
  </si>
  <si>
    <t>辻のムクノキ　　</t>
    <phoneticPr fontId="7"/>
  </si>
  <si>
    <t>緑区大字南部領辻　</t>
  </si>
  <si>
    <t>大興寺のヒイラギ　　</t>
    <phoneticPr fontId="7"/>
  </si>
  <si>
    <t>宗教法人　大興寺</t>
    <rPh sb="0" eb="2">
      <t>シュウキョウ</t>
    </rPh>
    <rPh sb="2" eb="4">
      <t>ホウジン</t>
    </rPh>
    <phoneticPr fontId="7"/>
  </si>
  <si>
    <t>緑区大字大門2583　</t>
  </si>
  <si>
    <t>大門のアベマキ　　</t>
    <rPh sb="0" eb="2">
      <t>ダイモン</t>
    </rPh>
    <phoneticPr fontId="7"/>
  </si>
  <si>
    <t>緑区大字大門　</t>
  </si>
  <si>
    <t>大興寺のウメ　　</t>
    <phoneticPr fontId="7"/>
  </si>
  <si>
    <t>山崎のボダイジュ</t>
  </si>
  <si>
    <t>観音堂</t>
    <phoneticPr fontId="9" type="Hiragana"/>
  </si>
  <si>
    <t>緑区山崎1丁目　</t>
    <phoneticPr fontId="1"/>
  </si>
  <si>
    <t>辻のムクロジ　　</t>
    <phoneticPr fontId="7"/>
  </si>
  <si>
    <t>緑区南部領辻</t>
    <phoneticPr fontId="7"/>
  </si>
  <si>
    <t>小室社のタブノキ</t>
  </si>
  <si>
    <t>緑区大字三室</t>
    <phoneticPr fontId="7"/>
  </si>
  <si>
    <t>見沼通船堀</t>
  </si>
  <si>
    <t>見沼代用水土地改良区、個人、川口市</t>
    <phoneticPr fontId="7"/>
  </si>
  <si>
    <t xml:space="preserve"> 緑区大字大間木、大字下山口新田、川口市大字東内野</t>
    <phoneticPr fontId="1"/>
  </si>
  <si>
    <t>国</t>
    <rPh sb="0" eb="1">
      <t>クニ</t>
    </rPh>
    <phoneticPr fontId="1"/>
  </si>
  <si>
    <t>大門宿本陣表門　</t>
    <phoneticPr fontId="7"/>
  </si>
  <si>
    <t>個人</t>
    <rPh sb="0" eb="2">
      <t>コジン</t>
    </rPh>
    <phoneticPr fontId="7"/>
  </si>
  <si>
    <t>緑区大字大門　</t>
    <phoneticPr fontId="7"/>
  </si>
  <si>
    <t>県</t>
    <rPh sb="0" eb="1">
      <t>ケン</t>
    </rPh>
    <phoneticPr fontId="1"/>
  </si>
  <si>
    <t>馬場小室山遺跡</t>
    <rPh sb="0" eb="2">
      <t>バンバ</t>
    </rPh>
    <rPh sb="2" eb="5">
      <t>オムロヤマ</t>
    </rPh>
    <rPh sb="5" eb="7">
      <t>イセキ</t>
    </rPh>
    <phoneticPr fontId="7"/>
  </si>
  <si>
    <t>さいたま市</t>
    <rPh sb="4" eb="5">
      <t>シ</t>
    </rPh>
    <phoneticPr fontId="7"/>
  </si>
  <si>
    <t>緑区三室2015,2016</t>
  </si>
  <si>
    <t>見性院の墓　</t>
    <phoneticPr fontId="7"/>
  </si>
  <si>
    <t>宗教法人　清泰寺</t>
    <rPh sb="0" eb="2">
      <t>シュウキョウ</t>
    </rPh>
    <rPh sb="2" eb="4">
      <t>ホウジン</t>
    </rPh>
    <phoneticPr fontId="7"/>
  </si>
  <si>
    <t>春日氏一族の墓　</t>
  </si>
  <si>
    <t>宗教法人　明照寺</t>
    <phoneticPr fontId="1"/>
  </si>
  <si>
    <t>緑区大字中野田1667</t>
    <phoneticPr fontId="1"/>
  </si>
  <si>
    <t>氷川女體神社磐船祭祭祀遺跡</t>
  </si>
  <si>
    <t>宗教法人　氷川女體神社</t>
    <phoneticPr fontId="1"/>
  </si>
  <si>
    <t>緑区大字見沼5317（見沼氷川公園）</t>
    <phoneticPr fontId="1"/>
  </si>
  <si>
    <t>見沼通船舟歌</t>
    <phoneticPr fontId="1"/>
  </si>
  <si>
    <t>見沼通船舟歌保存会</t>
    <phoneticPr fontId="1"/>
  </si>
  <si>
    <t>駒形の祭ばやし</t>
    <phoneticPr fontId="1"/>
  </si>
  <si>
    <t>駒形ばやし保存会</t>
    <phoneticPr fontId="1"/>
  </si>
  <si>
    <t>緑区大字中尾1430-3　須賀神社</t>
    <rPh sb="13" eb="15">
      <t>スガ</t>
    </rPh>
    <rPh sb="15" eb="17">
      <t>ジンジャ</t>
    </rPh>
    <phoneticPr fontId="1"/>
  </si>
  <si>
    <t>氷川女體神社の名越祓え</t>
    <phoneticPr fontId="1"/>
  </si>
  <si>
    <t>氷川女体神社名越祓保存会</t>
    <phoneticPr fontId="1"/>
  </si>
  <si>
    <t>緑区宮本2－17－1　氷川女體神社</t>
    <phoneticPr fontId="1"/>
  </si>
  <si>
    <t>南部領辻󠄀の獅子舞</t>
    <phoneticPr fontId="1"/>
  </si>
  <si>
    <t>辻󠄀の獅子舞保存会</t>
    <phoneticPr fontId="1"/>
  </si>
  <si>
    <t>緑区大字南部領辻2914　鷲神社</t>
    <rPh sb="13" eb="14">
      <t>ワシ</t>
    </rPh>
    <rPh sb="14" eb="16">
      <t>ジンジャ</t>
    </rPh>
    <phoneticPr fontId="1"/>
  </si>
  <si>
    <t>市</t>
    <phoneticPr fontId="1"/>
  </si>
  <si>
    <t>清泰寺の庚申塔　　</t>
    <phoneticPr fontId="1"/>
  </si>
  <si>
    <t>宗教法人　清泰寺</t>
    <phoneticPr fontId="1"/>
  </si>
  <si>
    <t>緑区東浦和5－18－9</t>
    <phoneticPr fontId="1"/>
  </si>
  <si>
    <t>太子講関係資料　　</t>
    <phoneticPr fontId="1"/>
  </si>
  <si>
    <t>さいたま市</t>
    <phoneticPr fontId="1"/>
  </si>
  <si>
    <t>緑区大字三室2458　浦和博物館</t>
    <rPh sb="11" eb="13">
      <t>ウラワ</t>
    </rPh>
    <rPh sb="13" eb="16">
      <t>ハクブツカン</t>
    </rPh>
    <phoneticPr fontId="1"/>
  </si>
  <si>
    <t>厳島神社絵馬　</t>
    <phoneticPr fontId="1"/>
  </si>
  <si>
    <t>厳島神社</t>
    <phoneticPr fontId="1"/>
  </si>
  <si>
    <t>緑区大字三室2458　浦和博物館</t>
    <phoneticPr fontId="1"/>
  </si>
  <si>
    <t>文殊寺絵馬　</t>
    <phoneticPr fontId="1"/>
  </si>
  <si>
    <t>宗教法人　文殊寺</t>
    <phoneticPr fontId="1"/>
  </si>
  <si>
    <t>緑区大字三室1956</t>
    <phoneticPr fontId="1"/>
  </si>
  <si>
    <t>庚申塔　　寛保二壬戌歳正月吉日造立ノ銘アリ</t>
    <phoneticPr fontId="1"/>
  </si>
  <si>
    <t>個人</t>
    <phoneticPr fontId="1"/>
  </si>
  <si>
    <t>緑区大字三室</t>
    <phoneticPr fontId="1"/>
  </si>
  <si>
    <t>南部領辻󠄀の獅子舞獅子頭、衣裳及び道具類　　附　長持及び長持覆い一式</t>
    <phoneticPr fontId="1"/>
  </si>
  <si>
    <t>南部領辻公会堂　辻󠄀の獅子保存会</t>
    <phoneticPr fontId="1"/>
  </si>
  <si>
    <t>緑区大字南部領辻</t>
    <phoneticPr fontId="1"/>
  </si>
  <si>
    <t>身形神社の雨乞い絵馬</t>
    <phoneticPr fontId="1"/>
  </si>
  <si>
    <t>宗教法人　身形神社</t>
    <phoneticPr fontId="1"/>
  </si>
  <si>
    <t>石尊講木製奉納太刀　　天明二年、四ツ屋村講中の銘がある</t>
    <phoneticPr fontId="1"/>
  </si>
  <si>
    <t>大久保領家囃子連奉納絵馬　　</t>
    <phoneticPr fontId="1"/>
  </si>
  <si>
    <t>宗教法人　日枝社</t>
    <phoneticPr fontId="1"/>
  </si>
  <si>
    <r>
      <t>大牧氷川女体神社本殿　　</t>
    </r>
    <r>
      <rPr>
        <sz val="9"/>
        <rFont val="ＭＳ Ｐゴシック"/>
        <family val="3"/>
        <charset val="128"/>
      </rPr>
      <t>付　寛永十三年棟札　一枚　　貞享元年棟札　一枚</t>
    </r>
    <phoneticPr fontId="7"/>
  </si>
  <si>
    <t>緑区東浦和6-23-1</t>
    <phoneticPr fontId="1"/>
  </si>
  <si>
    <r>
      <t>氷川女體神社社殿　　</t>
    </r>
    <r>
      <rPr>
        <sz val="9"/>
        <rFont val="ＭＳ Ｐゴシック"/>
        <family val="3"/>
        <charset val="128"/>
      </rPr>
      <t>付　寛文七年銘棟札一枚</t>
    </r>
    <rPh sb="3" eb="4">
      <t>タイ</t>
    </rPh>
    <rPh sb="16" eb="17">
      <t>メイ</t>
    </rPh>
    <rPh sb="17" eb="18">
      <t>ムナ</t>
    </rPh>
    <rPh sb="18" eb="19">
      <t>フダ</t>
    </rPh>
    <rPh sb="19" eb="21">
      <t>イチマイ</t>
    </rPh>
    <phoneticPr fontId="7"/>
  </si>
  <si>
    <t>氷川女体神社神輿　　</t>
    <phoneticPr fontId="7"/>
  </si>
  <si>
    <t>三鱗文兵庫鎖太刀　　</t>
    <phoneticPr fontId="7"/>
  </si>
  <si>
    <t>銅製鍍金八角釣燈籠　　</t>
    <phoneticPr fontId="7"/>
  </si>
  <si>
    <t>個人　
（さいたま市立浦和博物館寄託）</t>
    <phoneticPr fontId="7"/>
  </si>
  <si>
    <t>緑区大字三室2458　浦和博物館</t>
    <rPh sb="11" eb="16">
      <t>ウラワハクブツカン</t>
    </rPh>
    <phoneticPr fontId="1"/>
  </si>
  <si>
    <r>
      <t>紙本墨書大般若波羅蜜多経　　</t>
    </r>
    <r>
      <rPr>
        <sz val="9"/>
        <rFont val="ＭＳ Ｐゴシック"/>
        <family val="3"/>
        <charset val="128"/>
      </rPr>
      <t>付　経櫃　三口　　請箱　三十三口</t>
    </r>
    <phoneticPr fontId="7"/>
  </si>
  <si>
    <t>宗教法人　氷川女體神社　
（さいたま市立浦和博物館寄託）</t>
    <rPh sb="0" eb="2">
      <t>シュウキョウ</t>
    </rPh>
    <rPh sb="2" eb="4">
      <t>ホウジン</t>
    </rPh>
    <phoneticPr fontId="7"/>
  </si>
  <si>
    <r>
      <t>白鍬遺跡出土須恵器壷　　</t>
    </r>
    <r>
      <rPr>
        <sz val="9"/>
        <rFont val="ＭＳ Ｐゴシック"/>
        <family val="3"/>
        <charset val="128"/>
      </rPr>
      <t>付　土師器　二箇</t>
    </r>
    <rPh sb="9" eb="10">
      <t>ツボ</t>
    </rPh>
    <phoneticPr fontId="7"/>
  </si>
  <si>
    <t>馬場小室山遺跡出土 土偶装飾土器・人面画土器　　</t>
    <phoneticPr fontId="7"/>
  </si>
  <si>
    <t>さいたま市　</t>
    <phoneticPr fontId="7"/>
  </si>
  <si>
    <t>吉祥寺山門　</t>
    <phoneticPr fontId="7"/>
  </si>
  <si>
    <t>宗教法人　吉祥寺</t>
    <rPh sb="0" eb="2">
      <t>シュウキョウ</t>
    </rPh>
    <rPh sb="2" eb="4">
      <t>ホウジン</t>
    </rPh>
    <phoneticPr fontId="7"/>
  </si>
  <si>
    <t>緑区大字中尾1410　</t>
  </si>
  <si>
    <t>大熊家表門（旧浦和宿本陣表門）</t>
    <phoneticPr fontId="7"/>
  </si>
  <si>
    <t>緑区大間木2丁目</t>
    <rPh sb="6" eb="8">
      <t>チョウメ</t>
    </rPh>
    <phoneticPr fontId="7"/>
  </si>
  <si>
    <r>
      <t>大間木氷川神社本殿　　</t>
    </r>
    <r>
      <rPr>
        <sz val="9"/>
        <rFont val="ＭＳ Ｐゴシック"/>
        <family val="3"/>
        <charset val="128"/>
      </rPr>
      <t>付　護摩札　一枚　寛文元年辛丑十月吉日の記があるもの　　棟札　一枚　寛文七年造立の銘がある　　掲額一面　享保十五年の銘がある</t>
    </r>
    <phoneticPr fontId="7"/>
  </si>
  <si>
    <t>宗教法人　氷川神社</t>
    <rPh sb="0" eb="2">
      <t>シュウキョウ</t>
    </rPh>
    <rPh sb="2" eb="4">
      <t>ホウジン</t>
    </rPh>
    <phoneticPr fontId="7"/>
  </si>
  <si>
    <t>緑区東浦和5－20－2</t>
    <phoneticPr fontId="7"/>
  </si>
  <si>
    <t>大門宿脇本陣表門</t>
    <phoneticPr fontId="7"/>
  </si>
  <si>
    <t>旧蓮見家住宅　</t>
    <phoneticPr fontId="7"/>
  </si>
  <si>
    <t>さいたま市　</t>
    <rPh sb="4" eb="5">
      <t>シ</t>
    </rPh>
    <phoneticPr fontId="7"/>
  </si>
  <si>
    <t>緑区大字下山口新田1179－1　浦和くらしの博物館民家園</t>
    <rPh sb="16" eb="18">
      <t>ウラワ</t>
    </rPh>
    <rPh sb="22" eb="25">
      <t>ハクブツカン</t>
    </rPh>
    <rPh sb="25" eb="27">
      <t>ミンカ</t>
    </rPh>
    <rPh sb="27" eb="28">
      <t>エン</t>
    </rPh>
    <phoneticPr fontId="1"/>
  </si>
  <si>
    <t>國昌寺門　</t>
    <rPh sb="0" eb="3">
      <t>コクショウジ</t>
    </rPh>
    <phoneticPr fontId="7"/>
  </si>
  <si>
    <t>宗教法人　國昌寺</t>
    <rPh sb="0" eb="2">
      <t>シュウキョウ</t>
    </rPh>
    <rPh sb="2" eb="4">
      <t>ホウジン</t>
    </rPh>
    <phoneticPr fontId="7"/>
  </si>
  <si>
    <t>緑区大字大崎2378　</t>
  </si>
  <si>
    <t>附島氷川女体社本殿　</t>
    <phoneticPr fontId="7"/>
  </si>
  <si>
    <t>宗教法人　氷川女体社</t>
    <rPh sb="0" eb="2">
      <t>シュウキョウ</t>
    </rPh>
    <rPh sb="2" eb="4">
      <t>ホウジン</t>
    </rPh>
    <phoneticPr fontId="7"/>
  </si>
  <si>
    <t>緑区大字大間木1522　</t>
  </si>
  <si>
    <t>旧高野家離座敷　</t>
    <phoneticPr fontId="7"/>
  </si>
  <si>
    <t>緑区大間木3-30-11　浦和くらしの博物館民家園</t>
    <rPh sb="13" eb="15">
      <t>ウラワ</t>
    </rPh>
    <rPh sb="19" eb="22">
      <t>ハクブツカン</t>
    </rPh>
    <rPh sb="22" eb="24">
      <t>ミンカ</t>
    </rPh>
    <rPh sb="24" eb="25">
      <t>エン</t>
    </rPh>
    <phoneticPr fontId="7"/>
  </si>
  <si>
    <r>
      <t>中野田不動堂　</t>
    </r>
    <r>
      <rPr>
        <sz val="9"/>
        <rFont val="ＭＳ Ｐゴシック"/>
        <family val="3"/>
        <charset val="128"/>
      </rPr>
      <t>　付　棟札　天明六年丙午三月四日建立の銘のあるもの　一枚</t>
    </r>
    <phoneticPr fontId="7"/>
  </si>
  <si>
    <t>中野田自治協力会管理</t>
    <rPh sb="0" eb="3">
      <t>ナカノダ</t>
    </rPh>
    <rPh sb="3" eb="5">
      <t>ジチ</t>
    </rPh>
    <rPh sb="5" eb="8">
      <t>キョウリョクカイ</t>
    </rPh>
    <rPh sb="8" eb="10">
      <t>カンリ</t>
    </rPh>
    <phoneticPr fontId="7"/>
  </si>
  <si>
    <t>緑区大字中野田1627‐2</t>
  </si>
  <si>
    <r>
      <t>重殿社本殿　　</t>
    </r>
    <r>
      <rPr>
        <sz val="9"/>
        <rFont val="ＭＳ Ｐゴシック"/>
        <family val="3"/>
        <charset val="128"/>
      </rPr>
      <t>附　享保十一年扁額　一面</t>
    </r>
    <phoneticPr fontId="7"/>
  </si>
  <si>
    <t>宗教法人　重殿社</t>
    <rPh sb="0" eb="2">
      <t>シュウキョウ</t>
    </rPh>
    <rPh sb="2" eb="4">
      <t>ホウジン</t>
    </rPh>
    <phoneticPr fontId="7"/>
  </si>
  <si>
    <t>緑区大字中野田1671　</t>
  </si>
  <si>
    <r>
      <t>深井家長屋門　</t>
    </r>
    <r>
      <rPr>
        <sz val="9"/>
        <rFont val="ＭＳ Ｐゴシック"/>
        <family val="3"/>
        <charset val="128"/>
      </rPr>
      <t>　附　弘化元年棟札　一面</t>
    </r>
    <phoneticPr fontId="7"/>
  </si>
  <si>
    <t>緑区大字上野田</t>
    <phoneticPr fontId="7"/>
  </si>
  <si>
    <t>旧武笠家表門　</t>
    <phoneticPr fontId="7"/>
  </si>
  <si>
    <t>道祖土神明社本殿　　</t>
    <phoneticPr fontId="7"/>
  </si>
  <si>
    <t>緑区道祖土3丁目</t>
    <rPh sb="6" eb="8">
      <t>ちょうめ</t>
    </rPh>
    <phoneticPr fontId="9" type="Hiragana"/>
  </si>
  <si>
    <t>旧野口家住宅　　</t>
    <phoneticPr fontId="7"/>
  </si>
  <si>
    <t>旧綿貫家住宅　　</t>
    <phoneticPr fontId="7"/>
  </si>
  <si>
    <t>旧高野家住宅　　</t>
    <phoneticPr fontId="7"/>
  </si>
  <si>
    <t>駒形権現神社須賀神社本殿</t>
    <rPh sb="2" eb="4">
      <t>ゴンゲン</t>
    </rPh>
    <rPh sb="4" eb="6">
      <t>ジンジャ</t>
    </rPh>
    <rPh sb="6" eb="8">
      <t>スガ</t>
    </rPh>
    <rPh sb="8" eb="10">
      <t>ジンジャ</t>
    </rPh>
    <rPh sb="10" eb="12">
      <t>ホンデン</t>
    </rPh>
    <phoneticPr fontId="7"/>
  </si>
  <si>
    <t>緑区大字中尾1430-3</t>
    <rPh sb="0" eb="2">
      <t>ミドリク</t>
    </rPh>
    <rPh sb="2" eb="4">
      <t>オオアザ</t>
    </rPh>
    <phoneticPr fontId="7"/>
  </si>
  <si>
    <r>
      <t>小茂田青樹筆　茶の花図　　</t>
    </r>
    <r>
      <rPr>
        <sz val="9"/>
        <rFont val="ＭＳ Ｐゴシック"/>
        <family val="3"/>
        <charset val="128"/>
      </rPr>
      <t>付　小林古径筆箱書</t>
    </r>
    <phoneticPr fontId="7"/>
  </si>
  <si>
    <t>木造観音形坐像　　</t>
    <phoneticPr fontId="7"/>
  </si>
  <si>
    <t>緑区原山3丁目　</t>
  </si>
  <si>
    <t>木造十一面観音立像　　</t>
    <phoneticPr fontId="7"/>
  </si>
  <si>
    <t>緑区東浦和5－18－9</t>
  </si>
  <si>
    <t>木造不動明王坐像および二童子像　　
木造大威徳明王および木造金剛夜叉明王像　　</t>
    <phoneticPr fontId="7"/>
  </si>
  <si>
    <r>
      <t>銅造不動明王坐像　　</t>
    </r>
    <r>
      <rPr>
        <sz val="9"/>
        <rFont val="ＭＳ Ｐゴシック"/>
        <family val="3"/>
        <charset val="128"/>
      </rPr>
      <t>付　木製光背　一基</t>
    </r>
    <phoneticPr fontId="7"/>
  </si>
  <si>
    <r>
      <t xml:space="preserve">氷川女體神社古社宝類    </t>
    </r>
    <r>
      <rPr>
        <sz val="10"/>
        <rFont val="ＭＳ Ｐゴシック"/>
        <family val="3"/>
        <charset val="128"/>
      </rPr>
      <t>一.古鈴　三箇　　一.鉾形祭具　二口　銘正応六年　一.鉄鏃　三本　一.木造鳥魚形祭具　四箇　木造男神像　一躯　一.二枚胴具足　一具　一.鋳銅馬　一躯</t>
    </r>
    <r>
      <rPr>
        <sz val="11"/>
        <color theme="1"/>
        <rFont val="ＭＳ Ｐゴシック"/>
        <family val="2"/>
        <charset val="128"/>
        <scheme val="minor"/>
      </rPr>
      <t>　</t>
    </r>
    <rPh sb="2" eb="4">
      <t>ニョタイ</t>
    </rPh>
    <phoneticPr fontId="7"/>
  </si>
  <si>
    <r>
      <t>太子堂鰐口　　</t>
    </r>
    <r>
      <rPr>
        <sz val="10"/>
        <rFont val="ＭＳ Ｐゴシック"/>
        <family val="3"/>
        <charset val="128"/>
      </rPr>
      <t>寛文九年、南部江大崎村太子堂の銘がある　</t>
    </r>
    <phoneticPr fontId="7"/>
  </si>
  <si>
    <t>太子堂</t>
  </si>
  <si>
    <t>緑区大字大崎1723　</t>
  </si>
  <si>
    <t>半鐘　　「宝永七庚寅八月吉日」「粉河市正作」の刻銘がある　　</t>
    <phoneticPr fontId="7"/>
  </si>
  <si>
    <r>
      <t>鰐口　　</t>
    </r>
    <r>
      <rPr>
        <sz val="10"/>
        <rFont val="ＭＳ Ｐゴシック"/>
        <family val="3"/>
        <charset val="128"/>
      </rPr>
      <t>武蔵国崎西郡中河郷大和田村蔵林寺　応永廿一年二月晦日の銘がある　</t>
    </r>
    <phoneticPr fontId="7"/>
  </si>
  <si>
    <t>宗教法人　東漸寺</t>
    <rPh sb="0" eb="2">
      <t>シュウキョウ</t>
    </rPh>
    <rPh sb="2" eb="4">
      <t>ホウジン</t>
    </rPh>
    <phoneticPr fontId="7"/>
  </si>
  <si>
    <t>緑区馬場1－3－2</t>
  </si>
  <si>
    <r>
      <t>見性院霊廟三具足　　</t>
    </r>
    <r>
      <rPr>
        <sz val="10"/>
        <rFont val="ＭＳ Ｐゴシック"/>
        <family val="3"/>
        <charset val="128"/>
      </rPr>
      <t>松平肥後守寄附、寛政元年二月等の銘がある　</t>
    </r>
    <phoneticPr fontId="7"/>
  </si>
  <si>
    <t>大雲文竜書大弁才尊天号　　</t>
    <phoneticPr fontId="7"/>
  </si>
  <si>
    <t>金剛山内外院代々古今記録　　</t>
    <phoneticPr fontId="7"/>
  </si>
  <si>
    <t>個人　</t>
    <phoneticPr fontId="7"/>
  </si>
  <si>
    <t>三條実美筆鳳翔閣竪額　　</t>
    <phoneticPr fontId="7"/>
  </si>
  <si>
    <r>
      <t>神明宮扁額　　</t>
    </r>
    <r>
      <rPr>
        <sz val="10"/>
        <rFont val="ＭＳ Ｐゴシック"/>
        <family val="3"/>
        <charset val="128"/>
      </rPr>
      <t>僧公遵書　　</t>
    </r>
    <phoneticPr fontId="7"/>
  </si>
  <si>
    <t>高野家書籍　　</t>
    <phoneticPr fontId="7"/>
  </si>
  <si>
    <t>慶長の検地帖　　</t>
    <phoneticPr fontId="7"/>
  </si>
  <si>
    <r>
      <t>北条氏綱制札　</t>
    </r>
    <r>
      <rPr>
        <sz val="10"/>
        <rFont val="ＭＳ Ｐゴシック"/>
        <family val="3"/>
        <charset val="128"/>
      </rPr>
      <t>大永四年八月廿六日、三室之郷あて</t>
    </r>
    <r>
      <rPr>
        <sz val="11"/>
        <color theme="1"/>
        <rFont val="ＭＳ Ｐゴシック"/>
        <family val="2"/>
        <charset val="128"/>
        <scheme val="minor"/>
      </rPr>
      <t>　
北条氏印判状　</t>
    </r>
    <r>
      <rPr>
        <sz val="10"/>
        <rFont val="ＭＳ Ｐゴシック"/>
        <family val="3"/>
        <charset val="128"/>
      </rPr>
      <t>元亀三年十月廿一日、女躰宮神主あて　　</t>
    </r>
    <phoneticPr fontId="7"/>
  </si>
  <si>
    <t>寛文五年二月武蔵国足立郡五関村水帳外十五冊　</t>
    <phoneticPr fontId="7"/>
  </si>
  <si>
    <t>木内家文書　　</t>
    <phoneticPr fontId="7"/>
  </si>
  <si>
    <t>氷川女體神社社領寄進状及び朱印状　　</t>
    <rPh sb="2" eb="4">
      <t>ニョタイ</t>
    </rPh>
    <rPh sb="4" eb="6">
      <t>ジンジャ</t>
    </rPh>
    <phoneticPr fontId="7"/>
  </si>
  <si>
    <r>
      <t>氷川女體神社諸事控　　</t>
    </r>
    <r>
      <rPr>
        <sz val="9"/>
        <rFont val="ＭＳ Ｐゴシック"/>
        <family val="3"/>
        <charset val="128"/>
      </rPr>
      <t>付　武州一宮女躰宮御由緒書　一冊　　宮本簸河社領一件　一冊</t>
    </r>
    <rPh sb="2" eb="4">
      <t>ニョタイ</t>
    </rPh>
    <phoneticPr fontId="7"/>
  </si>
  <si>
    <t>緑区宮本１丁目　</t>
  </si>
  <si>
    <t>沼影観音堂関係文書　　</t>
    <phoneticPr fontId="7"/>
  </si>
  <si>
    <r>
      <t>大崎村検地帳　　</t>
    </r>
    <r>
      <rPr>
        <sz val="9"/>
        <rFont val="ＭＳ Ｐゴシック"/>
        <family val="3"/>
        <charset val="128"/>
      </rPr>
      <t>付　桐箱　一合</t>
    </r>
    <phoneticPr fontId="7"/>
  </si>
  <si>
    <t>井上家文書</t>
    <rPh sb="0" eb="3">
      <t>イノウエケ</t>
    </rPh>
    <rPh sb="3" eb="5">
      <t>モンジョ</t>
    </rPh>
    <phoneticPr fontId="7"/>
  </si>
  <si>
    <t>別所遺跡出土壺形土器</t>
    <rPh sb="0" eb="2">
      <t>ベッショ</t>
    </rPh>
    <rPh sb="2" eb="4">
      <t>イセキ</t>
    </rPh>
    <rPh sb="4" eb="6">
      <t>シュツド</t>
    </rPh>
    <rPh sb="6" eb="7">
      <t>ツボ</t>
    </rPh>
    <rPh sb="7" eb="8">
      <t>ガタ</t>
    </rPh>
    <rPh sb="8" eb="10">
      <t>ドキ</t>
    </rPh>
    <phoneticPr fontId="7"/>
  </si>
  <si>
    <t>大間木宮前遺跡出土台付甕形土器</t>
    <rPh sb="3" eb="5">
      <t>ミヤマエ</t>
    </rPh>
    <rPh sb="5" eb="7">
      <t>イセキ</t>
    </rPh>
    <rPh sb="7" eb="9">
      <t>シュツド</t>
    </rPh>
    <rPh sb="9" eb="10">
      <t>ダイ</t>
    </rPh>
    <rPh sb="10" eb="11">
      <t>ツキ</t>
    </rPh>
    <rPh sb="11" eb="12">
      <t>カメ</t>
    </rPh>
    <rPh sb="12" eb="13">
      <t>ガタ</t>
    </rPh>
    <rPh sb="13" eb="15">
      <t>ドキ</t>
    </rPh>
    <phoneticPr fontId="7"/>
  </si>
  <si>
    <t>弥生式土器つぼ　　</t>
    <phoneticPr fontId="7"/>
  </si>
  <si>
    <t>伝白幡本宿遺跡出土台付甕形土器</t>
    <rPh sb="0" eb="1">
      <t>ツタ</t>
    </rPh>
    <rPh sb="1" eb="3">
      <t>シラハタ</t>
    </rPh>
    <rPh sb="3" eb="5">
      <t>ホンジュク</t>
    </rPh>
    <rPh sb="5" eb="7">
      <t>イセキ</t>
    </rPh>
    <rPh sb="7" eb="9">
      <t>シュツド</t>
    </rPh>
    <rPh sb="9" eb="10">
      <t>ダイ</t>
    </rPh>
    <rPh sb="10" eb="11">
      <t>ツキ</t>
    </rPh>
    <rPh sb="11" eb="12">
      <t>カメ</t>
    </rPh>
    <rPh sb="12" eb="13">
      <t>ガタ</t>
    </rPh>
    <rPh sb="13" eb="15">
      <t>ドキ</t>
    </rPh>
    <phoneticPr fontId="7"/>
  </si>
  <si>
    <t>弥生式土器脚付かめ　　</t>
    <rPh sb="5" eb="6">
      <t>アシ</t>
    </rPh>
    <phoneticPr fontId="7"/>
  </si>
  <si>
    <r>
      <t>大谷場遺跡出土晩期縄文式土器　　</t>
    </r>
    <r>
      <rPr>
        <sz val="9"/>
        <rFont val="ＭＳ Ｐゴシック"/>
        <family val="3"/>
        <charset val="128"/>
      </rPr>
      <t>付 　小形壷形土器(後期縄文式土器)　一口</t>
    </r>
    <phoneticPr fontId="7"/>
  </si>
  <si>
    <t>布目瓦　　</t>
    <phoneticPr fontId="7"/>
  </si>
  <si>
    <t>大谷場貝塚出土諸磯式土器　　</t>
    <phoneticPr fontId="7"/>
  </si>
  <si>
    <t>白鍬宮腰遺跡出土品　　一.白鍬塚山古墳周堀出土埴輪類、土製模造品、石製模造品及び土器類　　朝顔形円筒埴輪　一箇　　朝顔形円筒埴輪残欠　六点　　円筒埴輪残欠　一二点　　朝顔形円筒埴輪及び円筒埴輪破片　一括　　形象埴輪破片(盾形、推定家形、同人物その他)三一点　　土製甑形模造品一箇　　石製剣形模造品　一箇　　土師器破片及び須恵器破片　一括　　一.第1号円形周溝墓出土土器類　　土師　器高坏破片　一点　　須恵器破片　一括　　　　　　　　　　　</t>
  </si>
  <si>
    <r>
      <t>注口土器　　</t>
    </r>
    <r>
      <rPr>
        <sz val="10"/>
        <rFont val="ＭＳ Ｐゴシック"/>
        <family val="3"/>
        <charset val="128"/>
      </rPr>
      <t>馬場小室山遺跡出土</t>
    </r>
    <phoneticPr fontId="7"/>
  </si>
  <si>
    <r>
      <t>壺形土器　　</t>
    </r>
    <r>
      <rPr>
        <sz val="10"/>
        <rFont val="ＭＳ Ｐゴシック"/>
        <family val="3"/>
        <charset val="128"/>
      </rPr>
      <t>大谷場小池下遺跡出土</t>
    </r>
    <phoneticPr fontId="7"/>
  </si>
  <si>
    <r>
      <t>私年号板石塔婆　　</t>
    </r>
    <r>
      <rPr>
        <sz val="10"/>
        <rFont val="ＭＳ Ｐゴシック"/>
        <family val="3"/>
        <charset val="128"/>
      </rPr>
      <t>弥勒二年正月一六日の銘がある　</t>
    </r>
    <phoneticPr fontId="7"/>
  </si>
  <si>
    <r>
      <t>月待供養板石塔婆　　</t>
    </r>
    <r>
      <rPr>
        <sz val="10"/>
        <rFont val="ＭＳ Ｐゴシック"/>
        <family val="3"/>
        <charset val="128"/>
      </rPr>
      <t>文明十七年己巳十一月廿三日の銘がある　</t>
    </r>
    <phoneticPr fontId="7"/>
  </si>
  <si>
    <t>文永七年銘板石塔婆　　　</t>
    <phoneticPr fontId="7"/>
  </si>
  <si>
    <t>来迎阿弥陀三尊板石塔婆　　</t>
    <phoneticPr fontId="7"/>
  </si>
  <si>
    <t>阿弥陀一尊種子板石塔婆　　</t>
    <phoneticPr fontId="7"/>
  </si>
  <si>
    <t>延慶三年銘図像板石塔婆　　</t>
    <phoneticPr fontId="7"/>
  </si>
  <si>
    <r>
      <t>十三仏種子月待供養板石塔婆　　</t>
    </r>
    <r>
      <rPr>
        <sz val="10"/>
        <rFont val="ＭＳ Ｐゴシック"/>
        <family val="3"/>
        <charset val="128"/>
      </rPr>
      <t>銘大永二年壬午年十一月廿三日　　</t>
    </r>
    <rPh sb="18" eb="19">
      <t>ニ</t>
    </rPh>
    <phoneticPr fontId="7"/>
  </si>
  <si>
    <t>有泉勝長木牌　　</t>
    <phoneticPr fontId="7"/>
  </si>
  <si>
    <r>
      <t>十六日念仏供養板石塔婆　　</t>
    </r>
    <r>
      <rPr>
        <sz val="10"/>
        <rFont val="ＭＳ Ｐゴシック"/>
        <family val="3"/>
        <charset val="128"/>
      </rPr>
      <t>銘永正一五年戊寅十一月十六日　　</t>
    </r>
    <phoneticPr fontId="7"/>
  </si>
  <si>
    <r>
      <t>五榜の高札　　</t>
    </r>
    <r>
      <rPr>
        <sz val="10"/>
        <rFont val="ＭＳ Ｐゴシック"/>
        <family val="3"/>
        <charset val="128"/>
      </rPr>
      <t>第四札、第五札</t>
    </r>
    <phoneticPr fontId="7"/>
  </si>
  <si>
    <r>
      <t>地蔵種子板石塔婆　　</t>
    </r>
    <r>
      <rPr>
        <sz val="10"/>
        <rFont val="ＭＳ Ｐゴシック"/>
        <family val="3"/>
        <charset val="128"/>
      </rPr>
      <t>貞和三年丁亥銘　　</t>
    </r>
    <phoneticPr fontId="7"/>
  </si>
  <si>
    <t>宗教法人　明照寺</t>
    <rPh sb="0" eb="2">
      <t>シュウキョウ</t>
    </rPh>
    <rPh sb="2" eb="4">
      <t>ホウジン</t>
    </rPh>
    <phoneticPr fontId="7"/>
  </si>
  <si>
    <t>徳本上人念仏供養塔　　</t>
    <phoneticPr fontId="7"/>
  </si>
  <si>
    <r>
      <t>さぎやまの記并歌　　</t>
    </r>
    <r>
      <rPr>
        <sz val="10"/>
        <rFont val="ＭＳ Ｐゴシック"/>
        <family val="3"/>
        <charset val="128"/>
      </rPr>
      <t>安政二年水無月藤波重好の識語がある　</t>
    </r>
    <phoneticPr fontId="7"/>
  </si>
  <si>
    <r>
      <t>釈迦種子板石塔婆　　</t>
    </r>
    <r>
      <rPr>
        <sz val="10"/>
        <rFont val="ＭＳ Ｐゴシック"/>
        <family val="3"/>
        <charset val="128"/>
      </rPr>
      <t>康暦三年四月廿七日、比丘尼浄本の銘がある　　</t>
    </r>
    <phoneticPr fontId="7"/>
  </si>
  <si>
    <t>緑区大字大崎　</t>
  </si>
  <si>
    <r>
      <t>釈迦種子板石塔婆　　</t>
    </r>
    <r>
      <rPr>
        <sz val="10"/>
        <rFont val="ＭＳ Ｐゴシック"/>
        <family val="3"/>
        <charset val="128"/>
      </rPr>
      <t>康暦三年四月廿七日　僧浄源の銘がある　　</t>
    </r>
    <phoneticPr fontId="7"/>
  </si>
  <si>
    <r>
      <t>中西流算額　　</t>
    </r>
    <r>
      <rPr>
        <sz val="10"/>
        <rFont val="ＭＳ Ｐゴシック"/>
        <family val="3"/>
        <charset val="128"/>
      </rPr>
      <t>明治十四年五月吉日奉納の銘がある　　</t>
    </r>
    <phoneticPr fontId="7"/>
  </si>
  <si>
    <r>
      <t>浦和宿絵図　　</t>
    </r>
    <r>
      <rPr>
        <sz val="10"/>
        <rFont val="ＭＳ Ｐゴシック"/>
        <family val="3"/>
        <charset val="128"/>
      </rPr>
      <t>文化八年の別紙裏書がある　　</t>
    </r>
    <phoneticPr fontId="7"/>
  </si>
  <si>
    <t>玉林院朱印地境内堂社絵図及び古書写　　</t>
    <phoneticPr fontId="7"/>
  </si>
  <si>
    <r>
      <t>阿弥陀三尊種子板石塔婆　　</t>
    </r>
    <r>
      <rPr>
        <sz val="10"/>
        <rFont val="ＭＳ Ｐゴシック"/>
        <family val="3"/>
        <charset val="128"/>
      </rPr>
      <t>正中二年十月六日の銘がある</t>
    </r>
    <phoneticPr fontId="7"/>
  </si>
  <si>
    <t>見沼通船器材　　</t>
    <phoneticPr fontId="7"/>
  </si>
  <si>
    <r>
      <t>篠原家の宝篋印塔　　</t>
    </r>
    <r>
      <rPr>
        <sz val="10"/>
        <rFont val="ＭＳ Ｐゴシック"/>
        <family val="3"/>
        <charset val="128"/>
      </rPr>
      <t>文化辛未年の銘がある　　</t>
    </r>
    <phoneticPr fontId="7"/>
  </si>
  <si>
    <t>緑区東浦和5－6－2　宮前共同墓地内</t>
    <rPh sb="11" eb="13">
      <t>ミヤマエ</t>
    </rPh>
    <rPh sb="13" eb="15">
      <t>キョウドウ</t>
    </rPh>
    <rPh sb="15" eb="17">
      <t>ボチ</t>
    </rPh>
    <rPh sb="17" eb="18">
      <t>ナイ</t>
    </rPh>
    <phoneticPr fontId="7"/>
  </si>
  <si>
    <t>浦和くらしの博物館民家園展示棟（旧浦和市農業協同組合三室支所倉庫）</t>
    <phoneticPr fontId="1"/>
  </si>
  <si>
    <t>さいたま市</t>
    <rPh sb="4" eb="5">
      <t>シ</t>
    </rPh>
    <phoneticPr fontId="1"/>
  </si>
  <si>
    <t>緑区大字下山口新田1179‐1　浦和くらしの博物館民家園</t>
    <phoneticPr fontId="1"/>
  </si>
  <si>
    <t>007</t>
    <phoneticPr fontId="1"/>
  </si>
  <si>
    <t>008</t>
    <phoneticPr fontId="1"/>
  </si>
  <si>
    <t>緑区原山1丁目</t>
    <rPh sb="5" eb="7">
      <t>チョウメ</t>
    </rPh>
    <phoneticPr fontId="7"/>
  </si>
  <si>
    <t>中野田自治協力会（管理者）</t>
    <rPh sb="9" eb="12">
      <t>カンリシャ</t>
    </rPh>
    <phoneticPr fontId="1"/>
  </si>
  <si>
    <t>緑区大字中野田1627－2　不動堂</t>
    <phoneticPr fontId="1"/>
  </si>
  <si>
    <t>緑区大字間宮　長福廃寺墓地</t>
    <phoneticPr fontId="7"/>
  </si>
  <si>
    <t>緑区大字上野田　東台墓地</t>
    <phoneticPr fontId="1"/>
  </si>
  <si>
    <t>宗教法人 吉祥寺（管理者）</t>
    <rPh sb="9" eb="12">
      <t>カンリシャ</t>
    </rPh>
    <phoneticPr fontId="1"/>
  </si>
  <si>
    <t>緑区大字中尾1388　駒形公会堂</t>
    <phoneticPr fontId="1"/>
  </si>
  <si>
    <t>3</t>
    <phoneticPr fontId="1"/>
  </si>
  <si>
    <t>令和6年</t>
    <rPh sb="0" eb="2">
      <t>レイワ</t>
    </rPh>
    <rPh sb="3" eb="4">
      <t>ネン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</si>
  <si>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</si>
  <si>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緑区大字三室2458　浦和博物館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</si>
</sst>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#,##0_ "/>
    <numFmt numFmtId="178" formatCode="0.0_);[Red]\(0.0\)"/>
  </numFmts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0" fontId="2" fillId="0" borderId="1" xfId="1" applyBorder="1" applyAlignment="1">
      <alignment vertical="center" wrapText="1"/>
    </xf>
    <xf numFmtId="49" fontId="2" fillId="0" borderId="1" xfId="1" applyNumberFormat="1" applyBorder="1" applyAlignment="1">
      <alignment horizontal="center" vertical="center"/>
    </xf>
    <xf numFmtId="0" fontId="5" fillId="0" borderId="0" xfId="5" applyAlignment="1">
      <alignment horizontal="center" vertical="center"/>
    </xf>
    <xf numFmtId="0" fontId="5" fillId="0" borderId="0" xfId="5">
      <alignment vertical="center"/>
    </xf>
    <xf numFmtId="0" fontId="8" fillId="0" borderId="5" xfId="5" applyFont="1" applyBorder="1">
      <alignment vertical="center"/>
    </xf>
    <xf numFmtId="0" fontId="8" fillId="0" borderId="6" xfId="5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 shrinkToFit="1"/>
    </xf>
    <xf numFmtId="0" fontId="9" fillId="0" borderId="0" xfId="5" applyFont="1" applyFill="1" applyBorder="1" applyAlignment="1">
      <alignment horizontal="center" vertical="center"/>
    </xf>
    <xf numFmtId="0" fontId="10" fillId="0" borderId="3" xfId="5" applyFont="1" applyBorder="1">
      <alignment vertical="center"/>
    </xf>
    <xf numFmtId="177" fontId="10" fillId="0" borderId="1" xfId="5" applyNumberFormat="1" applyFont="1" applyFill="1" applyBorder="1" applyAlignment="1">
      <alignment horizontal="center" vertical="center"/>
    </xf>
    <xf numFmtId="178" fontId="10" fillId="0" borderId="4" xfId="5" applyNumberFormat="1" applyFont="1" applyFill="1" applyBorder="1" applyAlignment="1">
      <alignment horizontal="center" vertical="center"/>
    </xf>
    <xf numFmtId="56" fontId="5" fillId="0" borderId="0" xfId="5" applyNumberForma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9" xfId="5" applyFont="1" applyBorder="1">
      <alignment vertical="center"/>
    </xf>
    <xf numFmtId="0" fontId="0" fillId="3" borderId="1" xfId="0" applyFill="1" applyBorder="1" applyAlignment="1">
      <alignment horizontal="center" vertical="center"/>
    </xf>
    <xf numFmtId="38" fontId="0" fillId="3" borderId="1" xfId="7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>
      <alignment vertical="center"/>
    </xf>
    <xf numFmtId="176" fontId="10" fillId="0" borderId="8" xfId="5" applyNumberFormat="1" applyFont="1" applyFill="1" applyBorder="1">
      <alignment vertical="center"/>
    </xf>
    <xf numFmtId="38" fontId="14" fillId="0" borderId="1" xfId="7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176" fontId="10" fillId="0" borderId="10" xfId="5" applyNumberFormat="1" applyFont="1" applyFill="1" applyBorder="1">
      <alignment vertical="center"/>
    </xf>
    <xf numFmtId="177" fontId="10" fillId="0" borderId="11" xfId="5" applyNumberFormat="1" applyFont="1" applyFill="1" applyBorder="1" applyAlignment="1">
      <alignment horizontal="center" vertical="center"/>
    </xf>
    <xf numFmtId="56" fontId="0" fillId="0" borderId="1" xfId="0" applyNumberForma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38" fontId="14" fillId="0" borderId="1" xfId="7" applyFont="1" applyFill="1" applyBorder="1" applyAlignment="1">
      <alignment horizontal="center" vertical="center" wrapText="1"/>
    </xf>
    <xf numFmtId="56" fontId="0" fillId="0" borderId="1" xfId="7" applyNumberFormat="1" applyFont="1" applyFill="1" applyBorder="1" applyAlignment="1">
      <alignment horizontal="center" vertical="center"/>
    </xf>
    <xf numFmtId="38" fontId="0" fillId="0" borderId="1" xfId="7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8" xfId="0" applyBorder="1">
      <alignment vertical="center"/>
    </xf>
    <xf numFmtId="0" fontId="0" fillId="4" borderId="12" xfId="0" applyFill="1" applyBorder="1" applyAlignment="1">
      <alignment horizontal="left" vertical="center" wrapText="1"/>
    </xf>
    <xf numFmtId="178" fontId="10" fillId="0" borderId="13" xfId="5" applyNumberFormat="1" applyFont="1" applyFill="1" applyBorder="1" applyAlignment="1">
      <alignment horizontal="center" vertical="center"/>
    </xf>
  </cellXfs>
  <cellStyles count="8">
    <cellStyle name="パーセント 2" xfId="3"/>
    <cellStyle name="ハイパーリンク" xfId="1" builtinId="8"/>
    <cellStyle name="桁区切り" xfId="7" builtinId="6"/>
    <cellStyle name="桁区切り 2" xfId="2"/>
    <cellStyle name="桁区切り 3" xfId="6"/>
    <cellStyle name="標準" xfId="0" builtinId="0"/>
    <cellStyle name="標準 2" xfId="4"/>
    <cellStyle name="標準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zoomScaleNormal="100" workbookViewId="0">
      <selection activeCell="E15" sqref="E15"/>
    </sheetView>
  </sheetViews>
  <sheetFormatPr defaultRowHeight="13.2"/>
  <cols>
    <col min="1" max="1" width="6" bestFit="1" customWidth="1"/>
    <col min="2" max="2" width="10.21875" bestFit="1" customWidth="1"/>
    <col min="3" max="3" width="7.21875" customWidth="1"/>
    <col min="4" max="4" width="40.77734375" customWidth="1"/>
    <col min="5" max="5" width="26" bestFit="1" customWidth="1"/>
    <col min="6" max="6" width="42.77734375" bestFit="1" customWidth="1"/>
    <col min="7" max="7" width="20.21875" bestFit="1" customWidth="1"/>
    <col min="8" max="9" width="11.88671875" customWidth="1"/>
    <col min="10" max="10" width="29.6640625" bestFit="1" customWidth="1"/>
  </cols>
  <sheetData>
    <row r="1" spans="1:10">
      <c r="A1" s="1" t="s">
        <v>9</v>
      </c>
      <c r="B1" s="1" t="s">
        <v>8</v>
      </c>
      <c r="C1" s="1" t="s">
        <v>5</v>
      </c>
      <c r="D1" s="1" t="s">
        <v>0</v>
      </c>
      <c r="E1" s="1" t="s">
        <v>7</v>
      </c>
      <c r="F1" s="1" t="s">
        <v>6</v>
      </c>
      <c r="G1" s="1" t="s">
        <v>1</v>
      </c>
      <c r="H1" s="1" t="s">
        <v>2</v>
      </c>
      <c r="I1" s="1" t="s">
        <v>3</v>
      </c>
      <c r="J1" s="1" t="s">
        <v>4</v>
      </c>
    </row>
    <row r="2" spans="1:10" ht="26.4">
      <c r="A2" s="2" t="s">
        <v>285</v>
      </c>
      <c r="B2" s="3" t="s">
        <v>10</v>
      </c>
      <c r="C2" s="5" t="s">
        <v>11</v>
      </c>
      <c r="D2" s="4" t="s">
        <v>42</v>
      </c>
      <c r="E2" s="17" t="s">
        <v>64</v>
      </c>
      <c r="F2" s="17" t="s">
        <v>66</v>
      </c>
      <c r="G2" s="17" t="s">
        <v>52</v>
      </c>
      <c r="H2" s="18" t="s">
        <v>53</v>
      </c>
      <c r="I2" s="18" t="s">
        <v>54</v>
      </c>
      <c r="J2" s="17"/>
    </row>
    <row r="3" spans="1:10" ht="21.6">
      <c r="A3" s="2" t="s">
        <v>285</v>
      </c>
      <c r="B3" s="3" t="s">
        <v>10</v>
      </c>
      <c r="C3" s="5" t="s">
        <v>26</v>
      </c>
      <c r="D3" s="4" t="s">
        <v>43</v>
      </c>
      <c r="E3" s="17" t="s">
        <v>65</v>
      </c>
      <c r="F3" s="17" t="s">
        <v>70</v>
      </c>
      <c r="G3" s="17" t="s">
        <v>62</v>
      </c>
      <c r="H3" s="18" t="s">
        <v>53</v>
      </c>
      <c r="I3" s="18" t="s">
        <v>55</v>
      </c>
      <c r="J3" s="17" t="s">
        <v>63</v>
      </c>
    </row>
    <row r="4" spans="1:10">
      <c r="A4" s="2" t="s">
        <v>285</v>
      </c>
      <c r="B4" s="3" t="s">
        <v>10</v>
      </c>
      <c r="C4" s="5" t="s">
        <v>16</v>
      </c>
      <c r="D4" s="4" t="s">
        <v>44</v>
      </c>
      <c r="E4" s="17" t="s">
        <v>65</v>
      </c>
      <c r="F4" s="17" t="s">
        <v>75</v>
      </c>
      <c r="G4" s="17" t="s">
        <v>71</v>
      </c>
      <c r="H4" s="18" t="s">
        <v>73</v>
      </c>
      <c r="I4" s="18" t="s">
        <v>54</v>
      </c>
      <c r="J4" s="17"/>
    </row>
    <row r="5" spans="1:10">
      <c r="A5" s="2" t="s">
        <v>285</v>
      </c>
      <c r="B5" s="3" t="s">
        <v>10</v>
      </c>
      <c r="C5" s="5" t="s">
        <v>27</v>
      </c>
      <c r="D5" s="4" t="s">
        <v>45</v>
      </c>
      <c r="E5" s="17" t="s">
        <v>65</v>
      </c>
      <c r="F5" s="17" t="s">
        <v>75</v>
      </c>
      <c r="G5" s="17" t="s">
        <v>71</v>
      </c>
      <c r="H5" s="18" t="s">
        <v>73</v>
      </c>
      <c r="I5" s="18" t="s">
        <v>54</v>
      </c>
      <c r="J5" s="17"/>
    </row>
    <row r="6" spans="1:10">
      <c r="A6" s="2" t="s">
        <v>285</v>
      </c>
      <c r="B6" s="3" t="s">
        <v>10</v>
      </c>
      <c r="C6" s="5" t="s">
        <v>28</v>
      </c>
      <c r="D6" s="4" t="s">
        <v>46</v>
      </c>
      <c r="E6" s="17" t="s">
        <v>65</v>
      </c>
      <c r="F6" s="17" t="s">
        <v>75</v>
      </c>
      <c r="G6" s="17" t="s">
        <v>71</v>
      </c>
      <c r="H6" s="18" t="s">
        <v>72</v>
      </c>
      <c r="I6" s="18" t="s">
        <v>74</v>
      </c>
      <c r="J6" s="17"/>
    </row>
    <row r="7" spans="1:10">
      <c r="A7" s="2" t="s">
        <v>285</v>
      </c>
      <c r="B7" s="3" t="s">
        <v>10</v>
      </c>
      <c r="C7" s="5" t="s">
        <v>29</v>
      </c>
      <c r="D7" s="4" t="s">
        <v>47</v>
      </c>
      <c r="E7" s="17" t="s">
        <v>65</v>
      </c>
      <c r="F7" s="17" t="s">
        <v>75</v>
      </c>
      <c r="G7" s="17" t="s">
        <v>71</v>
      </c>
      <c r="H7" s="18" t="s">
        <v>72</v>
      </c>
      <c r="I7" s="18" t="s">
        <v>74</v>
      </c>
      <c r="J7" s="17"/>
    </row>
    <row r="8" spans="1:10" ht="26.4">
      <c r="A8" s="2" t="s">
        <v>285</v>
      </c>
      <c r="B8" s="3" t="s">
        <v>10</v>
      </c>
      <c r="C8" s="5" t="s">
        <v>276</v>
      </c>
      <c r="D8" s="4" t="s">
        <v>48</v>
      </c>
      <c r="E8" s="17" t="s">
        <v>65</v>
      </c>
      <c r="F8" s="17" t="s">
        <v>75</v>
      </c>
      <c r="G8" s="17" t="s">
        <v>71</v>
      </c>
      <c r="H8" s="18" t="s">
        <v>72</v>
      </c>
      <c r="I8" s="18" t="s">
        <v>74</v>
      </c>
      <c r="J8" s="17"/>
    </row>
    <row r="9" spans="1:10">
      <c r="A9" s="2" t="s">
        <v>285</v>
      </c>
      <c r="B9" s="3" t="s">
        <v>10</v>
      </c>
      <c r="C9" s="5" t="s">
        <v>277</v>
      </c>
      <c r="D9" s="4" t="s">
        <v>49</v>
      </c>
      <c r="E9" s="17" t="s">
        <v>65</v>
      </c>
      <c r="F9" s="17" t="s">
        <v>75</v>
      </c>
      <c r="G9" s="17" t="s">
        <v>71</v>
      </c>
      <c r="H9" s="18" t="s">
        <v>72</v>
      </c>
      <c r="I9" s="18" t="s">
        <v>74</v>
      </c>
      <c r="J9" s="17"/>
    </row>
  </sheetData>
  <phoneticPr fontId="1"/>
  <hyperlinks>
    <hyperlink ref="C2" location="'001'!A1" display="001"/>
    <hyperlink ref="D2" location="'001'!A1" display="岩槻区の自治会数、自治会加入世帯数及び加入率"/>
    <hyperlink ref="C3" location="'002'!A1" display="002"/>
    <hyperlink ref="C4" location="'003'!A1" display="003"/>
    <hyperlink ref="C5" location="'004'!A1" display="004"/>
    <hyperlink ref="C6" location="'005'!A1" display="005"/>
    <hyperlink ref="C7" location="'006'!A1" display="006"/>
    <hyperlink ref="C8" location="'007'!A1" display="007"/>
    <hyperlink ref="C9" location="'008'!A1" display="008"/>
    <hyperlink ref="D3" location="'002'!A1" display="岩槻やまぶきまつり出店数及び出演団体数"/>
    <hyperlink ref="D4" location="'003'!A1" display="岩槻区の天然記念物"/>
    <hyperlink ref="D5" location="'004'!A1" display="岩槻区の史跡・旧跡"/>
    <hyperlink ref="D6" location="'005'!A1" display="岩槻区の無形民俗文化財"/>
    <hyperlink ref="D7" location="'006'!A1" display="岩槻区の有形民俗文化財"/>
    <hyperlink ref="D8" location="'007'!A1" display="緑区の有形文化財／建造物・彫刻・工芸品・古文書・歴史資料"/>
    <hyperlink ref="D9" location="'008'!A1" display="緑区の国登録有形文化財"/>
  </hyperlinks>
  <printOptions horizontalCentered="1"/>
  <pageMargins left="0.51181102362204722" right="0.31496062992125984" top="0.74803149606299213" bottom="0.74803149606299213" header="0.31496062992125984" footer="0.31496062992125984"/>
  <pageSetup paperSize="9" scale="68" fitToHeight="0" orientation="landscape" r:id="rId1"/>
  <headerFooter>
    <oddHeader>&amp;C&amp;18&amp;A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activeCell="E10" sqref="E10"/>
    </sheetView>
  </sheetViews>
  <sheetFormatPr defaultRowHeight="13.2"/>
  <cols>
    <col min="1" max="2" width="16.33203125" style="7" customWidth="1"/>
    <col min="3" max="3" width="21.44140625" style="6" customWidth="1"/>
    <col min="4" max="4" width="16.6640625" style="6" customWidth="1"/>
    <col min="5" max="5" width="19.33203125" style="6" customWidth="1"/>
    <col min="6" max="255" width="9" style="7"/>
    <col min="256" max="256" width="4.109375" style="7" customWidth="1"/>
    <col min="257" max="258" width="16.33203125" style="7" customWidth="1"/>
    <col min="259" max="259" width="21.44140625" style="7" customWidth="1"/>
    <col min="260" max="260" width="16.6640625" style="7" customWidth="1"/>
    <col min="261" max="261" width="19.33203125" style="7" customWidth="1"/>
    <col min="262" max="511" width="9" style="7"/>
    <col min="512" max="512" width="4.109375" style="7" customWidth="1"/>
    <col min="513" max="514" width="16.33203125" style="7" customWidth="1"/>
    <col min="515" max="515" width="21.44140625" style="7" customWidth="1"/>
    <col min="516" max="516" width="16.6640625" style="7" customWidth="1"/>
    <col min="517" max="517" width="19.33203125" style="7" customWidth="1"/>
    <col min="518" max="767" width="9" style="7"/>
    <col min="768" max="768" width="4.109375" style="7" customWidth="1"/>
    <col min="769" max="770" width="16.33203125" style="7" customWidth="1"/>
    <col min="771" max="771" width="21.44140625" style="7" customWidth="1"/>
    <col min="772" max="772" width="16.6640625" style="7" customWidth="1"/>
    <col min="773" max="773" width="19.33203125" style="7" customWidth="1"/>
    <col min="774" max="1023" width="9" style="7"/>
    <col min="1024" max="1024" width="4.109375" style="7" customWidth="1"/>
    <col min="1025" max="1026" width="16.33203125" style="7" customWidth="1"/>
    <col min="1027" max="1027" width="21.44140625" style="7" customWidth="1"/>
    <col min="1028" max="1028" width="16.6640625" style="7" customWidth="1"/>
    <col min="1029" max="1029" width="19.33203125" style="7" customWidth="1"/>
    <col min="1030" max="1279" width="9" style="7"/>
    <col min="1280" max="1280" width="4.109375" style="7" customWidth="1"/>
    <col min="1281" max="1282" width="16.33203125" style="7" customWidth="1"/>
    <col min="1283" max="1283" width="21.44140625" style="7" customWidth="1"/>
    <col min="1284" max="1284" width="16.6640625" style="7" customWidth="1"/>
    <col min="1285" max="1285" width="19.33203125" style="7" customWidth="1"/>
    <col min="1286" max="1535" width="9" style="7"/>
    <col min="1536" max="1536" width="4.109375" style="7" customWidth="1"/>
    <col min="1537" max="1538" width="16.33203125" style="7" customWidth="1"/>
    <col min="1539" max="1539" width="21.44140625" style="7" customWidth="1"/>
    <col min="1540" max="1540" width="16.6640625" style="7" customWidth="1"/>
    <col min="1541" max="1541" width="19.33203125" style="7" customWidth="1"/>
    <col min="1542" max="1791" width="9" style="7"/>
    <col min="1792" max="1792" width="4.109375" style="7" customWidth="1"/>
    <col min="1793" max="1794" width="16.33203125" style="7" customWidth="1"/>
    <col min="1795" max="1795" width="21.44140625" style="7" customWidth="1"/>
    <col min="1796" max="1796" width="16.6640625" style="7" customWidth="1"/>
    <col min="1797" max="1797" width="19.33203125" style="7" customWidth="1"/>
    <col min="1798" max="2047" width="9" style="7"/>
    <col min="2048" max="2048" width="4.109375" style="7" customWidth="1"/>
    <col min="2049" max="2050" width="16.33203125" style="7" customWidth="1"/>
    <col min="2051" max="2051" width="21.44140625" style="7" customWidth="1"/>
    <col min="2052" max="2052" width="16.6640625" style="7" customWidth="1"/>
    <col min="2053" max="2053" width="19.33203125" style="7" customWidth="1"/>
    <col min="2054" max="2303" width="9" style="7"/>
    <col min="2304" max="2304" width="4.109375" style="7" customWidth="1"/>
    <col min="2305" max="2306" width="16.33203125" style="7" customWidth="1"/>
    <col min="2307" max="2307" width="21.44140625" style="7" customWidth="1"/>
    <col min="2308" max="2308" width="16.6640625" style="7" customWidth="1"/>
    <col min="2309" max="2309" width="19.33203125" style="7" customWidth="1"/>
    <col min="2310" max="2559" width="9" style="7"/>
    <col min="2560" max="2560" width="4.109375" style="7" customWidth="1"/>
    <col min="2561" max="2562" width="16.33203125" style="7" customWidth="1"/>
    <col min="2563" max="2563" width="21.44140625" style="7" customWidth="1"/>
    <col min="2564" max="2564" width="16.6640625" style="7" customWidth="1"/>
    <col min="2565" max="2565" width="19.33203125" style="7" customWidth="1"/>
    <col min="2566" max="2815" width="9" style="7"/>
    <col min="2816" max="2816" width="4.109375" style="7" customWidth="1"/>
    <col min="2817" max="2818" width="16.33203125" style="7" customWidth="1"/>
    <col min="2819" max="2819" width="21.44140625" style="7" customWidth="1"/>
    <col min="2820" max="2820" width="16.6640625" style="7" customWidth="1"/>
    <col min="2821" max="2821" width="19.33203125" style="7" customWidth="1"/>
    <col min="2822" max="3071" width="9" style="7"/>
    <col min="3072" max="3072" width="4.109375" style="7" customWidth="1"/>
    <col min="3073" max="3074" width="16.33203125" style="7" customWidth="1"/>
    <col min="3075" max="3075" width="21.44140625" style="7" customWidth="1"/>
    <col min="3076" max="3076" width="16.6640625" style="7" customWidth="1"/>
    <col min="3077" max="3077" width="19.33203125" style="7" customWidth="1"/>
    <col min="3078" max="3327" width="9" style="7"/>
    <col min="3328" max="3328" width="4.109375" style="7" customWidth="1"/>
    <col min="3329" max="3330" width="16.33203125" style="7" customWidth="1"/>
    <col min="3331" max="3331" width="21.44140625" style="7" customWidth="1"/>
    <col min="3332" max="3332" width="16.6640625" style="7" customWidth="1"/>
    <col min="3333" max="3333" width="19.33203125" style="7" customWidth="1"/>
    <col min="3334" max="3583" width="9" style="7"/>
    <col min="3584" max="3584" width="4.109375" style="7" customWidth="1"/>
    <col min="3585" max="3586" width="16.33203125" style="7" customWidth="1"/>
    <col min="3587" max="3587" width="21.44140625" style="7" customWidth="1"/>
    <col min="3588" max="3588" width="16.6640625" style="7" customWidth="1"/>
    <col min="3589" max="3589" width="19.33203125" style="7" customWidth="1"/>
    <col min="3590" max="3839" width="9" style="7"/>
    <col min="3840" max="3840" width="4.109375" style="7" customWidth="1"/>
    <col min="3841" max="3842" width="16.33203125" style="7" customWidth="1"/>
    <col min="3843" max="3843" width="21.44140625" style="7" customWidth="1"/>
    <col min="3844" max="3844" width="16.6640625" style="7" customWidth="1"/>
    <col min="3845" max="3845" width="19.33203125" style="7" customWidth="1"/>
    <col min="3846" max="4095" width="9" style="7"/>
    <col min="4096" max="4096" width="4.109375" style="7" customWidth="1"/>
    <col min="4097" max="4098" width="16.33203125" style="7" customWidth="1"/>
    <col min="4099" max="4099" width="21.44140625" style="7" customWidth="1"/>
    <col min="4100" max="4100" width="16.6640625" style="7" customWidth="1"/>
    <col min="4101" max="4101" width="19.33203125" style="7" customWidth="1"/>
    <col min="4102" max="4351" width="9" style="7"/>
    <col min="4352" max="4352" width="4.109375" style="7" customWidth="1"/>
    <col min="4353" max="4354" width="16.33203125" style="7" customWidth="1"/>
    <col min="4355" max="4355" width="21.44140625" style="7" customWidth="1"/>
    <col min="4356" max="4356" width="16.6640625" style="7" customWidth="1"/>
    <col min="4357" max="4357" width="19.33203125" style="7" customWidth="1"/>
    <col min="4358" max="4607" width="9" style="7"/>
    <col min="4608" max="4608" width="4.109375" style="7" customWidth="1"/>
    <col min="4609" max="4610" width="16.33203125" style="7" customWidth="1"/>
    <col min="4611" max="4611" width="21.44140625" style="7" customWidth="1"/>
    <col min="4612" max="4612" width="16.6640625" style="7" customWidth="1"/>
    <col min="4613" max="4613" width="19.33203125" style="7" customWidth="1"/>
    <col min="4614" max="4863" width="9" style="7"/>
    <col min="4864" max="4864" width="4.109375" style="7" customWidth="1"/>
    <col min="4865" max="4866" width="16.33203125" style="7" customWidth="1"/>
    <col min="4867" max="4867" width="21.44140625" style="7" customWidth="1"/>
    <col min="4868" max="4868" width="16.6640625" style="7" customWidth="1"/>
    <col min="4869" max="4869" width="19.33203125" style="7" customWidth="1"/>
    <col min="4870" max="5119" width="9" style="7"/>
    <col min="5120" max="5120" width="4.109375" style="7" customWidth="1"/>
    <col min="5121" max="5122" width="16.33203125" style="7" customWidth="1"/>
    <col min="5123" max="5123" width="21.44140625" style="7" customWidth="1"/>
    <col min="5124" max="5124" width="16.6640625" style="7" customWidth="1"/>
    <col min="5125" max="5125" width="19.33203125" style="7" customWidth="1"/>
    <col min="5126" max="5375" width="9" style="7"/>
    <col min="5376" max="5376" width="4.109375" style="7" customWidth="1"/>
    <col min="5377" max="5378" width="16.33203125" style="7" customWidth="1"/>
    <col min="5379" max="5379" width="21.44140625" style="7" customWidth="1"/>
    <col min="5380" max="5380" width="16.6640625" style="7" customWidth="1"/>
    <col min="5381" max="5381" width="19.33203125" style="7" customWidth="1"/>
    <col min="5382" max="5631" width="9" style="7"/>
    <col min="5632" max="5632" width="4.109375" style="7" customWidth="1"/>
    <col min="5633" max="5634" width="16.33203125" style="7" customWidth="1"/>
    <col min="5635" max="5635" width="21.44140625" style="7" customWidth="1"/>
    <col min="5636" max="5636" width="16.6640625" style="7" customWidth="1"/>
    <col min="5637" max="5637" width="19.33203125" style="7" customWidth="1"/>
    <col min="5638" max="5887" width="9" style="7"/>
    <col min="5888" max="5888" width="4.109375" style="7" customWidth="1"/>
    <col min="5889" max="5890" width="16.33203125" style="7" customWidth="1"/>
    <col min="5891" max="5891" width="21.44140625" style="7" customWidth="1"/>
    <col min="5892" max="5892" width="16.6640625" style="7" customWidth="1"/>
    <col min="5893" max="5893" width="19.33203125" style="7" customWidth="1"/>
    <col min="5894" max="6143" width="9" style="7"/>
    <col min="6144" max="6144" width="4.109375" style="7" customWidth="1"/>
    <col min="6145" max="6146" width="16.33203125" style="7" customWidth="1"/>
    <col min="6147" max="6147" width="21.44140625" style="7" customWidth="1"/>
    <col min="6148" max="6148" width="16.6640625" style="7" customWidth="1"/>
    <col min="6149" max="6149" width="19.33203125" style="7" customWidth="1"/>
    <col min="6150" max="6399" width="9" style="7"/>
    <col min="6400" max="6400" width="4.109375" style="7" customWidth="1"/>
    <col min="6401" max="6402" width="16.33203125" style="7" customWidth="1"/>
    <col min="6403" max="6403" width="21.44140625" style="7" customWidth="1"/>
    <col min="6404" max="6404" width="16.6640625" style="7" customWidth="1"/>
    <col min="6405" max="6405" width="19.33203125" style="7" customWidth="1"/>
    <col min="6406" max="6655" width="9" style="7"/>
    <col min="6656" max="6656" width="4.109375" style="7" customWidth="1"/>
    <col min="6657" max="6658" width="16.33203125" style="7" customWidth="1"/>
    <col min="6659" max="6659" width="21.44140625" style="7" customWidth="1"/>
    <col min="6660" max="6660" width="16.6640625" style="7" customWidth="1"/>
    <col min="6661" max="6661" width="19.33203125" style="7" customWidth="1"/>
    <col min="6662" max="6911" width="9" style="7"/>
    <col min="6912" max="6912" width="4.109375" style="7" customWidth="1"/>
    <col min="6913" max="6914" width="16.33203125" style="7" customWidth="1"/>
    <col min="6915" max="6915" width="21.44140625" style="7" customWidth="1"/>
    <col min="6916" max="6916" width="16.6640625" style="7" customWidth="1"/>
    <col min="6917" max="6917" width="19.33203125" style="7" customWidth="1"/>
    <col min="6918" max="7167" width="9" style="7"/>
    <col min="7168" max="7168" width="4.109375" style="7" customWidth="1"/>
    <col min="7169" max="7170" width="16.33203125" style="7" customWidth="1"/>
    <col min="7171" max="7171" width="21.44140625" style="7" customWidth="1"/>
    <col min="7172" max="7172" width="16.6640625" style="7" customWidth="1"/>
    <col min="7173" max="7173" width="19.33203125" style="7" customWidth="1"/>
    <col min="7174" max="7423" width="9" style="7"/>
    <col min="7424" max="7424" width="4.109375" style="7" customWidth="1"/>
    <col min="7425" max="7426" width="16.33203125" style="7" customWidth="1"/>
    <col min="7427" max="7427" width="21.44140625" style="7" customWidth="1"/>
    <col min="7428" max="7428" width="16.6640625" style="7" customWidth="1"/>
    <col min="7429" max="7429" width="19.33203125" style="7" customWidth="1"/>
    <col min="7430" max="7679" width="9" style="7"/>
    <col min="7680" max="7680" width="4.109375" style="7" customWidth="1"/>
    <col min="7681" max="7682" width="16.33203125" style="7" customWidth="1"/>
    <col min="7683" max="7683" width="21.44140625" style="7" customWidth="1"/>
    <col min="7684" max="7684" width="16.6640625" style="7" customWidth="1"/>
    <col min="7685" max="7685" width="19.33203125" style="7" customWidth="1"/>
    <col min="7686" max="7935" width="9" style="7"/>
    <col min="7936" max="7936" width="4.109375" style="7" customWidth="1"/>
    <col min="7937" max="7938" width="16.33203125" style="7" customWidth="1"/>
    <col min="7939" max="7939" width="21.44140625" style="7" customWidth="1"/>
    <col min="7940" max="7940" width="16.6640625" style="7" customWidth="1"/>
    <col min="7941" max="7941" width="19.33203125" style="7" customWidth="1"/>
    <col min="7942" max="8191" width="9" style="7"/>
    <col min="8192" max="8192" width="4.109375" style="7" customWidth="1"/>
    <col min="8193" max="8194" width="16.33203125" style="7" customWidth="1"/>
    <col min="8195" max="8195" width="21.44140625" style="7" customWidth="1"/>
    <col min="8196" max="8196" width="16.6640625" style="7" customWidth="1"/>
    <col min="8197" max="8197" width="19.33203125" style="7" customWidth="1"/>
    <col min="8198" max="8447" width="9" style="7"/>
    <col min="8448" max="8448" width="4.109375" style="7" customWidth="1"/>
    <col min="8449" max="8450" width="16.33203125" style="7" customWidth="1"/>
    <col min="8451" max="8451" width="21.44140625" style="7" customWidth="1"/>
    <col min="8452" max="8452" width="16.6640625" style="7" customWidth="1"/>
    <col min="8453" max="8453" width="19.33203125" style="7" customWidth="1"/>
    <col min="8454" max="8703" width="9" style="7"/>
    <col min="8704" max="8704" width="4.109375" style="7" customWidth="1"/>
    <col min="8705" max="8706" width="16.33203125" style="7" customWidth="1"/>
    <col min="8707" max="8707" width="21.44140625" style="7" customWidth="1"/>
    <col min="8708" max="8708" width="16.6640625" style="7" customWidth="1"/>
    <col min="8709" max="8709" width="19.33203125" style="7" customWidth="1"/>
    <col min="8710" max="8959" width="9" style="7"/>
    <col min="8960" max="8960" width="4.109375" style="7" customWidth="1"/>
    <col min="8961" max="8962" width="16.33203125" style="7" customWidth="1"/>
    <col min="8963" max="8963" width="21.44140625" style="7" customWidth="1"/>
    <col min="8964" max="8964" width="16.6640625" style="7" customWidth="1"/>
    <col min="8965" max="8965" width="19.33203125" style="7" customWidth="1"/>
    <col min="8966" max="9215" width="9" style="7"/>
    <col min="9216" max="9216" width="4.109375" style="7" customWidth="1"/>
    <col min="9217" max="9218" width="16.33203125" style="7" customWidth="1"/>
    <col min="9219" max="9219" width="21.44140625" style="7" customWidth="1"/>
    <col min="9220" max="9220" width="16.6640625" style="7" customWidth="1"/>
    <col min="9221" max="9221" width="19.33203125" style="7" customWidth="1"/>
    <col min="9222" max="9471" width="9" style="7"/>
    <col min="9472" max="9472" width="4.109375" style="7" customWidth="1"/>
    <col min="9473" max="9474" width="16.33203125" style="7" customWidth="1"/>
    <col min="9475" max="9475" width="21.44140625" style="7" customWidth="1"/>
    <col min="9476" max="9476" width="16.6640625" style="7" customWidth="1"/>
    <col min="9477" max="9477" width="19.33203125" style="7" customWidth="1"/>
    <col min="9478" max="9727" width="9" style="7"/>
    <col min="9728" max="9728" width="4.109375" style="7" customWidth="1"/>
    <col min="9729" max="9730" width="16.33203125" style="7" customWidth="1"/>
    <col min="9731" max="9731" width="21.44140625" style="7" customWidth="1"/>
    <col min="9732" max="9732" width="16.6640625" style="7" customWidth="1"/>
    <col min="9733" max="9733" width="19.33203125" style="7" customWidth="1"/>
    <col min="9734" max="9983" width="9" style="7"/>
    <col min="9984" max="9984" width="4.109375" style="7" customWidth="1"/>
    <col min="9985" max="9986" width="16.33203125" style="7" customWidth="1"/>
    <col min="9987" max="9987" width="21.44140625" style="7" customWidth="1"/>
    <col min="9988" max="9988" width="16.6640625" style="7" customWidth="1"/>
    <col min="9989" max="9989" width="19.33203125" style="7" customWidth="1"/>
    <col min="9990" max="10239" width="9" style="7"/>
    <col min="10240" max="10240" width="4.109375" style="7" customWidth="1"/>
    <col min="10241" max="10242" width="16.33203125" style="7" customWidth="1"/>
    <col min="10243" max="10243" width="21.44140625" style="7" customWidth="1"/>
    <col min="10244" max="10244" width="16.6640625" style="7" customWidth="1"/>
    <col min="10245" max="10245" width="19.33203125" style="7" customWidth="1"/>
    <col min="10246" max="10495" width="9" style="7"/>
    <col min="10496" max="10496" width="4.109375" style="7" customWidth="1"/>
    <col min="10497" max="10498" width="16.33203125" style="7" customWidth="1"/>
    <col min="10499" max="10499" width="21.44140625" style="7" customWidth="1"/>
    <col min="10500" max="10500" width="16.6640625" style="7" customWidth="1"/>
    <col min="10501" max="10501" width="19.33203125" style="7" customWidth="1"/>
    <col min="10502" max="10751" width="9" style="7"/>
    <col min="10752" max="10752" width="4.109375" style="7" customWidth="1"/>
    <col min="10753" max="10754" width="16.33203125" style="7" customWidth="1"/>
    <col min="10755" max="10755" width="21.44140625" style="7" customWidth="1"/>
    <col min="10756" max="10756" width="16.6640625" style="7" customWidth="1"/>
    <col min="10757" max="10757" width="19.33203125" style="7" customWidth="1"/>
    <col min="10758" max="11007" width="9" style="7"/>
    <col min="11008" max="11008" width="4.109375" style="7" customWidth="1"/>
    <col min="11009" max="11010" width="16.33203125" style="7" customWidth="1"/>
    <col min="11011" max="11011" width="21.44140625" style="7" customWidth="1"/>
    <col min="11012" max="11012" width="16.6640625" style="7" customWidth="1"/>
    <col min="11013" max="11013" width="19.33203125" style="7" customWidth="1"/>
    <col min="11014" max="11263" width="9" style="7"/>
    <col min="11264" max="11264" width="4.109375" style="7" customWidth="1"/>
    <col min="11265" max="11266" width="16.33203125" style="7" customWidth="1"/>
    <col min="11267" max="11267" width="21.44140625" style="7" customWidth="1"/>
    <col min="11268" max="11268" width="16.6640625" style="7" customWidth="1"/>
    <col min="11269" max="11269" width="19.33203125" style="7" customWidth="1"/>
    <col min="11270" max="11519" width="9" style="7"/>
    <col min="11520" max="11520" width="4.109375" style="7" customWidth="1"/>
    <col min="11521" max="11522" width="16.33203125" style="7" customWidth="1"/>
    <col min="11523" max="11523" width="21.44140625" style="7" customWidth="1"/>
    <col min="11524" max="11524" width="16.6640625" style="7" customWidth="1"/>
    <col min="11525" max="11525" width="19.33203125" style="7" customWidth="1"/>
    <col min="11526" max="11775" width="9" style="7"/>
    <col min="11776" max="11776" width="4.109375" style="7" customWidth="1"/>
    <col min="11777" max="11778" width="16.33203125" style="7" customWidth="1"/>
    <col min="11779" max="11779" width="21.44140625" style="7" customWidth="1"/>
    <col min="11780" max="11780" width="16.6640625" style="7" customWidth="1"/>
    <col min="11781" max="11781" width="19.33203125" style="7" customWidth="1"/>
    <col min="11782" max="12031" width="9" style="7"/>
    <col min="12032" max="12032" width="4.109375" style="7" customWidth="1"/>
    <col min="12033" max="12034" width="16.33203125" style="7" customWidth="1"/>
    <col min="12035" max="12035" width="21.44140625" style="7" customWidth="1"/>
    <col min="12036" max="12036" width="16.6640625" style="7" customWidth="1"/>
    <col min="12037" max="12037" width="19.33203125" style="7" customWidth="1"/>
    <col min="12038" max="12287" width="9" style="7"/>
    <col min="12288" max="12288" width="4.109375" style="7" customWidth="1"/>
    <col min="12289" max="12290" width="16.33203125" style="7" customWidth="1"/>
    <col min="12291" max="12291" width="21.44140625" style="7" customWidth="1"/>
    <col min="12292" max="12292" width="16.6640625" style="7" customWidth="1"/>
    <col min="12293" max="12293" width="19.33203125" style="7" customWidth="1"/>
    <col min="12294" max="12543" width="9" style="7"/>
    <col min="12544" max="12544" width="4.109375" style="7" customWidth="1"/>
    <col min="12545" max="12546" width="16.33203125" style="7" customWidth="1"/>
    <col min="12547" max="12547" width="21.44140625" style="7" customWidth="1"/>
    <col min="12548" max="12548" width="16.6640625" style="7" customWidth="1"/>
    <col min="12549" max="12549" width="19.33203125" style="7" customWidth="1"/>
    <col min="12550" max="12799" width="9" style="7"/>
    <col min="12800" max="12800" width="4.109375" style="7" customWidth="1"/>
    <col min="12801" max="12802" width="16.33203125" style="7" customWidth="1"/>
    <col min="12803" max="12803" width="21.44140625" style="7" customWidth="1"/>
    <col min="12804" max="12804" width="16.6640625" style="7" customWidth="1"/>
    <col min="12805" max="12805" width="19.33203125" style="7" customWidth="1"/>
    <col min="12806" max="13055" width="9" style="7"/>
    <col min="13056" max="13056" width="4.109375" style="7" customWidth="1"/>
    <col min="13057" max="13058" width="16.33203125" style="7" customWidth="1"/>
    <col min="13059" max="13059" width="21.44140625" style="7" customWidth="1"/>
    <col min="13060" max="13060" width="16.6640625" style="7" customWidth="1"/>
    <col min="13061" max="13061" width="19.33203125" style="7" customWidth="1"/>
    <col min="13062" max="13311" width="9" style="7"/>
    <col min="13312" max="13312" width="4.109375" style="7" customWidth="1"/>
    <col min="13313" max="13314" width="16.33203125" style="7" customWidth="1"/>
    <col min="13315" max="13315" width="21.44140625" style="7" customWidth="1"/>
    <col min="13316" max="13316" width="16.6640625" style="7" customWidth="1"/>
    <col min="13317" max="13317" width="19.33203125" style="7" customWidth="1"/>
    <col min="13318" max="13567" width="9" style="7"/>
    <col min="13568" max="13568" width="4.109375" style="7" customWidth="1"/>
    <col min="13569" max="13570" width="16.33203125" style="7" customWidth="1"/>
    <col min="13571" max="13571" width="21.44140625" style="7" customWidth="1"/>
    <col min="13572" max="13572" width="16.6640625" style="7" customWidth="1"/>
    <col min="13573" max="13573" width="19.33203125" style="7" customWidth="1"/>
    <col min="13574" max="13823" width="9" style="7"/>
    <col min="13824" max="13824" width="4.109375" style="7" customWidth="1"/>
    <col min="13825" max="13826" width="16.33203125" style="7" customWidth="1"/>
    <col min="13827" max="13827" width="21.44140625" style="7" customWidth="1"/>
    <col min="13828" max="13828" width="16.6640625" style="7" customWidth="1"/>
    <col min="13829" max="13829" width="19.33203125" style="7" customWidth="1"/>
    <col min="13830" max="14079" width="9" style="7"/>
    <col min="14080" max="14080" width="4.109375" style="7" customWidth="1"/>
    <col min="14081" max="14082" width="16.33203125" style="7" customWidth="1"/>
    <col min="14083" max="14083" width="21.44140625" style="7" customWidth="1"/>
    <col min="14084" max="14084" width="16.6640625" style="7" customWidth="1"/>
    <col min="14085" max="14085" width="19.33203125" style="7" customWidth="1"/>
    <col min="14086" max="14335" width="9" style="7"/>
    <col min="14336" max="14336" width="4.109375" style="7" customWidth="1"/>
    <col min="14337" max="14338" width="16.33203125" style="7" customWidth="1"/>
    <col min="14339" max="14339" width="21.44140625" style="7" customWidth="1"/>
    <col min="14340" max="14340" width="16.6640625" style="7" customWidth="1"/>
    <col min="14341" max="14341" width="19.33203125" style="7" customWidth="1"/>
    <col min="14342" max="14591" width="9" style="7"/>
    <col min="14592" max="14592" width="4.109375" style="7" customWidth="1"/>
    <col min="14593" max="14594" width="16.33203125" style="7" customWidth="1"/>
    <col min="14595" max="14595" width="21.44140625" style="7" customWidth="1"/>
    <col min="14596" max="14596" width="16.6640625" style="7" customWidth="1"/>
    <col min="14597" max="14597" width="19.33203125" style="7" customWidth="1"/>
    <col min="14598" max="14847" width="9" style="7"/>
    <col min="14848" max="14848" width="4.109375" style="7" customWidth="1"/>
    <col min="14849" max="14850" width="16.33203125" style="7" customWidth="1"/>
    <col min="14851" max="14851" width="21.44140625" style="7" customWidth="1"/>
    <col min="14852" max="14852" width="16.6640625" style="7" customWidth="1"/>
    <col min="14853" max="14853" width="19.33203125" style="7" customWidth="1"/>
    <col min="14854" max="15103" width="9" style="7"/>
    <col min="15104" max="15104" width="4.109375" style="7" customWidth="1"/>
    <col min="15105" max="15106" width="16.33203125" style="7" customWidth="1"/>
    <col min="15107" max="15107" width="21.44140625" style="7" customWidth="1"/>
    <col min="15108" max="15108" width="16.6640625" style="7" customWidth="1"/>
    <col min="15109" max="15109" width="19.33203125" style="7" customWidth="1"/>
    <col min="15110" max="15359" width="9" style="7"/>
    <col min="15360" max="15360" width="4.109375" style="7" customWidth="1"/>
    <col min="15361" max="15362" width="16.33203125" style="7" customWidth="1"/>
    <col min="15363" max="15363" width="21.44140625" style="7" customWidth="1"/>
    <col min="15364" max="15364" width="16.6640625" style="7" customWidth="1"/>
    <col min="15365" max="15365" width="19.33203125" style="7" customWidth="1"/>
    <col min="15366" max="15615" width="9" style="7"/>
    <col min="15616" max="15616" width="4.109375" style="7" customWidth="1"/>
    <col min="15617" max="15618" width="16.33203125" style="7" customWidth="1"/>
    <col min="15619" max="15619" width="21.44140625" style="7" customWidth="1"/>
    <col min="15620" max="15620" width="16.6640625" style="7" customWidth="1"/>
    <col min="15621" max="15621" width="19.33203125" style="7" customWidth="1"/>
    <col min="15622" max="15871" width="9" style="7"/>
    <col min="15872" max="15872" width="4.109375" style="7" customWidth="1"/>
    <col min="15873" max="15874" width="16.33203125" style="7" customWidth="1"/>
    <col min="15875" max="15875" width="21.44140625" style="7" customWidth="1"/>
    <col min="15876" max="15876" width="16.6640625" style="7" customWidth="1"/>
    <col min="15877" max="15877" width="19.33203125" style="7" customWidth="1"/>
    <col min="15878" max="16127" width="9" style="7"/>
    <col min="16128" max="16128" width="4.109375" style="7" customWidth="1"/>
    <col min="16129" max="16130" width="16.33203125" style="7" customWidth="1"/>
    <col min="16131" max="16131" width="21.44140625" style="7" customWidth="1"/>
    <col min="16132" max="16132" width="16.6640625" style="7" customWidth="1"/>
    <col min="16133" max="16133" width="19.33203125" style="7" customWidth="1"/>
    <col min="16134" max="16384" width="9" style="7"/>
  </cols>
  <sheetData>
    <row r="1" spans="1:6">
      <c r="A1" s="7" t="s">
        <v>50</v>
      </c>
    </row>
    <row r="2" spans="1:6">
      <c r="A2" s="7" t="s">
        <v>51</v>
      </c>
    </row>
    <row r="3" spans="1:6" ht="13.8" thickBot="1"/>
    <row r="4" spans="1:6" ht="24" customHeight="1">
      <c r="A4" s="8"/>
      <c r="B4" s="9" t="s">
        <v>12</v>
      </c>
      <c r="C4" s="10" t="s">
        <v>13</v>
      </c>
      <c r="D4" s="10" t="s">
        <v>14</v>
      </c>
      <c r="E4" s="11" t="s">
        <v>15</v>
      </c>
      <c r="F4" s="12"/>
    </row>
    <row r="5" spans="1:6" ht="24" customHeight="1">
      <c r="A5" s="13" t="s">
        <v>30</v>
      </c>
      <c r="B5" s="29">
        <v>94</v>
      </c>
      <c r="C5" s="14">
        <v>32985</v>
      </c>
      <c r="D5" s="14">
        <v>51821</v>
      </c>
      <c r="E5" s="15">
        <f t="shared" ref="E5:E11" si="0">ROUND($C5/$D5*100,2)</f>
        <v>63.65</v>
      </c>
      <c r="F5" s="16"/>
    </row>
    <row r="6" spans="1:6" ht="24.6" customHeight="1">
      <c r="A6" s="13" t="s">
        <v>32</v>
      </c>
      <c r="B6" s="29">
        <v>94</v>
      </c>
      <c r="C6" s="14">
        <v>33363</v>
      </c>
      <c r="D6" s="14">
        <v>53374</v>
      </c>
      <c r="E6" s="15">
        <f t="shared" si="0"/>
        <v>62.51</v>
      </c>
    </row>
    <row r="7" spans="1:6" ht="24.6" customHeight="1">
      <c r="A7" s="13" t="s">
        <v>34</v>
      </c>
      <c r="B7" s="29">
        <v>94</v>
      </c>
      <c r="C7" s="14">
        <v>33620</v>
      </c>
      <c r="D7" s="14">
        <v>54793</v>
      </c>
      <c r="E7" s="15">
        <f t="shared" si="0"/>
        <v>61.36</v>
      </c>
    </row>
    <row r="8" spans="1:6" ht="24.6" customHeight="1">
      <c r="A8" s="13" t="s">
        <v>38</v>
      </c>
      <c r="B8" s="29">
        <v>95</v>
      </c>
      <c r="C8" s="14">
        <v>33992</v>
      </c>
      <c r="D8" s="14">
        <v>56288</v>
      </c>
      <c r="E8" s="15">
        <f t="shared" si="0"/>
        <v>60.39</v>
      </c>
    </row>
    <row r="9" spans="1:6" ht="22.5" customHeight="1">
      <c r="A9" s="13" t="s">
        <v>40</v>
      </c>
      <c r="B9" s="29">
        <v>94</v>
      </c>
      <c r="C9" s="14">
        <v>33973</v>
      </c>
      <c r="D9" s="14">
        <v>57373</v>
      </c>
      <c r="E9" s="15">
        <f t="shared" si="0"/>
        <v>59.21</v>
      </c>
    </row>
    <row r="10" spans="1:6" ht="22.5" customHeight="1">
      <c r="A10" s="13" t="s">
        <v>69</v>
      </c>
      <c r="B10" s="29">
        <v>94</v>
      </c>
      <c r="C10" s="14">
        <v>33922</v>
      </c>
      <c r="D10" s="14">
        <v>58297</v>
      </c>
      <c r="E10" s="15">
        <f t="shared" si="0"/>
        <v>58.19</v>
      </c>
    </row>
    <row r="11" spans="1:6" ht="22.5" customHeight="1" thickBot="1">
      <c r="A11" s="19" t="s">
        <v>287</v>
      </c>
      <c r="B11" s="32">
        <v>94</v>
      </c>
      <c r="C11" s="33">
        <v>33829</v>
      </c>
      <c r="D11" s="33">
        <v>59372</v>
      </c>
      <c r="E11" s="57">
        <f t="shared" si="0"/>
        <v>56.98</v>
      </c>
    </row>
  </sheetData>
  <phoneticPr fontId="1"/>
  <pageMargins left="0.65" right="0.75" top="0.72" bottom="1" header="0.51200000000000001" footer="0.51200000000000001"/>
  <pageSetup paperSize="9" scale="94" orientation="landscape" r:id="rId1"/>
  <headerFooter alignWithMargins="0"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"/>
  <sheetViews>
    <sheetView zoomScaleNormal="100" workbookViewId="0">
      <selection activeCell="H6" sqref="H6"/>
    </sheetView>
  </sheetViews>
  <sheetFormatPr defaultRowHeight="13.2"/>
  <cols>
    <col min="1" max="1" width="15.21875" customWidth="1"/>
    <col min="2" max="3" width="26.6640625" bestFit="1" customWidth="1"/>
    <col min="4" max="4" width="14" customWidth="1"/>
    <col min="5" max="5" width="13.88671875" customWidth="1"/>
    <col min="6" max="6" width="12.77734375" customWidth="1"/>
    <col min="7" max="8" width="30.33203125" bestFit="1" customWidth="1"/>
  </cols>
  <sheetData>
    <row r="1" spans="1:8">
      <c r="A1" t="s">
        <v>59</v>
      </c>
    </row>
    <row r="2" spans="1:8">
      <c r="A2" t="s">
        <v>60</v>
      </c>
    </row>
    <row r="4" spans="1:8" ht="13.5" customHeight="1">
      <c r="A4" s="20"/>
      <c r="B4" s="21" t="s">
        <v>31</v>
      </c>
      <c r="C4" s="21" t="s">
        <v>33</v>
      </c>
      <c r="D4" s="21" t="s">
        <v>35</v>
      </c>
      <c r="E4" s="21" t="s">
        <v>39</v>
      </c>
      <c r="F4" s="21" t="s">
        <v>41</v>
      </c>
      <c r="G4" s="21" t="s">
        <v>67</v>
      </c>
      <c r="H4" s="21" t="s">
        <v>286</v>
      </c>
    </row>
    <row r="5" spans="1:8" ht="13.5" customHeight="1">
      <c r="A5" s="22" t="s">
        <v>25</v>
      </c>
      <c r="B5" s="40">
        <v>45213</v>
      </c>
      <c r="C5" s="34">
        <v>45218</v>
      </c>
      <c r="D5" s="26" t="s">
        <v>36</v>
      </c>
      <c r="E5" s="26" t="s">
        <v>36</v>
      </c>
      <c r="F5" s="34" t="s">
        <v>56</v>
      </c>
      <c r="G5" s="34">
        <v>45228</v>
      </c>
      <c r="H5" s="34">
        <v>45592</v>
      </c>
    </row>
    <row r="6" spans="1:8" ht="13.5" customHeight="1">
      <c r="A6" s="22" t="s">
        <v>17</v>
      </c>
      <c r="B6" s="41">
        <v>65</v>
      </c>
      <c r="C6" s="26">
        <v>63</v>
      </c>
      <c r="D6" s="26" t="s">
        <v>37</v>
      </c>
      <c r="E6" s="26" t="s">
        <v>37</v>
      </c>
      <c r="F6" s="26" t="s">
        <v>37</v>
      </c>
      <c r="G6" s="26">
        <v>49</v>
      </c>
      <c r="H6" s="26">
        <v>61</v>
      </c>
    </row>
    <row r="7" spans="1:8" ht="13.5" customHeight="1">
      <c r="A7" s="22" t="s">
        <v>18</v>
      </c>
      <c r="B7" s="41">
        <v>18</v>
      </c>
      <c r="C7" s="26">
        <v>21</v>
      </c>
      <c r="D7" s="26" t="s">
        <v>37</v>
      </c>
      <c r="E7" s="26" t="s">
        <v>37</v>
      </c>
      <c r="F7" s="26" t="s">
        <v>37</v>
      </c>
      <c r="G7" s="26">
        <v>17</v>
      </c>
      <c r="H7" s="26">
        <v>16</v>
      </c>
    </row>
    <row r="8" spans="1:8" ht="19.2">
      <c r="A8" s="22" t="s">
        <v>24</v>
      </c>
      <c r="B8" s="30" t="s">
        <v>57</v>
      </c>
      <c r="C8" s="39" t="s">
        <v>58</v>
      </c>
      <c r="D8" s="26" t="s">
        <v>37</v>
      </c>
      <c r="E8" s="26" t="s">
        <v>37</v>
      </c>
      <c r="F8" s="26" t="s">
        <v>37</v>
      </c>
      <c r="G8" s="42" t="s">
        <v>68</v>
      </c>
      <c r="H8" s="42" t="s">
        <v>68</v>
      </c>
    </row>
    <row r="9" spans="1:8" ht="13.5" customHeight="1"/>
    <row r="10" spans="1:8" ht="13.5" customHeight="1"/>
    <row r="11" spans="1:8" ht="13.5" customHeight="1"/>
    <row r="12" spans="1:8" ht="13.5" customHeight="1"/>
  </sheetData>
  <phoneticPr fontId="1"/>
  <pageMargins left="0.7" right="0.7" top="0.75" bottom="0.75" header="0.3" footer="0.3"/>
  <pageSetup paperSize="9" orientation="landscape" r:id="rId1"/>
  <headerFooter>
    <oddHeader>&amp;C&amp;A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B17" sqref="B17"/>
    </sheetView>
  </sheetViews>
  <sheetFormatPr defaultRowHeight="13.2"/>
  <cols>
    <col min="1" max="1" width="20.77734375" bestFit="1" customWidth="1"/>
    <col min="2" max="2" width="24.44140625" bestFit="1" customWidth="1"/>
    <col min="3" max="3" width="32.88671875" customWidth="1"/>
    <col min="4" max="4" width="9.88671875" bestFit="1" customWidth="1"/>
    <col min="5" max="13" width="9.109375" bestFit="1" customWidth="1"/>
  </cols>
  <sheetData>
    <row r="1" spans="1:4">
      <c r="A1" t="s">
        <v>50</v>
      </c>
    </row>
    <row r="2" spans="1:4">
      <c r="A2" t="s">
        <v>44</v>
      </c>
    </row>
    <row r="4" spans="1:4" ht="13.5" customHeight="1">
      <c r="A4" s="23" t="s">
        <v>21</v>
      </c>
      <c r="B4" s="23" t="s">
        <v>19</v>
      </c>
      <c r="C4" s="23" t="s">
        <v>20</v>
      </c>
      <c r="D4" s="23" t="s">
        <v>23</v>
      </c>
    </row>
    <row r="5" spans="1:4" ht="13.5" customHeight="1">
      <c r="A5" s="43" t="s">
        <v>76</v>
      </c>
      <c r="B5" s="44" t="s">
        <v>77</v>
      </c>
      <c r="C5" s="44" t="s">
        <v>78</v>
      </c>
      <c r="D5" s="25" t="s">
        <v>79</v>
      </c>
    </row>
    <row r="6" spans="1:4" ht="13.5" customHeight="1">
      <c r="A6" s="43" t="s">
        <v>80</v>
      </c>
      <c r="B6" s="44" t="s">
        <v>81</v>
      </c>
      <c r="C6" s="44" t="s">
        <v>82</v>
      </c>
      <c r="D6" s="25" t="s">
        <v>79</v>
      </c>
    </row>
    <row r="7" spans="1:4" ht="13.5" customHeight="1">
      <c r="A7" s="43" t="s">
        <v>83</v>
      </c>
      <c r="B7" s="44" t="s">
        <v>84</v>
      </c>
      <c r="C7" s="44" t="s">
        <v>85</v>
      </c>
      <c r="D7" s="25" t="s">
        <v>79</v>
      </c>
    </row>
    <row r="8" spans="1:4" ht="13.5" customHeight="1">
      <c r="A8" s="45" t="s">
        <v>86</v>
      </c>
      <c r="B8" s="44" t="s">
        <v>87</v>
      </c>
      <c r="C8" s="46" t="s">
        <v>278</v>
      </c>
      <c r="D8" s="25" t="s">
        <v>79</v>
      </c>
    </row>
    <row r="9" spans="1:4" ht="13.5" customHeight="1">
      <c r="A9" s="43" t="s">
        <v>88</v>
      </c>
      <c r="B9" s="44" t="s">
        <v>77</v>
      </c>
      <c r="C9" s="44" t="s">
        <v>89</v>
      </c>
      <c r="D9" s="25" t="s">
        <v>79</v>
      </c>
    </row>
    <row r="10" spans="1:4" ht="13.5" customHeight="1">
      <c r="A10" s="43" t="s">
        <v>90</v>
      </c>
      <c r="B10" s="44" t="s">
        <v>91</v>
      </c>
      <c r="C10" s="44" t="s">
        <v>92</v>
      </c>
      <c r="D10" s="25" t="s">
        <v>79</v>
      </c>
    </row>
    <row r="11" spans="1:4" ht="13.5" customHeight="1">
      <c r="A11" s="43" t="s">
        <v>93</v>
      </c>
      <c r="B11" s="44" t="s">
        <v>77</v>
      </c>
      <c r="C11" s="44" t="s">
        <v>94</v>
      </c>
      <c r="D11" s="25" t="s">
        <v>79</v>
      </c>
    </row>
    <row r="12" spans="1:4" ht="13.5" customHeight="1">
      <c r="A12" s="43" t="s">
        <v>95</v>
      </c>
      <c r="B12" s="44" t="s">
        <v>91</v>
      </c>
      <c r="C12" s="44" t="s">
        <v>92</v>
      </c>
      <c r="D12" s="25" t="s">
        <v>79</v>
      </c>
    </row>
    <row r="13" spans="1:4" ht="13.5" customHeight="1">
      <c r="A13" s="43" t="s">
        <v>96</v>
      </c>
      <c r="B13" s="44" t="s">
        <v>97</v>
      </c>
      <c r="C13" s="44" t="s">
        <v>98</v>
      </c>
      <c r="D13" s="25" t="s">
        <v>79</v>
      </c>
    </row>
    <row r="14" spans="1:4" ht="13.5" customHeight="1">
      <c r="A14" s="43" t="s">
        <v>99</v>
      </c>
      <c r="B14" s="44" t="s">
        <v>77</v>
      </c>
      <c r="C14" s="44" t="s">
        <v>100</v>
      </c>
      <c r="D14" s="25" t="s">
        <v>79</v>
      </c>
    </row>
    <row r="15" spans="1:4" ht="13.5" customHeight="1">
      <c r="A15" s="43" t="s">
        <v>101</v>
      </c>
      <c r="B15" s="44" t="s">
        <v>77</v>
      </c>
      <c r="C15" s="44" t="s">
        <v>102</v>
      </c>
      <c r="D15" s="25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Normal="100" workbookViewId="0">
      <selection activeCell="D22" sqref="D22"/>
    </sheetView>
  </sheetViews>
  <sheetFormatPr defaultRowHeight="13.2"/>
  <cols>
    <col min="1" max="1" width="38" bestFit="1" customWidth="1"/>
    <col min="2" max="2" width="11.88671875" bestFit="1" customWidth="1"/>
    <col min="3" max="3" width="29.88671875" customWidth="1"/>
    <col min="4" max="4" width="9.88671875" bestFit="1" customWidth="1"/>
    <col min="5" max="13" width="9.109375" bestFit="1" customWidth="1"/>
  </cols>
  <sheetData>
    <row r="1" spans="1:4">
      <c r="A1" t="s">
        <v>50</v>
      </c>
    </row>
    <row r="2" spans="1:4">
      <c r="A2" t="s">
        <v>45</v>
      </c>
    </row>
    <row r="4" spans="1:4" ht="13.5" customHeight="1">
      <c r="A4" s="23" t="s">
        <v>21</v>
      </c>
      <c r="B4" s="23" t="s">
        <v>19</v>
      </c>
      <c r="C4" s="23" t="s">
        <v>20</v>
      </c>
      <c r="D4" s="23" t="s">
        <v>23</v>
      </c>
    </row>
    <row r="5" spans="1:4" ht="13.5" customHeight="1">
      <c r="A5" s="45" t="s">
        <v>103</v>
      </c>
      <c r="B5" s="46" t="s">
        <v>104</v>
      </c>
      <c r="C5" s="47" t="s">
        <v>105</v>
      </c>
      <c r="D5" s="25" t="s">
        <v>106</v>
      </c>
    </row>
    <row r="6" spans="1:4" ht="13.5" customHeight="1">
      <c r="A6" s="48" t="s">
        <v>107</v>
      </c>
      <c r="B6" s="25" t="s">
        <v>108</v>
      </c>
      <c r="C6" s="25" t="s">
        <v>109</v>
      </c>
      <c r="D6" s="25" t="s">
        <v>110</v>
      </c>
    </row>
    <row r="7" spans="1:4" ht="13.5" customHeight="1">
      <c r="A7" s="43" t="s">
        <v>111</v>
      </c>
      <c r="B7" s="44" t="s">
        <v>112</v>
      </c>
      <c r="C7" s="44" t="s">
        <v>113</v>
      </c>
      <c r="D7" s="25" t="s">
        <v>110</v>
      </c>
    </row>
    <row r="8" spans="1:4" ht="13.5" customHeight="1">
      <c r="A8" s="43" t="s">
        <v>114</v>
      </c>
      <c r="B8" s="44" t="s">
        <v>115</v>
      </c>
      <c r="C8" s="44" t="s">
        <v>136</v>
      </c>
      <c r="D8" s="25" t="s">
        <v>110</v>
      </c>
    </row>
    <row r="9" spans="1:4" ht="13.5" customHeight="1">
      <c r="A9" s="43" t="s">
        <v>116</v>
      </c>
      <c r="B9" s="25" t="s">
        <v>117</v>
      </c>
      <c r="C9" s="25" t="s">
        <v>118</v>
      </c>
      <c r="D9" s="25" t="s">
        <v>79</v>
      </c>
    </row>
    <row r="10" spans="1:4" ht="13.5" customHeight="1">
      <c r="A10" s="25" t="s">
        <v>119</v>
      </c>
      <c r="B10" s="25" t="s">
        <v>120</v>
      </c>
      <c r="C10" s="49" t="s">
        <v>121</v>
      </c>
      <c r="D10" s="25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Normal="100" workbookViewId="0">
      <selection activeCell="B15" sqref="B15"/>
    </sheetView>
  </sheetViews>
  <sheetFormatPr defaultRowHeight="13.2"/>
  <cols>
    <col min="1" max="1" width="23.44140625" bestFit="1" customWidth="1"/>
    <col min="2" max="2" width="32.44140625" bestFit="1" customWidth="1"/>
    <col min="3" max="3" width="36.44140625" bestFit="1" customWidth="1"/>
    <col min="4" max="4" width="7.109375" bestFit="1" customWidth="1"/>
    <col min="5" max="13" width="9.109375" bestFit="1" customWidth="1"/>
  </cols>
  <sheetData>
    <row r="1" spans="1:4">
      <c r="A1" t="s">
        <v>50</v>
      </c>
    </row>
    <row r="2" spans="1:4">
      <c r="A2" t="s">
        <v>46</v>
      </c>
    </row>
    <row r="4" spans="1:4" ht="13.5" customHeight="1">
      <c r="A4" s="23" t="s">
        <v>21</v>
      </c>
      <c r="B4" s="23" t="s">
        <v>22</v>
      </c>
      <c r="C4" s="23" t="s">
        <v>20</v>
      </c>
      <c r="D4" s="23" t="s">
        <v>23</v>
      </c>
    </row>
    <row r="5" spans="1:4" ht="13.5" customHeight="1">
      <c r="A5" s="27" t="s">
        <v>122</v>
      </c>
      <c r="B5" s="28" t="s">
        <v>123</v>
      </c>
      <c r="C5" s="28"/>
      <c r="D5" s="28" t="s">
        <v>79</v>
      </c>
    </row>
    <row r="6" spans="1:4" ht="13.5" customHeight="1">
      <c r="A6" s="27" t="s">
        <v>124</v>
      </c>
      <c r="B6" s="28" t="s">
        <v>125</v>
      </c>
      <c r="C6" s="28" t="s">
        <v>126</v>
      </c>
      <c r="D6" s="28" t="s">
        <v>79</v>
      </c>
    </row>
    <row r="7" spans="1:4" ht="13.5" customHeight="1">
      <c r="A7" s="27" t="s">
        <v>127</v>
      </c>
      <c r="B7" s="28" t="s">
        <v>128</v>
      </c>
      <c r="C7" s="28" t="s">
        <v>129</v>
      </c>
      <c r="D7" s="28" t="s">
        <v>79</v>
      </c>
    </row>
    <row r="8" spans="1:4" ht="13.5" customHeight="1">
      <c r="A8" s="27" t="s">
        <v>130</v>
      </c>
      <c r="B8" s="28" t="s">
        <v>131</v>
      </c>
      <c r="C8" s="28" t="s">
        <v>132</v>
      </c>
      <c r="D8" s="28" t="s">
        <v>133</v>
      </c>
    </row>
    <row r="9" spans="1:4" ht="13.5" customHeight="1"/>
    <row r="10" spans="1:4" ht="13.5" customHeight="1"/>
    <row r="11" spans="1:4" ht="13.5" customHeight="1"/>
    <row r="12" spans="1:4" ht="13.5" customHeight="1"/>
    <row r="13" spans="1:4" ht="13.5" customHeight="1"/>
    <row r="14" spans="1:4" ht="13.5" customHeight="1"/>
    <row r="15" spans="1:4" ht="13.5" customHeight="1"/>
    <row r="16" spans="1:4" ht="13.5" customHeight="1"/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zoomScaleNormal="100" workbookViewId="0"/>
  </sheetViews>
  <sheetFormatPr defaultRowHeight="13.2"/>
  <cols>
    <col min="1" max="1" width="32.77734375" bestFit="1" customWidth="1"/>
    <col min="2" max="2" width="28.21875" bestFit="1" customWidth="1"/>
    <col min="3" max="3" width="31.77734375" bestFit="1" customWidth="1"/>
    <col min="4" max="4" width="8.88671875" bestFit="1" customWidth="1"/>
    <col min="5" max="13" width="9.109375" bestFit="1" customWidth="1"/>
  </cols>
  <sheetData>
    <row r="1" spans="1:4">
      <c r="A1" t="s">
        <v>50</v>
      </c>
    </row>
    <row r="2" spans="1:4">
      <c r="A2" t="s">
        <v>47</v>
      </c>
    </row>
    <row r="4" spans="1:4" ht="13.5" customHeight="1">
      <c r="A4" s="23" t="s">
        <v>21</v>
      </c>
      <c r="B4" s="23" t="s">
        <v>22</v>
      </c>
      <c r="C4" s="23" t="s">
        <v>20</v>
      </c>
      <c r="D4" s="24" t="s">
        <v>23</v>
      </c>
    </row>
    <row r="5" spans="1:4">
      <c r="A5" s="50" t="s">
        <v>134</v>
      </c>
      <c r="B5" s="51" t="s">
        <v>135</v>
      </c>
      <c r="C5" s="51" t="s">
        <v>136</v>
      </c>
      <c r="D5" s="28" t="s">
        <v>79</v>
      </c>
    </row>
    <row r="6" spans="1:4">
      <c r="A6" s="50" t="s">
        <v>137</v>
      </c>
      <c r="B6" s="51" t="s">
        <v>138</v>
      </c>
      <c r="C6" s="51" t="s">
        <v>139</v>
      </c>
      <c r="D6" s="28" t="s">
        <v>79</v>
      </c>
    </row>
    <row r="7" spans="1:4">
      <c r="A7" s="50" t="s">
        <v>140</v>
      </c>
      <c r="B7" s="51" t="s">
        <v>141</v>
      </c>
      <c r="C7" s="51" t="s">
        <v>142</v>
      </c>
      <c r="D7" s="28" t="s">
        <v>79</v>
      </c>
    </row>
    <row r="8" spans="1:4">
      <c r="A8" s="50" t="s">
        <v>143</v>
      </c>
      <c r="B8" s="51" t="s">
        <v>144</v>
      </c>
      <c r="C8" s="51" t="s">
        <v>145</v>
      </c>
      <c r="D8" s="28" t="s">
        <v>79</v>
      </c>
    </row>
    <row r="9" spans="1:4" ht="24">
      <c r="A9" s="50" t="s">
        <v>146</v>
      </c>
      <c r="B9" s="51" t="s">
        <v>147</v>
      </c>
      <c r="C9" s="51" t="s">
        <v>148</v>
      </c>
      <c r="D9" s="28" t="s">
        <v>79</v>
      </c>
    </row>
    <row r="10" spans="1:4" ht="24">
      <c r="A10" s="50" t="s">
        <v>149</v>
      </c>
      <c r="B10" s="51" t="s">
        <v>150</v>
      </c>
      <c r="C10" s="51" t="s">
        <v>151</v>
      </c>
      <c r="D10" s="28" t="s">
        <v>79</v>
      </c>
    </row>
    <row r="11" spans="1:4">
      <c r="A11" s="50" t="s">
        <v>152</v>
      </c>
      <c r="B11" s="51" t="s">
        <v>153</v>
      </c>
      <c r="C11" s="51" t="s">
        <v>142</v>
      </c>
      <c r="D11" s="28" t="s">
        <v>79</v>
      </c>
    </row>
    <row r="12" spans="1:4" ht="24">
      <c r="A12" s="50" t="s">
        <v>154</v>
      </c>
      <c r="B12" s="51" t="s">
        <v>138</v>
      </c>
      <c r="C12" s="51" t="s">
        <v>142</v>
      </c>
      <c r="D12" s="28" t="s">
        <v>79</v>
      </c>
    </row>
    <row r="13" spans="1:4">
      <c r="A13" s="50" t="s">
        <v>155</v>
      </c>
      <c r="B13" s="51" t="s">
        <v>156</v>
      </c>
      <c r="C13" s="51" t="s">
        <v>142</v>
      </c>
      <c r="D13" s="28" t="s">
        <v>79</v>
      </c>
    </row>
    <row r="14" spans="1:4" ht="13.5" customHeight="1"/>
    <row r="15" spans="1:4" ht="13.5" customHeight="1"/>
    <row r="16" spans="1:4" ht="13.5" customHeight="1"/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cellComments="asDisplayed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B61" zoomScale="85" zoomScaleNormal="85" workbookViewId="0">
      <selection activeCell="C73" sqref="C73"/>
    </sheetView>
  </sheetViews>
  <sheetFormatPr defaultRowHeight="13.2"/>
  <cols>
    <col min="1" max="1" width="69.109375" style="35" bestFit="1" customWidth="1"/>
    <col min="2" max="2" width="46.33203125" style="35" customWidth="1"/>
    <col min="3" max="3" width="53" style="35" bestFit="1" customWidth="1"/>
    <col min="4" max="4" width="9.88671875" style="35" bestFit="1" customWidth="1"/>
    <col min="5" max="13" width="9.109375" bestFit="1" customWidth="1"/>
  </cols>
  <sheetData>
    <row r="1" spans="1:4">
      <c r="A1" s="35" t="s">
        <v>50</v>
      </c>
    </row>
    <row r="2" spans="1:4">
      <c r="A2" s="35" t="s">
        <v>48</v>
      </c>
    </row>
    <row r="4" spans="1:4" ht="13.5" customHeight="1">
      <c r="A4" s="36" t="s">
        <v>21</v>
      </c>
      <c r="B4" s="36" t="s">
        <v>19</v>
      </c>
      <c r="C4" s="37" t="s">
        <v>20</v>
      </c>
      <c r="D4" s="37" t="s">
        <v>23</v>
      </c>
    </row>
    <row r="5" spans="1:4" ht="13.5" customHeight="1">
      <c r="A5" s="52" t="s">
        <v>157</v>
      </c>
      <c r="B5" s="53" t="s">
        <v>81</v>
      </c>
      <c r="C5" s="54" t="s">
        <v>158</v>
      </c>
      <c r="D5" s="31" t="s">
        <v>110</v>
      </c>
    </row>
    <row r="6" spans="1:4">
      <c r="A6" s="43" t="s">
        <v>159</v>
      </c>
      <c r="B6" s="44" t="s">
        <v>84</v>
      </c>
      <c r="C6" s="44" t="s">
        <v>85</v>
      </c>
      <c r="D6" s="31" t="s">
        <v>110</v>
      </c>
    </row>
    <row r="7" spans="1:4">
      <c r="A7" s="43" t="s">
        <v>160</v>
      </c>
      <c r="B7" s="55" t="s">
        <v>84</v>
      </c>
      <c r="C7" s="44" t="s">
        <v>85</v>
      </c>
      <c r="D7" s="31" t="s">
        <v>110</v>
      </c>
    </row>
    <row r="8" spans="1:4">
      <c r="A8" s="43" t="s">
        <v>161</v>
      </c>
      <c r="B8" s="55" t="s">
        <v>84</v>
      </c>
      <c r="C8" s="44" t="s">
        <v>85</v>
      </c>
      <c r="D8" s="31" t="s">
        <v>110</v>
      </c>
    </row>
    <row r="9" spans="1:4" ht="26.4">
      <c r="A9" s="45" t="s">
        <v>162</v>
      </c>
      <c r="B9" s="56" t="s">
        <v>163</v>
      </c>
      <c r="C9" s="25" t="s">
        <v>164</v>
      </c>
      <c r="D9" s="31" t="s">
        <v>110</v>
      </c>
    </row>
    <row r="10" spans="1:4" ht="26.4">
      <c r="A10" s="45" t="s">
        <v>165</v>
      </c>
      <c r="B10" s="52" t="s">
        <v>166</v>
      </c>
      <c r="C10" s="25" t="s">
        <v>164</v>
      </c>
      <c r="D10" s="31" t="s">
        <v>110</v>
      </c>
    </row>
    <row r="11" spans="1:4">
      <c r="A11" s="45" t="s">
        <v>167</v>
      </c>
      <c r="B11" s="46" t="s">
        <v>108</v>
      </c>
      <c r="C11" s="25" t="s">
        <v>164</v>
      </c>
      <c r="D11" s="31" t="s">
        <v>110</v>
      </c>
    </row>
    <row r="12" spans="1:4">
      <c r="A12" s="43" t="s">
        <v>168</v>
      </c>
      <c r="B12" s="44" t="s">
        <v>169</v>
      </c>
      <c r="C12" s="25" t="s">
        <v>164</v>
      </c>
      <c r="D12" s="31" t="s">
        <v>110</v>
      </c>
    </row>
    <row r="13" spans="1:4">
      <c r="A13" s="48" t="s">
        <v>170</v>
      </c>
      <c r="B13" s="25" t="s">
        <v>171</v>
      </c>
      <c r="C13" s="25" t="s">
        <v>172</v>
      </c>
      <c r="D13" s="31" t="s">
        <v>79</v>
      </c>
    </row>
    <row r="14" spans="1:4">
      <c r="A14" s="48" t="s">
        <v>173</v>
      </c>
      <c r="B14" s="25" t="s">
        <v>81</v>
      </c>
      <c r="C14" s="25" t="s">
        <v>174</v>
      </c>
      <c r="D14" s="31" t="s">
        <v>79</v>
      </c>
    </row>
    <row r="15" spans="1:4" ht="24">
      <c r="A15" s="48" t="s">
        <v>175</v>
      </c>
      <c r="B15" s="54" t="s">
        <v>176</v>
      </c>
      <c r="C15" s="54" t="s">
        <v>177</v>
      </c>
      <c r="D15" s="31" t="s">
        <v>79</v>
      </c>
    </row>
    <row r="16" spans="1:4">
      <c r="A16" s="48" t="s">
        <v>178</v>
      </c>
      <c r="B16" s="25" t="s">
        <v>81</v>
      </c>
      <c r="C16" s="25" t="s">
        <v>94</v>
      </c>
      <c r="D16" s="31" t="s">
        <v>79</v>
      </c>
    </row>
    <row r="17" spans="1:4">
      <c r="A17" s="48" t="s">
        <v>179</v>
      </c>
      <c r="B17" s="25" t="s">
        <v>180</v>
      </c>
      <c r="C17" s="25" t="s">
        <v>181</v>
      </c>
      <c r="D17" s="31" t="s">
        <v>79</v>
      </c>
    </row>
    <row r="18" spans="1:4">
      <c r="A18" s="48" t="s">
        <v>182</v>
      </c>
      <c r="B18" s="25" t="s">
        <v>183</v>
      </c>
      <c r="C18" s="25" t="s">
        <v>184</v>
      </c>
      <c r="D18" s="31" t="s">
        <v>79</v>
      </c>
    </row>
    <row r="19" spans="1:4">
      <c r="A19" s="48" t="s">
        <v>185</v>
      </c>
      <c r="B19" s="54" t="s">
        <v>186</v>
      </c>
      <c r="C19" s="54" t="s">
        <v>187</v>
      </c>
      <c r="D19" s="31" t="s">
        <v>79</v>
      </c>
    </row>
    <row r="20" spans="1:4">
      <c r="A20" s="48" t="s">
        <v>188</v>
      </c>
      <c r="B20" s="25" t="s">
        <v>112</v>
      </c>
      <c r="C20" s="25" t="s">
        <v>189</v>
      </c>
      <c r="D20" s="31" t="s">
        <v>79</v>
      </c>
    </row>
    <row r="21" spans="1:4">
      <c r="A21" s="48" t="s">
        <v>190</v>
      </c>
      <c r="B21" s="25" t="s">
        <v>191</v>
      </c>
      <c r="C21" s="25" t="s">
        <v>192</v>
      </c>
      <c r="D21" s="31" t="s">
        <v>79</v>
      </c>
    </row>
    <row r="22" spans="1:4">
      <c r="A22" s="48" t="s">
        <v>193</v>
      </c>
      <c r="B22" s="54" t="s">
        <v>194</v>
      </c>
      <c r="C22" s="54" t="s">
        <v>195</v>
      </c>
      <c r="D22" s="31" t="s">
        <v>79</v>
      </c>
    </row>
    <row r="23" spans="1:4">
      <c r="A23" s="48" t="s">
        <v>196</v>
      </c>
      <c r="B23" s="25" t="s">
        <v>77</v>
      </c>
      <c r="C23" s="25" t="s">
        <v>197</v>
      </c>
      <c r="D23" s="31" t="s">
        <v>79</v>
      </c>
    </row>
    <row r="24" spans="1:4">
      <c r="A24" s="48" t="s">
        <v>198</v>
      </c>
      <c r="B24" s="25" t="s">
        <v>112</v>
      </c>
      <c r="C24" s="25" t="s">
        <v>181</v>
      </c>
      <c r="D24" s="31" t="s">
        <v>79</v>
      </c>
    </row>
    <row r="25" spans="1:4">
      <c r="A25" s="48" t="s">
        <v>199</v>
      </c>
      <c r="B25" s="54" t="s">
        <v>81</v>
      </c>
      <c r="C25" s="54" t="s">
        <v>200</v>
      </c>
      <c r="D25" s="31" t="s">
        <v>79</v>
      </c>
    </row>
    <row r="26" spans="1:4">
      <c r="A26" s="48" t="s">
        <v>201</v>
      </c>
      <c r="B26" s="25" t="s">
        <v>112</v>
      </c>
      <c r="C26" s="25" t="s">
        <v>181</v>
      </c>
      <c r="D26" s="31" t="s">
        <v>79</v>
      </c>
    </row>
    <row r="27" spans="1:4">
      <c r="A27" s="48" t="s">
        <v>202</v>
      </c>
      <c r="B27" s="25" t="s">
        <v>112</v>
      </c>
      <c r="C27" s="25" t="s">
        <v>181</v>
      </c>
      <c r="D27" s="31" t="s">
        <v>79</v>
      </c>
    </row>
    <row r="28" spans="1:4">
      <c r="A28" s="48" t="s">
        <v>203</v>
      </c>
      <c r="B28" s="25" t="s">
        <v>112</v>
      </c>
      <c r="C28" s="25" t="s">
        <v>181</v>
      </c>
      <c r="D28" s="31" t="s">
        <v>79</v>
      </c>
    </row>
    <row r="29" spans="1:4">
      <c r="A29" s="48" t="s">
        <v>204</v>
      </c>
      <c r="B29" s="25" t="s">
        <v>171</v>
      </c>
      <c r="C29" s="25" t="s">
        <v>205</v>
      </c>
      <c r="D29" s="31" t="s">
        <v>79</v>
      </c>
    </row>
    <row r="30" spans="1:4">
      <c r="A30" s="48" t="s">
        <v>206</v>
      </c>
      <c r="B30" s="25" t="s">
        <v>169</v>
      </c>
      <c r="C30" s="25" t="s">
        <v>164</v>
      </c>
      <c r="D30" s="31" t="s">
        <v>79</v>
      </c>
    </row>
    <row r="31" spans="1:4">
      <c r="A31" s="48" t="s">
        <v>207</v>
      </c>
      <c r="B31" s="25" t="s">
        <v>77</v>
      </c>
      <c r="C31" s="25" t="s">
        <v>208</v>
      </c>
      <c r="D31" s="31" t="s">
        <v>79</v>
      </c>
    </row>
    <row r="32" spans="1:4">
      <c r="A32" s="48" t="s">
        <v>209</v>
      </c>
      <c r="B32" s="25" t="s">
        <v>115</v>
      </c>
      <c r="C32" s="25" t="s">
        <v>210</v>
      </c>
      <c r="D32" s="31" t="s">
        <v>79</v>
      </c>
    </row>
    <row r="33" spans="1:4" ht="26.4">
      <c r="A33" s="48" t="s">
        <v>211</v>
      </c>
      <c r="B33" s="25" t="s">
        <v>169</v>
      </c>
      <c r="C33" s="25" t="s">
        <v>164</v>
      </c>
      <c r="D33" s="31" t="s">
        <v>79</v>
      </c>
    </row>
    <row r="34" spans="1:4">
      <c r="A34" s="48" t="s">
        <v>212</v>
      </c>
      <c r="B34" s="25" t="s">
        <v>279</v>
      </c>
      <c r="C34" s="25" t="s">
        <v>280</v>
      </c>
      <c r="D34" s="31" t="s">
        <v>79</v>
      </c>
    </row>
    <row r="35" spans="1:4" ht="37.200000000000003">
      <c r="A35" s="48" t="s">
        <v>213</v>
      </c>
      <c r="B35" s="25" t="s">
        <v>84</v>
      </c>
      <c r="C35" s="25" t="s">
        <v>85</v>
      </c>
      <c r="D35" s="31" t="s">
        <v>79</v>
      </c>
    </row>
    <row r="36" spans="1:4">
      <c r="A36" s="48" t="s">
        <v>214</v>
      </c>
      <c r="B36" s="25" t="s">
        <v>215</v>
      </c>
      <c r="C36" s="25" t="s">
        <v>216</v>
      </c>
      <c r="D36" s="31" t="s">
        <v>79</v>
      </c>
    </row>
    <row r="37" spans="1:4">
      <c r="A37" s="48" t="s">
        <v>217</v>
      </c>
      <c r="B37" s="25" t="s">
        <v>115</v>
      </c>
      <c r="C37" s="25" t="s">
        <v>210</v>
      </c>
      <c r="D37" s="31" t="s">
        <v>79</v>
      </c>
    </row>
    <row r="38" spans="1:4">
      <c r="A38" s="48" t="s">
        <v>218</v>
      </c>
      <c r="B38" s="54" t="s">
        <v>219</v>
      </c>
      <c r="C38" s="54" t="s">
        <v>220</v>
      </c>
      <c r="D38" s="31" t="s">
        <v>79</v>
      </c>
    </row>
    <row r="39" spans="1:4">
      <c r="A39" s="48" t="s">
        <v>221</v>
      </c>
      <c r="B39" s="25" t="s">
        <v>115</v>
      </c>
      <c r="C39" s="25" t="s">
        <v>210</v>
      </c>
      <c r="D39" s="31" t="s">
        <v>79</v>
      </c>
    </row>
    <row r="40" spans="1:4">
      <c r="A40" s="48" t="s">
        <v>222</v>
      </c>
      <c r="B40" s="25" t="s">
        <v>183</v>
      </c>
      <c r="C40" s="25" t="s">
        <v>184</v>
      </c>
      <c r="D40" s="31" t="s">
        <v>79</v>
      </c>
    </row>
    <row r="41" spans="1:4">
      <c r="A41" s="48" t="s">
        <v>223</v>
      </c>
      <c r="B41" s="48" t="s">
        <v>224</v>
      </c>
      <c r="C41" s="25" t="s">
        <v>164</v>
      </c>
      <c r="D41" s="31" t="s">
        <v>79</v>
      </c>
    </row>
    <row r="42" spans="1:4">
      <c r="A42" s="48" t="s">
        <v>225</v>
      </c>
      <c r="B42" s="25" t="s">
        <v>169</v>
      </c>
      <c r="C42" s="25" t="s">
        <v>164</v>
      </c>
      <c r="D42" s="31" t="s">
        <v>79</v>
      </c>
    </row>
    <row r="43" spans="1:4">
      <c r="A43" s="48" t="s">
        <v>226</v>
      </c>
      <c r="B43" s="25" t="s">
        <v>84</v>
      </c>
      <c r="C43" s="25" t="s">
        <v>85</v>
      </c>
      <c r="D43" s="31" t="s">
        <v>79</v>
      </c>
    </row>
    <row r="44" spans="1:4">
      <c r="A44" s="48" t="s">
        <v>227</v>
      </c>
      <c r="B44" s="25" t="s">
        <v>169</v>
      </c>
      <c r="C44" s="25" t="s">
        <v>164</v>
      </c>
      <c r="D44" s="31" t="s">
        <v>79</v>
      </c>
    </row>
    <row r="45" spans="1:4">
      <c r="A45" s="48" t="s">
        <v>228</v>
      </c>
      <c r="B45" s="48" t="s">
        <v>224</v>
      </c>
      <c r="C45" s="25" t="s">
        <v>164</v>
      </c>
      <c r="D45" s="31" t="s">
        <v>79</v>
      </c>
    </row>
    <row r="46" spans="1:4" ht="26.4">
      <c r="A46" s="48" t="s">
        <v>229</v>
      </c>
      <c r="B46" s="25" t="s">
        <v>84</v>
      </c>
      <c r="C46" s="25" t="s">
        <v>85</v>
      </c>
      <c r="D46" s="31" t="s">
        <v>79</v>
      </c>
    </row>
    <row r="47" spans="1:4">
      <c r="A47" s="48" t="s">
        <v>230</v>
      </c>
      <c r="B47" s="49" t="s">
        <v>112</v>
      </c>
      <c r="C47" s="25" t="s">
        <v>164</v>
      </c>
      <c r="D47" s="31" t="s">
        <v>79</v>
      </c>
    </row>
    <row r="48" spans="1:4">
      <c r="A48" s="48" t="s">
        <v>231</v>
      </c>
      <c r="B48" s="48" t="s">
        <v>224</v>
      </c>
      <c r="C48" s="25" t="s">
        <v>164</v>
      </c>
      <c r="D48" s="31" t="s">
        <v>79</v>
      </c>
    </row>
    <row r="49" spans="1:4">
      <c r="A49" s="48" t="s">
        <v>232</v>
      </c>
      <c r="B49" s="25" t="s">
        <v>84</v>
      </c>
      <c r="C49" s="25" t="s">
        <v>85</v>
      </c>
      <c r="D49" s="31" t="s">
        <v>79</v>
      </c>
    </row>
    <row r="50" spans="1:4">
      <c r="A50" s="48" t="s">
        <v>233</v>
      </c>
      <c r="B50" s="25" t="s">
        <v>147</v>
      </c>
      <c r="C50" s="25" t="s">
        <v>234</v>
      </c>
      <c r="D50" s="31" t="s">
        <v>79</v>
      </c>
    </row>
    <row r="51" spans="1:4">
      <c r="A51" s="48" t="s">
        <v>235</v>
      </c>
      <c r="B51" s="48" t="s">
        <v>224</v>
      </c>
      <c r="C51" s="25" t="s">
        <v>164</v>
      </c>
      <c r="D51" s="31" t="s">
        <v>79</v>
      </c>
    </row>
    <row r="52" spans="1:4">
      <c r="A52" s="48" t="s">
        <v>236</v>
      </c>
      <c r="B52" s="48" t="s">
        <v>224</v>
      </c>
      <c r="C52" s="25" t="s">
        <v>164</v>
      </c>
      <c r="D52" s="31" t="s">
        <v>79</v>
      </c>
    </row>
    <row r="53" spans="1:4">
      <c r="A53" s="48" t="s">
        <v>237</v>
      </c>
      <c r="B53" s="49" t="s">
        <v>112</v>
      </c>
      <c r="C53" s="25" t="s">
        <v>164</v>
      </c>
      <c r="D53" s="31" t="s">
        <v>79</v>
      </c>
    </row>
    <row r="54" spans="1:4">
      <c r="A54" s="48" t="s">
        <v>238</v>
      </c>
      <c r="B54" s="48" t="s">
        <v>224</v>
      </c>
      <c r="C54" s="25" t="s">
        <v>164</v>
      </c>
      <c r="D54" s="31" t="s">
        <v>79</v>
      </c>
    </row>
    <row r="55" spans="1:4">
      <c r="A55" s="48" t="s">
        <v>239</v>
      </c>
      <c r="B55" s="49" t="s">
        <v>112</v>
      </c>
      <c r="C55" s="25" t="s">
        <v>164</v>
      </c>
      <c r="D55" s="31" t="s">
        <v>79</v>
      </c>
    </row>
    <row r="56" spans="1:4">
      <c r="A56" s="48" t="s">
        <v>240</v>
      </c>
      <c r="B56" s="49" t="s">
        <v>112</v>
      </c>
      <c r="C56" s="25" t="s">
        <v>164</v>
      </c>
      <c r="D56" s="31" t="s">
        <v>79</v>
      </c>
    </row>
    <row r="57" spans="1:4">
      <c r="A57" s="48" t="s">
        <v>241</v>
      </c>
      <c r="B57" s="48" t="s">
        <v>112</v>
      </c>
      <c r="C57" s="25" t="s">
        <v>164</v>
      </c>
      <c r="D57" s="31" t="s">
        <v>79</v>
      </c>
    </row>
    <row r="58" spans="1:4">
      <c r="A58" s="48" t="s">
        <v>242</v>
      </c>
      <c r="B58" s="48" t="s">
        <v>112</v>
      </c>
      <c r="C58" s="25" t="s">
        <v>164</v>
      </c>
      <c r="D58" s="31" t="s">
        <v>79</v>
      </c>
    </row>
    <row r="59" spans="1:4">
      <c r="A59" s="48" t="s">
        <v>240</v>
      </c>
      <c r="B59" s="48" t="s">
        <v>112</v>
      </c>
      <c r="C59" s="25" t="s">
        <v>164</v>
      </c>
      <c r="D59" s="31" t="s">
        <v>79</v>
      </c>
    </row>
    <row r="60" spans="1:4">
      <c r="A60" s="48" t="s">
        <v>243</v>
      </c>
      <c r="B60" s="49" t="s">
        <v>112</v>
      </c>
      <c r="C60" s="25" t="s">
        <v>164</v>
      </c>
      <c r="D60" s="31" t="s">
        <v>79</v>
      </c>
    </row>
    <row r="61" spans="1:4">
      <c r="A61" s="48" t="s">
        <v>244</v>
      </c>
      <c r="B61" s="49" t="s">
        <v>112</v>
      </c>
      <c r="C61" s="25" t="s">
        <v>164</v>
      </c>
      <c r="D61" s="31" t="s">
        <v>79</v>
      </c>
    </row>
    <row r="62" spans="1:4">
      <c r="A62" s="48" t="s">
        <v>245</v>
      </c>
      <c r="B62" s="49" t="s">
        <v>112</v>
      </c>
      <c r="C62" s="25" t="s">
        <v>164</v>
      </c>
      <c r="D62" s="31" t="s">
        <v>79</v>
      </c>
    </row>
    <row r="63" spans="1:4" ht="79.2">
      <c r="A63" s="49" t="s">
        <v>246</v>
      </c>
      <c r="B63" s="49" t="s">
        <v>112</v>
      </c>
      <c r="C63" s="25" t="s">
        <v>164</v>
      </c>
      <c r="D63" s="31" t="s">
        <v>79</v>
      </c>
    </row>
    <row r="64" spans="1:4">
      <c r="A64" s="48" t="s">
        <v>247</v>
      </c>
      <c r="B64" s="49" t="s">
        <v>112</v>
      </c>
      <c r="C64" s="25" t="s">
        <v>164</v>
      </c>
      <c r="D64" s="31" t="s">
        <v>79</v>
      </c>
    </row>
    <row r="65" spans="1:4">
      <c r="A65" s="48" t="s">
        <v>248</v>
      </c>
      <c r="B65" s="49" t="s">
        <v>112</v>
      </c>
      <c r="C65" s="25" t="s">
        <v>164</v>
      </c>
      <c r="D65" s="31" t="s">
        <v>79</v>
      </c>
    </row>
    <row r="66" spans="1:4">
      <c r="A66" s="48" t="s">
        <v>249</v>
      </c>
      <c r="B66" s="49" t="s">
        <v>112</v>
      </c>
      <c r="C66" s="25" t="s">
        <v>164</v>
      </c>
      <c r="D66" s="31" t="s">
        <v>79</v>
      </c>
    </row>
    <row r="67" spans="1:4">
      <c r="A67" s="48" t="s">
        <v>250</v>
      </c>
      <c r="B67" s="49" t="s">
        <v>112</v>
      </c>
      <c r="C67" s="25" t="s">
        <v>164</v>
      </c>
      <c r="D67" s="31" t="s">
        <v>79</v>
      </c>
    </row>
    <row r="68" spans="1:4">
      <c r="A68" s="48" t="s">
        <v>251</v>
      </c>
      <c r="B68" s="25"/>
      <c r="C68" s="49" t="s">
        <v>281</v>
      </c>
      <c r="D68" s="31" t="s">
        <v>79</v>
      </c>
    </row>
    <row r="69" spans="1:4">
      <c r="A69" s="48" t="s">
        <v>252</v>
      </c>
      <c r="B69" s="25" t="s">
        <v>91</v>
      </c>
      <c r="C69" s="25" t="s">
        <v>92</v>
      </c>
      <c r="D69" s="31" t="s">
        <v>79</v>
      </c>
    </row>
    <row r="70" spans="1:4">
      <c r="A70" s="48" t="s">
        <v>253</v>
      </c>
      <c r="B70" s="25" t="s">
        <v>183</v>
      </c>
      <c r="C70" s="25" t="s">
        <v>184</v>
      </c>
      <c r="D70" s="31" t="s">
        <v>79</v>
      </c>
    </row>
    <row r="71" spans="1:4">
      <c r="A71" s="48" t="s">
        <v>254</v>
      </c>
      <c r="B71" s="54"/>
      <c r="C71" s="54" t="s">
        <v>282</v>
      </c>
      <c r="D71" s="31" t="s">
        <v>79</v>
      </c>
    </row>
    <row r="72" spans="1:4">
      <c r="A72" s="48" t="s">
        <v>255</v>
      </c>
      <c r="B72" s="49" t="s">
        <v>112</v>
      </c>
      <c r="C72" s="25" t="s">
        <v>164</v>
      </c>
      <c r="D72" s="31" t="s">
        <v>79</v>
      </c>
    </row>
    <row r="73" spans="1:4">
      <c r="A73" s="48" t="s">
        <v>256</v>
      </c>
      <c r="B73" s="25" t="s">
        <v>115</v>
      </c>
      <c r="C73" s="25" t="s">
        <v>210</v>
      </c>
      <c r="D73" s="31" t="s">
        <v>79</v>
      </c>
    </row>
    <row r="74" spans="1:4">
      <c r="A74" s="48" t="s">
        <v>257</v>
      </c>
      <c r="B74" s="25" t="s">
        <v>283</v>
      </c>
      <c r="C74" s="25" t="s">
        <v>284</v>
      </c>
      <c r="D74" s="31" t="s">
        <v>79</v>
      </c>
    </row>
    <row r="75" spans="1:4">
      <c r="A75" s="48" t="s">
        <v>258</v>
      </c>
      <c r="B75" s="48" t="s">
        <v>224</v>
      </c>
      <c r="C75" s="25" t="s">
        <v>164</v>
      </c>
      <c r="D75" s="31" t="s">
        <v>79</v>
      </c>
    </row>
    <row r="76" spans="1:4">
      <c r="A76" s="48" t="s">
        <v>259</v>
      </c>
      <c r="B76" s="25" t="s">
        <v>260</v>
      </c>
      <c r="C76" s="25" t="s">
        <v>288</v>
      </c>
      <c r="D76" s="31" t="s">
        <v>79</v>
      </c>
    </row>
    <row r="77" spans="1:4">
      <c r="A77" s="48" t="s">
        <v>261</v>
      </c>
      <c r="B77" s="25" t="s">
        <v>91</v>
      </c>
      <c r="C77" s="25" t="s">
        <v>92</v>
      </c>
      <c r="D77" s="31" t="s">
        <v>79</v>
      </c>
    </row>
    <row r="78" spans="1:4">
      <c r="A78" s="48" t="s">
        <v>262</v>
      </c>
      <c r="B78" s="48" t="s">
        <v>224</v>
      </c>
      <c r="C78" s="25" t="s">
        <v>164</v>
      </c>
      <c r="D78" s="31" t="s">
        <v>79</v>
      </c>
    </row>
    <row r="79" spans="1:4">
      <c r="A79" s="48" t="s">
        <v>263</v>
      </c>
      <c r="B79" s="25" t="s">
        <v>77</v>
      </c>
      <c r="C79" s="25" t="s">
        <v>264</v>
      </c>
      <c r="D79" s="31" t="s">
        <v>79</v>
      </c>
    </row>
    <row r="80" spans="1:4">
      <c r="A80" s="48" t="s">
        <v>265</v>
      </c>
      <c r="B80" s="25" t="s">
        <v>260</v>
      </c>
      <c r="C80" s="25" t="s">
        <v>288</v>
      </c>
      <c r="D80" s="31" t="s">
        <v>79</v>
      </c>
    </row>
    <row r="81" spans="1:4">
      <c r="A81" s="48" t="s">
        <v>266</v>
      </c>
      <c r="B81" s="54" t="s">
        <v>194</v>
      </c>
      <c r="C81" s="54" t="s">
        <v>195</v>
      </c>
      <c r="D81" s="31" t="s">
        <v>79</v>
      </c>
    </row>
    <row r="82" spans="1:4">
      <c r="A82" s="48" t="s">
        <v>267</v>
      </c>
      <c r="B82" s="49" t="s">
        <v>112</v>
      </c>
      <c r="C82" s="25" t="s">
        <v>164</v>
      </c>
      <c r="D82" s="31" t="s">
        <v>79</v>
      </c>
    </row>
    <row r="83" spans="1:4">
      <c r="A83" s="48" t="s">
        <v>268</v>
      </c>
      <c r="B83" s="48" t="s">
        <v>224</v>
      </c>
      <c r="C83" s="25" t="s">
        <v>164</v>
      </c>
      <c r="D83" s="31" t="s">
        <v>79</v>
      </c>
    </row>
    <row r="84" spans="1:4">
      <c r="A84" s="48" t="s">
        <v>269</v>
      </c>
      <c r="B84" s="48" t="s">
        <v>224</v>
      </c>
      <c r="C84" s="25" t="s">
        <v>164</v>
      </c>
      <c r="D84" s="31" t="s">
        <v>79</v>
      </c>
    </row>
    <row r="85" spans="1:4">
      <c r="A85" s="48" t="s">
        <v>270</v>
      </c>
      <c r="B85" s="49" t="s">
        <v>112</v>
      </c>
      <c r="C85" s="25" t="s">
        <v>164</v>
      </c>
      <c r="D85" s="31" t="s">
        <v>79</v>
      </c>
    </row>
    <row r="86" spans="1:4">
      <c r="A86" s="48" t="s">
        <v>271</v>
      </c>
      <c r="B86" s="25" t="s">
        <v>77</v>
      </c>
      <c r="C86" s="49" t="s">
        <v>272</v>
      </c>
      <c r="D86" s="31" t="s">
        <v>79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zoomScaleNormal="100" workbookViewId="0"/>
  </sheetViews>
  <sheetFormatPr defaultRowHeight="13.2"/>
  <cols>
    <col min="1" max="1" width="69.109375" style="35" bestFit="1" customWidth="1"/>
    <col min="2" max="2" width="20.21875" style="35" bestFit="1" customWidth="1"/>
    <col min="3" max="3" width="53" style="35" bestFit="1" customWidth="1"/>
  </cols>
  <sheetData>
    <row r="1" spans="1:3">
      <c r="A1" s="35" t="s">
        <v>50</v>
      </c>
    </row>
    <row r="2" spans="1:3">
      <c r="A2" s="38" t="s">
        <v>61</v>
      </c>
    </row>
    <row r="4" spans="1:3">
      <c r="A4" s="36" t="s">
        <v>21</v>
      </c>
      <c r="B4" s="36" t="s">
        <v>19</v>
      </c>
      <c r="C4" s="36" t="s">
        <v>20</v>
      </c>
    </row>
    <row r="5" spans="1:3">
      <c r="A5" s="31" t="s">
        <v>273</v>
      </c>
      <c r="B5" s="31" t="s">
        <v>274</v>
      </c>
      <c r="C5" s="31" t="s">
        <v>275</v>
      </c>
    </row>
  </sheetData>
  <phoneticPr fontId="1"/>
  <pageMargins left="0.7" right="0.7" top="0.75" bottom="0.75" header="0.3" footer="0.3"/>
  <pageSetup paperSize="9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みどりスタット目録（緑区コミュニティ課）</vt:lpstr>
      <vt:lpstr>001</vt:lpstr>
      <vt:lpstr>002</vt:lpstr>
      <vt:lpstr>003</vt:lpstr>
      <vt:lpstr>004</vt:lpstr>
      <vt:lpstr>005</vt:lpstr>
      <vt:lpstr>006</vt:lpstr>
      <vt:lpstr>007</vt:lpstr>
      <vt:lpstr>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2023-10-23T08:37:16Z</cp:lastPrinted>
  <dcterms:created xsi:type="dcterms:W3CDTF">2016-01-15T06:50:42Z</dcterms:created>
  <dcterms:modified xsi:type="dcterms:W3CDTF">2025-02-06T23:51:12Z</dcterms:modified>
</cp:coreProperties>
</file>