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1000北区役所\0021000区役所内共通\北区統計データ公表\R7年度\02 公開データ\"/>
    </mc:Choice>
  </mc:AlternateContent>
  <bookViews>
    <workbookView xWindow="0" yWindow="0" windowWidth="23040" windowHeight="9096"/>
  </bookViews>
  <sheets>
    <sheet name="きたスタット目録（北区総務課）" sheetId="1"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9" i="2" l="1"/>
  <c r="D8" i="2" l="1"/>
  <c r="D7" i="2" l="1"/>
  <c r="D6" i="2" l="1"/>
  <c r="D5" i="2" l="1"/>
</calcChain>
</file>

<file path=xl/sharedStrings.xml><?xml version="1.0" encoding="utf-8"?>
<sst xmlns="http://schemas.openxmlformats.org/spreadsheetml/2006/main" count="57" uniqueCount="48">
  <si>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</si>
  <si>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</si>
  <si>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</si>
  <si>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</si>
  <si>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</si>
  <si>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</si>
  <si>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</si>
  <si>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</si>
  <si>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</si>
  <si>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001</t>
    <phoneticPr fontId="1"/>
  </si>
  <si>
    <t>002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</si>
  <si>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</si>
  <si>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</si>
  <si>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</si>
  <si>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</si>
  <si>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</si>
  <si>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</si>
  <si>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</si>
  <si>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</si>
  <si>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</si>
  <si>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</si>
  <si>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</si>
  <si>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</si>
  <si>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</si>
  <si>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</si>
  <si>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</si>
  <si>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</si>
  <si>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</si>
  <si>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R2.12</t>
    <phoneticPr fontId="1"/>
  </si>
  <si>
    <t>R3.12</t>
    <phoneticPr fontId="1"/>
  </si>
  <si>
    <t>北区の自主防犯活動団体数</t>
    <rPh sb="0" eb="1">
      <t>キタ</t>
    </rPh>
    <phoneticPr fontId="1"/>
  </si>
  <si>
    <t>R4.12</t>
    <phoneticPr fontId="1"/>
  </si>
  <si>
    <t>北区の自主防災組織結成状況</t>
    <rPh sb="0" eb="1">
      <t>キタ</t>
    </rPh>
    <phoneticPr fontId="1"/>
  </si>
  <si>
    <t>北区の自主防災組織結成状況</t>
    <rPh sb="0" eb="1">
      <t>キタ</t>
    </rPh>
    <rPh sb="1" eb="2">
      <t>ク</t>
    </rPh>
    <phoneticPr fontId="1"/>
  </si>
  <si>
    <t>北区の自主防犯活動団体数</t>
    <rPh sb="0" eb="1">
      <t>キタ</t>
    </rPh>
    <rPh sb="1" eb="2">
      <t>ク</t>
    </rPh>
    <phoneticPr fontId="1"/>
  </si>
  <si>
    <t>北区の人口総数</t>
    <rPh sb="0" eb="1">
      <t>キタ</t>
    </rPh>
    <rPh sb="1" eb="2">
      <t>ク</t>
    </rPh>
    <rPh sb="3" eb="5">
      <t>ジンコウ</t>
    </rPh>
    <rPh sb="5" eb="7">
      <t>ソウスウ</t>
    </rPh>
    <phoneticPr fontId="1"/>
  </si>
  <si>
    <t>北区の選挙人名簿登録者数</t>
    <rPh sb="0" eb="1">
      <t>キタ</t>
    </rPh>
    <phoneticPr fontId="1"/>
  </si>
  <si>
    <t>北区の在外選挙人名簿登録者数</t>
    <rPh sb="0" eb="1">
      <t>キタ</t>
    </rPh>
    <phoneticPr fontId="1"/>
  </si>
  <si>
    <t>北区総務課　防災・総務係</t>
    <rPh sb="0" eb="1">
      <t>キタ</t>
    </rPh>
    <rPh sb="1" eb="2">
      <t>ク</t>
    </rPh>
    <rPh sb="2" eb="5">
      <t>ソウムカ</t>
    </rPh>
    <rPh sb="6" eb="8">
      <t>ボウサイ</t>
    </rPh>
    <rPh sb="9" eb="11">
      <t>ソウム</t>
    </rPh>
    <rPh sb="11" eb="12">
      <t>カカリ</t>
    </rPh>
    <phoneticPr fontId="1"/>
  </si>
  <si>
    <t>048-669-6013</t>
    <phoneticPr fontId="1"/>
  </si>
  <si>
    <t>048-669-6160</t>
    <phoneticPr fontId="1"/>
  </si>
  <si>
    <t>048-669-6014</t>
    <phoneticPr fontId="1"/>
  </si>
  <si>
    <t>北区総務課　防災・総務係</t>
    <rPh sb="0" eb="1">
      <t>キタ</t>
    </rPh>
    <phoneticPr fontId="1"/>
  </si>
  <si>
    <t>北区総務課　選挙・統計係</t>
    <rPh sb="0" eb="1">
      <t>キタ</t>
    </rPh>
    <rPh sb="1" eb="2">
      <t>ク</t>
    </rPh>
    <rPh sb="2" eb="5">
      <t>ソウムカ</t>
    </rPh>
    <rPh sb="6" eb="8">
      <t>センキョ</t>
    </rPh>
    <rPh sb="9" eb="11">
      <t>トウケイ</t>
    </rPh>
    <rPh sb="11" eb="12">
      <t>カカリ</t>
    </rPh>
    <phoneticPr fontId="1"/>
  </si>
  <si>
    <t>北区の人口総数についての統計です。内容については、さいたま市ホームページ内の人口・世帯数をご覧ください。</t>
    <rPh sb="0" eb="1">
      <t>キタ</t>
    </rPh>
    <rPh sb="1" eb="2">
      <t>ク</t>
    </rPh>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</si>
  <si>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北区内で防犯パトロール活動を行っている団体の件数です。（埼玉県のわがまち防犯隊登録件数）</t>
    <rPh sb="0" eb="1">
      <t>キタ</t>
    </rPh>
    <rPh sb="1" eb="3">
      <t>クナイ</t>
    </rPh>
    <rPh sb="4" eb="6">
      <t>ボウハン</t>
    </rPh>
    <rPh sb="11" eb="13">
      <t>カツドウ</t>
    </rPh>
    <rPh sb="14" eb="15">
      <t>オコナ</t>
    </rPh>
    <rPh sb="19" eb="21">
      <t>ダンタイ</t>
    </rPh>
    <rPh sb="22" eb="24">
      <t>ケンスウ</t>
    </rPh>
    <rPh sb="28" eb="31">
      <t>サイタマケン</t>
    </rPh>
    <rPh sb="36" eb="39">
      <t>ボウハンタイ</t>
    </rPh>
    <rPh sb="39" eb="41">
      <t>トウロク</t>
    </rPh>
    <rPh sb="41" eb="43">
      <t>ケンスウ</t>
    </rPh>
    <phoneticPr fontId="1"/>
  </si>
  <si>
    <t>R5.12</t>
    <phoneticPr fontId="1"/>
  </si>
  <si>
    <t>R6.12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</si>
</sst>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1">
    <xf numFmtId="0" fontId="0" fillId="0" borderId="0" xfId="0">
      <alignment vertical="center"/>
    </xf>
    <xf numFmtId="0" fontId="3"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0" fontId="0" fillId="0" borderId="1" xfId="0" applyFill="1" applyBorder="1">
      <alignment vertical="center"/>
    </xf>
    <xf numFmtId="0" fontId="11" fillId="0" borderId="1" xfId="0" applyFont="1" applyFill="1" applyBorder="1">
      <alignment vertical="center"/>
    </xf>
    <xf numFmtId="176" fontId="11" fillId="0" borderId="1" xfId="0" applyNumberFormat="1" applyFont="1" applyFill="1" applyBorder="1" applyAlignment="1">
      <alignment horizontal="righ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abSelected="1" workbookViewId="0">
      <selection activeCell="A8" sqref="A8"/>
    </sheetView>
  </sheetViews>
  <sheetFormatPr defaultColWidth="9" defaultRowHeight="13.2" x14ac:dyDescent="0.2"/>
  <cols>
    <col min="1" max="1" width="14.77734375" style="17" customWidth="1"/>
    <col min="2" max="2" width="7.21875" style="19" customWidth="1"/>
    <col min="3" max="3" width="43.77734375" style="19" bestFit="1" customWidth="1"/>
    <col min="4" max="4" width="18.88671875" style="17" bestFit="1" customWidth="1"/>
    <col min="5" max="5" width="47.6640625" style="17" bestFit="1" customWidth="1"/>
    <col min="6" max="6" width="20.77734375" style="17" bestFit="1" customWidth="1"/>
    <col min="7" max="8" width="11.88671875" style="17" customWidth="1"/>
    <col min="9" max="9" width="42.88671875" style="17" customWidth="1"/>
    <col min="10" max="16384" width="9" style="17"/>
  </cols>
  <sheetData>
    <row r="1" spans="1:9" x14ac:dyDescent="0.2">
      <c r="A1" s="1" t="s">
        <v>8</v>
      </c>
      <c r="B1" s="1" t="s">
        <v>5</v>
      </c>
      <c r="C1" s="18" t="s">
        <v>0</v>
      </c>
      <c r="D1" s="1" t="s">
        <v>7</v>
      </c>
      <c r="E1" s="1" t="s">
        <v>6</v>
      </c>
      <c r="F1" s="1" t="s">
        <v>1</v>
      </c>
      <c r="G1" s="1" t="s">
        <v>2</v>
      </c>
      <c r="H1" s="1" t="s">
        <v>3</v>
      </c>
      <c r="I1" s="1" t="s">
        <v>4</v>
      </c>
    </row>
    <row r="2" spans="1:9" ht="39" customHeight="1" x14ac:dyDescent="0.2">
      <c r="A2" s="28" t="s">
        <v>11</v>
      </c>
      <c r="B2" s="20" t="s">
        <v>9</v>
      </c>
      <c r="C2" s="22" t="s">
        <v>33</v>
      </c>
      <c r="D2" s="13" t="s">
        <v>17</v>
      </c>
      <c r="E2" s="13" t="s">
        <v>18</v>
      </c>
      <c r="F2" s="13" t="s">
        <v>38</v>
      </c>
      <c r="G2" s="14" t="s">
        <v>39</v>
      </c>
      <c r="H2" s="14" t="s">
        <v>40</v>
      </c>
      <c r="I2" s="13"/>
    </row>
    <row r="3" spans="1:9" ht="39" customHeight="1" x14ac:dyDescent="0.2">
      <c r="A3" s="29"/>
      <c r="B3" s="20" t="s">
        <v>10</v>
      </c>
      <c r="C3" s="22" t="s">
        <v>34</v>
      </c>
      <c r="D3" s="13" t="s">
        <v>16</v>
      </c>
      <c r="E3" s="13" t="s">
        <v>45</v>
      </c>
      <c r="F3" s="13" t="s">
        <v>42</v>
      </c>
      <c r="G3" s="14" t="s">
        <v>39</v>
      </c>
      <c r="H3" s="14" t="s">
        <v>40</v>
      </c>
      <c r="I3" s="13"/>
    </row>
    <row r="4" spans="1:9" ht="40.799999999999997" customHeight="1" x14ac:dyDescent="0.2">
      <c r="A4" s="29"/>
      <c r="B4" s="21"/>
      <c r="C4" s="22" t="s">
        <v>35</v>
      </c>
      <c r="D4" s="13" t="s">
        <v>22</v>
      </c>
      <c r="E4" s="13" t="s">
        <v>44</v>
      </c>
      <c r="F4" s="13" t="s">
        <v>43</v>
      </c>
      <c r="G4" s="14" t="s">
        <v>41</v>
      </c>
      <c r="H4" s="14" t="s">
        <v>40</v>
      </c>
      <c r="I4" s="23" t="s">
        <v>23</v>
      </c>
    </row>
    <row r="5" spans="1:9" ht="48.6" customHeight="1" x14ac:dyDescent="0.2">
      <c r="A5" s="29"/>
      <c r="B5" s="21"/>
      <c r="C5" s="22" t="s">
        <v>36</v>
      </c>
      <c r="D5" s="16" t="s">
        <v>20</v>
      </c>
      <c r="E5" s="15" t="s">
        <v>24</v>
      </c>
      <c r="F5" s="13" t="s">
        <v>43</v>
      </c>
      <c r="G5" s="14" t="s">
        <v>41</v>
      </c>
      <c r="H5" s="14" t="s">
        <v>40</v>
      </c>
      <c r="I5" s="23" t="s">
        <v>25</v>
      </c>
    </row>
    <row r="6" spans="1:9" ht="67.8" customHeight="1" x14ac:dyDescent="0.2">
      <c r="A6" s="30"/>
      <c r="B6" s="21"/>
      <c r="C6" s="22" t="s">
        <v>37</v>
      </c>
      <c r="D6" s="16" t="s">
        <v>21</v>
      </c>
      <c r="E6" s="15" t="s">
        <v>27</v>
      </c>
      <c r="F6" s="13" t="s">
        <v>43</v>
      </c>
      <c r="G6" s="14" t="s">
        <v>41</v>
      </c>
      <c r="H6" s="14" t="s">
        <v>40</v>
      </c>
      <c r="I6" s="24" t="s">
        <v>26</v>
      </c>
    </row>
  </sheetData>
  <mergeCells count="1">
    <mergeCell ref="A2:A6"/>
  </mergeCells>
  <phoneticPr fontId="1"/>
  <hyperlinks>
    <hyperlink ref="B2" location="'001'!A1" display="001"/>
    <hyperlink ref="B3" location="'002'!A1" display="002"/>
    <hyperlink ref="I4" r:id="rId1" display="https://www.city.saitama.jp/006/013/005/001/index.html"/>
    <hyperlink ref="I6" r:id="rId2" display="https://www.pref.saitama.lg.jp/e1701/meibotoroku.html"/>
    <hyperlink ref="I5" r:id="rId3" display="https://www.city.saitama.jp/006/009/003/p018117.html"/>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zoomScale="220" zoomScaleNormal="220" workbookViewId="0">
      <selection activeCell="B11" sqref="B11"/>
    </sheetView>
  </sheetViews>
  <sheetFormatPr defaultRowHeight="13.2" x14ac:dyDescent="0.2"/>
  <cols>
    <col min="1" max="1" width="11.44140625" style="9" customWidth="1"/>
    <col min="2" max="2" width="12.21875" bestFit="1" customWidth="1"/>
    <col min="3" max="4" width="11.109375" customWidth="1"/>
    <col min="5" max="5" width="9" customWidth="1"/>
  </cols>
  <sheetData>
    <row r="2" spans="1:4" x14ac:dyDescent="0.2">
      <c r="A2" s="9" t="s">
        <v>32</v>
      </c>
    </row>
    <row r="4" spans="1:4" x14ac:dyDescent="0.2">
      <c r="A4" s="10" t="s">
        <v>19</v>
      </c>
      <c r="B4" s="2" t="s">
        <v>14</v>
      </c>
      <c r="C4" s="2" t="s">
        <v>12</v>
      </c>
      <c r="D4" s="2" t="s">
        <v>13</v>
      </c>
    </row>
    <row r="5" spans="1:4" x14ac:dyDescent="0.2">
      <c r="A5" s="11">
        <v>43922</v>
      </c>
      <c r="B5" s="5">
        <v>41</v>
      </c>
      <c r="C5" s="3">
        <v>50</v>
      </c>
      <c r="D5" s="4">
        <f t="shared" ref="D5:D7" si="0">SUM(B5/C5)</f>
        <v>0.82</v>
      </c>
    </row>
    <row r="6" spans="1:4" x14ac:dyDescent="0.2">
      <c r="A6" s="11">
        <v>44287</v>
      </c>
      <c r="B6" s="25">
        <v>41</v>
      </c>
      <c r="C6" s="25">
        <v>50</v>
      </c>
      <c r="D6" s="4">
        <f t="shared" si="0"/>
        <v>0.82</v>
      </c>
    </row>
    <row r="7" spans="1:4" x14ac:dyDescent="0.2">
      <c r="A7" s="11">
        <v>44652</v>
      </c>
      <c r="B7" s="26">
        <v>43</v>
      </c>
      <c r="C7" s="26">
        <v>51</v>
      </c>
      <c r="D7" s="27">
        <f t="shared" si="0"/>
        <v>0.84313725490196079</v>
      </c>
    </row>
    <row r="8" spans="1:4" x14ac:dyDescent="0.2">
      <c r="A8" s="11">
        <v>45017</v>
      </c>
      <c r="B8" s="26">
        <v>43</v>
      </c>
      <c r="C8" s="26">
        <v>51</v>
      </c>
      <c r="D8" s="27">
        <f t="shared" ref="D8" si="1">SUM(B8/C8)</f>
        <v>0.84313725490196079</v>
      </c>
    </row>
    <row r="9" spans="1:4" x14ac:dyDescent="0.2">
      <c r="A9" s="11">
        <v>45383</v>
      </c>
      <c r="B9" s="26">
        <v>44</v>
      </c>
      <c r="C9" s="26">
        <v>50</v>
      </c>
      <c r="D9" s="27">
        <f t="shared" ref="D9" si="2">SUM(B9/C9)</f>
        <v>0.88</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
  <sheetViews>
    <sheetView zoomScale="220" zoomScaleNormal="220" workbookViewId="0">
      <selection activeCell="F7" sqref="F7"/>
    </sheetView>
  </sheetViews>
  <sheetFormatPr defaultRowHeight="13.2" x14ac:dyDescent="0.2"/>
  <cols>
    <col min="1" max="1" width="18.77734375" customWidth="1"/>
  </cols>
  <sheetData>
    <row r="2" spans="1:6" x14ac:dyDescent="0.2">
      <c r="A2" t="s">
        <v>30</v>
      </c>
    </row>
    <row r="4" spans="1:6" x14ac:dyDescent="0.2">
      <c r="A4" s="6"/>
      <c r="B4" s="12" t="s">
        <v>28</v>
      </c>
      <c r="C4" s="12" t="s">
        <v>29</v>
      </c>
      <c r="D4" s="12" t="s">
        <v>31</v>
      </c>
      <c r="E4" s="12" t="s">
        <v>46</v>
      </c>
      <c r="F4" s="12" t="s">
        <v>47</v>
      </c>
    </row>
    <row r="5" spans="1:6" x14ac:dyDescent="0.2">
      <c r="A5" s="7" t="s">
        <v>15</v>
      </c>
      <c r="B5" s="8">
        <v>65</v>
      </c>
      <c r="C5" s="8">
        <v>65</v>
      </c>
      <c r="D5" s="8">
        <v>65</v>
      </c>
      <c r="E5" s="8">
        <v>65</v>
      </c>
      <c r="F5" s="8">
        <v>64</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きたスタット目録（北区総務課）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2025-05-28T23:42:36Z</cp:lastPrinted>
  <dcterms:created xsi:type="dcterms:W3CDTF">2016-01-15T06:50:42Z</dcterms:created>
  <dcterms:modified xsi:type="dcterms:W3CDTF">2025-06-04T04:34:49Z</dcterms:modified>
</cp:coreProperties>
</file>