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1000北区役所\0021000区役所内共通\北区統計データ公表\R7年度\02 公開データ\"/>
    </mc:Choice>
  </mc:AlternateContent>
  <bookViews>
    <workbookView xWindow="0" yWindow="0" windowWidth="17256" windowHeight="7896"/>
  </bookViews>
  <sheets>
    <sheet name="きたスタット目録（北区区民課）" sheetId="1" r:id="rId1"/>
    <sheet name="001" sheetId="15" r:id="rId2"/>
    <sheet name="002" sheetId="16" r:id="rId3"/>
    <sheet name="003" sheetId="17" r:id="rId4"/>
  </sheets>
  <definedNames>
    <definedName name="_xlnm.Print_Area" localSheetId="0">'きたスタット目録（北区区民課）'!$A$1:$I$4</definedName>
  </definedNames>
  <calcPr calcId="162913"/>
</workbook>
</file>

<file path=xl/calcChain.xml><?xml version="1.0" encoding="utf-8"?>
<calcChain xmlns="http://schemas.openxmlformats.org/spreadsheetml/2006/main">
  <c r="F8" i="15" l="1"/>
  <c r="F8" i="16"/>
  <c r="E8" i="16"/>
  <c r="E8" i="15"/>
  <c r="D8" i="16" l="1"/>
  <c r="C8" i="16"/>
  <c r="B8" i="16"/>
  <c r="D8" i="15"/>
  <c r="C8" i="15"/>
  <c r="B8" i="15"/>
</calcChain>
</file>

<file path=xl/sharedStrings.xml><?xml version="1.0" encoding="utf-8"?>
<sst xmlns="http://schemas.openxmlformats.org/spreadsheetml/2006/main" count="70" uniqueCount="53">
  <si>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</si>
  <si>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</si>
  <si>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</si>
  <si>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</si>
  <si>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</si>
  <si>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</si>
  <si>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</si>
  <si>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</si>
  <si>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</si>
  <si>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区民課</t>
    <rPh sb="0" eb="2">
      <t>クミン</t>
    </rPh>
    <rPh sb="2" eb="3">
      <t>カ</t>
    </rPh>
    <phoneticPr fontId="1"/>
  </si>
  <si>
    <t>001</t>
    <phoneticPr fontId="1"/>
  </si>
  <si>
    <t>002</t>
    <phoneticPr fontId="1"/>
  </si>
  <si>
    <t>003</t>
    <phoneticPr fontId="1"/>
  </si>
  <si>
    <t>出生</t>
    <rPh sb="0" eb="2">
      <t>シュッショウ</t>
    </rPh>
    <phoneticPr fontId="1"/>
  </si>
  <si>
    <t>本籍</t>
    <rPh sb="0" eb="2">
      <t>ホンセキ</t>
    </rPh>
    <phoneticPr fontId="1"/>
  </si>
  <si>
    <t>非本籍</t>
    <rPh sb="0" eb="1">
      <t>ヒ</t>
    </rPh>
    <rPh sb="1" eb="3">
      <t>ホンセキ</t>
    </rPh>
    <phoneticPr fontId="1"/>
  </si>
  <si>
    <t>送付</t>
    <rPh sb="0" eb="2">
      <t>ソウフ</t>
    </rPh>
    <phoneticPr fontId="1"/>
  </si>
  <si>
    <t>計</t>
    <rPh sb="0" eb="1">
      <t>ケイ</t>
    </rPh>
    <phoneticPr fontId="1"/>
  </si>
  <si>
    <t>婚姻</t>
    <rPh sb="0" eb="2">
      <t>コンイン</t>
    </rPh>
    <phoneticPr fontId="1"/>
  </si>
  <si>
    <t>戸籍事務</t>
    <rPh sb="0" eb="2">
      <t>コセキ</t>
    </rPh>
    <rPh sb="2" eb="4">
      <t>ジム</t>
    </rPh>
    <phoneticPr fontId="1"/>
  </si>
  <si>
    <t>戸籍に関する届出の受付及び戸籍の記載を行っている。</t>
    <rPh sb="0" eb="2">
      <t>コセキ</t>
    </rPh>
    <rPh sb="3" eb="4">
      <t>カン</t>
    </rPh>
    <rPh sb="6" eb="7">
      <t>トド</t>
    </rPh>
    <rPh sb="7" eb="8">
      <t>デ</t>
    </rPh>
    <rPh sb="9" eb="11">
      <t>ウケツケ</t>
    </rPh>
    <rPh sb="11" eb="12">
      <t>オヨ</t>
    </rPh>
    <rPh sb="13" eb="15">
      <t>コセキ</t>
    </rPh>
    <rPh sb="16" eb="18">
      <t>キサイ</t>
    </rPh>
    <rPh sb="19" eb="20">
      <t>オコナ</t>
    </rPh>
    <phoneticPr fontId="1"/>
  </si>
  <si>
    <t>住民登録に関する事務</t>
    <rPh sb="0" eb="2">
      <t>ジュウミン</t>
    </rPh>
    <rPh sb="2" eb="4">
      <t>トウロク</t>
    </rPh>
    <rPh sb="5" eb="6">
      <t>カン</t>
    </rPh>
    <rPh sb="8" eb="10">
      <t>ジム</t>
    </rPh>
    <phoneticPr fontId="1"/>
  </si>
  <si>
    <t>住所の異動や世帯員の構成の変更に関する届出の受付・登録を行っている。</t>
    <rPh sb="0" eb="2">
      <t>ジュウショ</t>
    </rPh>
    <rPh sb="3" eb="5">
      <t>イドウ</t>
    </rPh>
    <rPh sb="6" eb="8">
      <t>セタイ</t>
    </rPh>
    <rPh sb="8" eb="9">
      <t>イン</t>
    </rPh>
    <rPh sb="10" eb="12">
      <t>コウセイ</t>
    </rPh>
    <rPh sb="13" eb="15">
      <t>ヘンコウ</t>
    </rPh>
    <rPh sb="16" eb="17">
      <t>カン</t>
    </rPh>
    <rPh sb="19" eb="21">
      <t>トドケデ</t>
    </rPh>
    <rPh sb="22" eb="24">
      <t>ウケツケ</t>
    </rPh>
    <rPh sb="25" eb="27">
      <t>トウロク</t>
    </rPh>
    <rPh sb="28" eb="29">
      <t>オコナ</t>
    </rPh>
    <phoneticPr fontId="1"/>
  </si>
  <si>
    <t>転入（世帯）数</t>
    <rPh sb="0" eb="2">
      <t>テンニュウ</t>
    </rPh>
    <rPh sb="3" eb="5">
      <t>セタイ</t>
    </rPh>
    <rPh sb="6" eb="7">
      <t>スウ</t>
    </rPh>
    <phoneticPr fontId="1"/>
  </si>
  <si>
    <t>転出（世帯）数</t>
    <rPh sb="0" eb="2">
      <t>テンシュツ</t>
    </rPh>
    <rPh sb="3" eb="5">
      <t>セタイ</t>
    </rPh>
    <rPh sb="6" eb="7">
      <t>スウ</t>
    </rPh>
    <phoneticPr fontId="1"/>
  </si>
  <si>
    <t>暦年（１～１２月）の数値です。</t>
    <phoneticPr fontId="1"/>
  </si>
  <si>
    <t>令和2年</t>
    <rPh sb="0" eb="2">
      <t>レイワ</t>
    </rPh>
    <rPh sb="3" eb="4">
      <t>ネン</t>
    </rPh>
    <phoneticPr fontId="1"/>
  </si>
  <si>
    <t>Ｒ2年度</t>
    <rPh sb="2" eb="4">
      <t>ネンド</t>
    </rPh>
    <phoneticPr fontId="1"/>
  </si>
  <si>
    <t>令和3年</t>
    <rPh sb="0" eb="2">
      <t>レイワ</t>
    </rPh>
    <rPh sb="3" eb="4">
      <t>ネン</t>
    </rPh>
    <phoneticPr fontId="1"/>
  </si>
  <si>
    <t>Ｒ3年度</t>
    <rPh sb="2" eb="4">
      <t>ネンド</t>
    </rPh>
    <phoneticPr fontId="1"/>
  </si>
  <si>
    <t>北区の出生届件数（暦年）</t>
    <rPh sb="0" eb="1">
      <t>キタ</t>
    </rPh>
    <rPh sb="9" eb="11">
      <t>レキネン</t>
    </rPh>
    <phoneticPr fontId="1"/>
  </si>
  <si>
    <t>令和4年</t>
    <rPh sb="0" eb="2">
      <t>レイワ</t>
    </rPh>
    <rPh sb="3" eb="4">
      <t>ネン</t>
    </rPh>
    <phoneticPr fontId="1"/>
  </si>
  <si>
    <t>北区の婚姻届件数（暦年）</t>
    <rPh sb="0" eb="1">
      <t>キタ</t>
    </rPh>
    <rPh sb="9" eb="11">
      <t>レキネン</t>
    </rPh>
    <phoneticPr fontId="1"/>
  </si>
  <si>
    <t>北区の転入・転出届出世帯数</t>
    <rPh sb="0" eb="1">
      <t>キタ</t>
    </rPh>
    <phoneticPr fontId="1"/>
  </si>
  <si>
    <t>Ｒ4年度</t>
    <rPh sb="2" eb="4">
      <t>ネンド</t>
    </rPh>
    <phoneticPr fontId="1"/>
  </si>
  <si>
    <t>北区の出生届件数</t>
    <rPh sb="0" eb="1">
      <t>キタ</t>
    </rPh>
    <phoneticPr fontId="1"/>
  </si>
  <si>
    <t>北区の婚姻届件数</t>
    <rPh sb="0" eb="1">
      <t>キタ</t>
    </rPh>
    <phoneticPr fontId="1"/>
  </si>
  <si>
    <t>北区の転入・転出届出世帯数</t>
    <rPh sb="0" eb="1">
      <t>キタ</t>
    </rPh>
    <rPh sb="8" eb="10">
      <t>トドケデ</t>
    </rPh>
    <rPh sb="10" eb="13">
      <t>セタイスウ</t>
    </rPh>
    <phoneticPr fontId="1"/>
  </si>
  <si>
    <t>北区区民課　戸籍係</t>
    <rPh sb="0" eb="1">
      <t>キタ</t>
    </rPh>
    <rPh sb="1" eb="2">
      <t>ク</t>
    </rPh>
    <phoneticPr fontId="1"/>
  </si>
  <si>
    <t>北区区民課　記録係</t>
    <rPh sb="0" eb="1">
      <t>キタ</t>
    </rPh>
    <rPh sb="1" eb="2">
      <t>ク</t>
    </rPh>
    <phoneticPr fontId="1"/>
  </si>
  <si>
    <t>048-669-6033</t>
  </si>
  <si>
    <t>048-669-6033</t>
    <phoneticPr fontId="1"/>
  </si>
  <si>
    <t>048-662-8950</t>
  </si>
  <si>
    <t>048-662-8950</t>
    <phoneticPr fontId="1"/>
  </si>
  <si>
    <t>048-669-6034</t>
    <phoneticPr fontId="1"/>
  </si>
  <si>
    <t>本籍…窓口で受付した内、本籍が北区の件数</t>
    <rPh sb="0" eb="2">
      <t>ホンセキ</t>
    </rPh>
    <rPh sb="3" eb="5">
      <t>マドグチ</t>
    </rPh>
    <rPh sb="6" eb="8">
      <t>ウケツケ</t>
    </rPh>
    <rPh sb="10" eb="11">
      <t>ウチ</t>
    </rPh>
    <rPh sb="12" eb="14">
      <t>ホンセキ</t>
    </rPh>
    <rPh sb="15" eb="16">
      <t>キタ</t>
    </rPh>
    <rPh sb="16" eb="17">
      <t>ク</t>
    </rPh>
    <rPh sb="18" eb="20">
      <t>ケンスウ</t>
    </rPh>
    <phoneticPr fontId="1"/>
  </si>
  <si>
    <t>非本籍…窓口で受付した内、本籍が北区以外の件数</t>
    <rPh sb="0" eb="1">
      <t>ヒ</t>
    </rPh>
    <rPh sb="1" eb="3">
      <t>ホンセキ</t>
    </rPh>
    <rPh sb="4" eb="6">
      <t>マドグチ</t>
    </rPh>
    <rPh sb="7" eb="9">
      <t>ウケツケ</t>
    </rPh>
    <rPh sb="11" eb="12">
      <t>ウチ</t>
    </rPh>
    <rPh sb="13" eb="15">
      <t>ホンセキ</t>
    </rPh>
    <rPh sb="16" eb="17">
      <t>キタ</t>
    </rPh>
    <rPh sb="17" eb="18">
      <t>ク</t>
    </rPh>
    <rPh sb="18" eb="20">
      <t>イガイ</t>
    </rPh>
    <rPh sb="21" eb="23">
      <t>ケンスウ</t>
    </rPh>
    <phoneticPr fontId="1"/>
  </si>
  <si>
    <t>送付…他市区町村で受付した内、本籍が北区の件数</t>
    <rPh sb="0" eb="2">
      <t>ソウフ</t>
    </rPh>
    <rPh sb="3" eb="4">
      <t>タ</t>
    </rPh>
    <rPh sb="4" eb="6">
      <t>シク</t>
    </rPh>
    <rPh sb="6" eb="8">
      <t>チョウソン</t>
    </rPh>
    <rPh sb="9" eb="11">
      <t>ウケツケ</t>
    </rPh>
    <rPh sb="13" eb="14">
      <t>ウチ</t>
    </rPh>
    <rPh sb="15" eb="17">
      <t>ホンセキ</t>
    </rPh>
    <rPh sb="18" eb="19">
      <t>キタ</t>
    </rPh>
    <rPh sb="19" eb="20">
      <t>ク</t>
    </rPh>
    <rPh sb="21" eb="23">
      <t>ケンスウ</t>
    </rPh>
    <phoneticPr fontId="1"/>
  </si>
  <si>
    <t xml:space="preserve">北区で届出を受けた件数です。
</t>
    <rPh sb="0" eb="1">
      <t>キタ</t>
    </rPh>
    <rPh sb="1" eb="2">
      <t>ク</t>
    </rPh>
    <rPh sb="3" eb="5">
      <t>トドケデ</t>
    </rPh>
    <rPh sb="6" eb="7">
      <t>ウ</t>
    </rPh>
    <rPh sb="9" eb="11">
      <t>ケンスウ</t>
    </rPh>
    <phoneticPr fontId="1"/>
  </si>
  <si>
    <t>Ｒ5年度</t>
    <rPh sb="2" eb="4">
      <t>ネンド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</si>
  <si>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</si>
  <si>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</si>
  <si>
    <t>Ｒ6年度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</si>
</sst>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38" fontId="0" fillId="0" borderId="1" xfId="2" applyFont="1" applyBorder="1">
      <alignment vertical="center"/>
    </xf>
    <xf numFmtId="0" fontId="2" fillId="0" borderId="1" xfId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38" fontId="0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1" applyBorder="1">
      <alignment vertical="center"/>
    </xf>
    <xf numFmtId="38" fontId="0" fillId="0" borderId="1" xfId="2" applyFont="1" applyFill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8">
    <cellStyle name="パーセント 2" xfId="4"/>
    <cellStyle name="ハイパーリンク" xfId="1" builtinId="8"/>
    <cellStyle name="桁区切り" xfId="2" builtinId="6"/>
    <cellStyle name="桁区切り 2" xfId="3"/>
    <cellStyle name="桁区切り 3" xfId="7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zoomScale="85" zoomScaleNormal="85" workbookViewId="0">
      <selection activeCell="A6" sqref="A6"/>
    </sheetView>
  </sheetViews>
  <sheetFormatPr defaultRowHeight="13.2" x14ac:dyDescent="0.2"/>
  <cols>
    <col min="1" max="1" width="14.77734375" customWidth="1"/>
    <col min="2" max="2" width="7.21875" customWidth="1"/>
    <col min="3" max="3" width="40.77734375" customWidth="1"/>
    <col min="4" max="4" width="26.33203125" customWidth="1"/>
    <col min="5" max="5" width="43" customWidth="1"/>
    <col min="6" max="6" width="21.109375" customWidth="1"/>
    <col min="7" max="8" width="11.88671875" customWidth="1"/>
    <col min="9" max="9" width="37.88671875" customWidth="1"/>
  </cols>
  <sheetData>
    <row r="1" spans="1:9" x14ac:dyDescent="0.2">
      <c r="A1" s="1" t="s">
        <v>8</v>
      </c>
      <c r="B1" s="1" t="s">
        <v>5</v>
      </c>
      <c r="C1" s="1" t="s">
        <v>0</v>
      </c>
      <c r="D1" s="1" t="s">
        <v>7</v>
      </c>
      <c r="E1" s="1" t="s">
        <v>6</v>
      </c>
      <c r="F1" s="1" t="s">
        <v>1</v>
      </c>
      <c r="G1" s="1" t="s">
        <v>2</v>
      </c>
      <c r="H1" s="1" t="s">
        <v>3</v>
      </c>
      <c r="I1" s="1" t="s">
        <v>4</v>
      </c>
    </row>
    <row r="2" spans="1:9" ht="25.95" customHeight="1" x14ac:dyDescent="0.2">
      <c r="A2" s="17" t="s">
        <v>9</v>
      </c>
      <c r="B2" s="5" t="s">
        <v>10</v>
      </c>
      <c r="C2" s="3" t="s">
        <v>35</v>
      </c>
      <c r="D2" s="12" t="s">
        <v>19</v>
      </c>
      <c r="E2" s="12" t="s">
        <v>20</v>
      </c>
      <c r="F2" s="12" t="s">
        <v>38</v>
      </c>
      <c r="G2" s="13" t="s">
        <v>41</v>
      </c>
      <c r="H2" s="13" t="s">
        <v>43</v>
      </c>
      <c r="I2" s="12" t="s">
        <v>25</v>
      </c>
    </row>
    <row r="3" spans="1:9" ht="25.95" customHeight="1" x14ac:dyDescent="0.2">
      <c r="A3" s="18"/>
      <c r="B3" s="5" t="s">
        <v>11</v>
      </c>
      <c r="C3" s="3" t="s">
        <v>36</v>
      </c>
      <c r="D3" s="12" t="s">
        <v>19</v>
      </c>
      <c r="E3" s="12" t="s">
        <v>20</v>
      </c>
      <c r="F3" s="12" t="s">
        <v>38</v>
      </c>
      <c r="G3" s="13" t="s">
        <v>40</v>
      </c>
      <c r="H3" s="13" t="s">
        <v>43</v>
      </c>
      <c r="I3" s="12" t="s">
        <v>25</v>
      </c>
    </row>
    <row r="4" spans="1:9" ht="25.95" customHeight="1" x14ac:dyDescent="0.2">
      <c r="A4" s="19"/>
      <c r="B4" s="5" t="s">
        <v>12</v>
      </c>
      <c r="C4" s="15" t="s">
        <v>37</v>
      </c>
      <c r="D4" s="12" t="s">
        <v>21</v>
      </c>
      <c r="E4" s="12" t="s">
        <v>22</v>
      </c>
      <c r="F4" s="12" t="s">
        <v>39</v>
      </c>
      <c r="G4" s="13" t="s">
        <v>44</v>
      </c>
      <c r="H4" s="13" t="s">
        <v>42</v>
      </c>
      <c r="I4" s="14" t="s">
        <v>48</v>
      </c>
    </row>
  </sheetData>
  <mergeCells count="1">
    <mergeCell ref="A2:A4"/>
  </mergeCells>
  <phoneticPr fontId="1"/>
  <hyperlinks>
    <hyperlink ref="B2" location="'001'!A1" display="001"/>
    <hyperlink ref="C2" location="'001'!A1" display="岩槻区の出生届件数"/>
    <hyperlink ref="B3" location="'002'!A1" display="002"/>
    <hyperlink ref="C3" location="'002'!A1" display="岩槻区の婚姻届件数"/>
    <hyperlink ref="B4" location="'003'!A1" display="003"/>
    <hyperlink ref="C4" location="'003'!R1C1" display="岩槻区の転入・転出届出世帯数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3" fitToHeight="0" orientation="landscape" r:id="rId1"/>
  <headerFooter>
    <oddHeader>&amp;C&amp;18&amp;A</oddHead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view="pageBreakPreview" zoomScale="190" zoomScaleNormal="100" zoomScaleSheetLayoutView="190" workbookViewId="0">
      <selection activeCell="F9" sqref="F9"/>
    </sheetView>
  </sheetViews>
  <sheetFormatPr defaultRowHeight="13.2" x14ac:dyDescent="0.2"/>
  <cols>
    <col min="1" max="1" width="10.21875" customWidth="1"/>
  </cols>
  <sheetData>
    <row r="2" spans="1:6" x14ac:dyDescent="0.2">
      <c r="A2" t="s">
        <v>30</v>
      </c>
    </row>
    <row r="4" spans="1:6" x14ac:dyDescent="0.2">
      <c r="A4" s="4" t="s">
        <v>13</v>
      </c>
      <c r="B4" s="6" t="s">
        <v>26</v>
      </c>
      <c r="C4" s="6" t="s">
        <v>28</v>
      </c>
      <c r="D4" s="6" t="s">
        <v>31</v>
      </c>
      <c r="E4" s="6" t="s">
        <v>50</v>
      </c>
      <c r="F4" s="6" t="s">
        <v>51</v>
      </c>
    </row>
    <row r="5" spans="1:6" x14ac:dyDescent="0.2">
      <c r="A5" s="7" t="s">
        <v>14</v>
      </c>
      <c r="B5" s="16">
        <v>409</v>
      </c>
      <c r="C5" s="16">
        <v>413</v>
      </c>
      <c r="D5" s="16">
        <v>399</v>
      </c>
      <c r="E5" s="16">
        <v>381</v>
      </c>
      <c r="F5" s="16">
        <v>372</v>
      </c>
    </row>
    <row r="6" spans="1:6" x14ac:dyDescent="0.2">
      <c r="A6" s="7" t="s">
        <v>15</v>
      </c>
      <c r="B6" s="16">
        <v>593</v>
      </c>
      <c r="C6" s="16">
        <v>619</v>
      </c>
      <c r="D6" s="16">
        <v>581</v>
      </c>
      <c r="E6" s="16">
        <v>591</v>
      </c>
      <c r="F6" s="16">
        <v>547</v>
      </c>
    </row>
    <row r="7" spans="1:6" x14ac:dyDescent="0.2">
      <c r="A7" s="7" t="s">
        <v>16</v>
      </c>
      <c r="B7" s="16">
        <v>384</v>
      </c>
      <c r="C7" s="16">
        <v>341</v>
      </c>
      <c r="D7" s="16">
        <v>328</v>
      </c>
      <c r="E7" s="16">
        <v>306</v>
      </c>
      <c r="F7" s="16">
        <v>309</v>
      </c>
    </row>
    <row r="8" spans="1:6" x14ac:dyDescent="0.2">
      <c r="A8" s="7" t="s">
        <v>17</v>
      </c>
      <c r="B8" s="2">
        <f t="shared" ref="B8:D8" si="0">SUM(B5:B7)</f>
        <v>1386</v>
      </c>
      <c r="C8" s="2">
        <f t="shared" si="0"/>
        <v>1373</v>
      </c>
      <c r="D8" s="2">
        <f t="shared" si="0"/>
        <v>1308</v>
      </c>
      <c r="E8" s="16">
        <f>SUM(E5:E7)</f>
        <v>1278</v>
      </c>
      <c r="F8" s="16">
        <f>SUM(F5:F7)</f>
        <v>1228</v>
      </c>
    </row>
    <row r="10" spans="1:6" s="9" customFormat="1" x14ac:dyDescent="0.2">
      <c r="A10" s="10" t="s">
        <v>45</v>
      </c>
    </row>
    <row r="11" spans="1:6" s="9" customFormat="1" x14ac:dyDescent="0.2">
      <c r="A11" s="11" t="s">
        <v>46</v>
      </c>
    </row>
    <row r="12" spans="1:6" s="9" customFormat="1" x14ac:dyDescent="0.2">
      <c r="A12" s="11" t="s">
        <v>47</v>
      </c>
    </row>
  </sheetData>
  <phoneticPr fontId="1"/>
  <pageMargins left="0.51181102362204722" right="0.51181102362204722" top="0.74803149606299213" bottom="0.74803149606299213" header="0.31496062992125984" footer="0.31496062992125984"/>
  <pageSetup paperSize="9" scale="86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view="pageBreakPreview" zoomScale="190" zoomScaleNormal="100" zoomScaleSheetLayoutView="190" workbookViewId="0">
      <selection activeCell="F9" sqref="F9"/>
    </sheetView>
  </sheetViews>
  <sheetFormatPr defaultRowHeight="13.2" x14ac:dyDescent="0.2"/>
  <cols>
    <col min="1" max="1" width="10.21875" customWidth="1"/>
  </cols>
  <sheetData>
    <row r="2" spans="1:6" x14ac:dyDescent="0.2">
      <c r="A2" t="s">
        <v>32</v>
      </c>
    </row>
    <row r="4" spans="1:6" x14ac:dyDescent="0.2">
      <c r="A4" s="4" t="s">
        <v>18</v>
      </c>
      <c r="B4" s="6" t="s">
        <v>26</v>
      </c>
      <c r="C4" s="6" t="s">
        <v>28</v>
      </c>
      <c r="D4" s="6" t="s">
        <v>31</v>
      </c>
      <c r="E4" s="6" t="s">
        <v>50</v>
      </c>
      <c r="F4" s="6" t="s">
        <v>51</v>
      </c>
    </row>
    <row r="5" spans="1:6" x14ac:dyDescent="0.2">
      <c r="A5" s="7" t="s">
        <v>14</v>
      </c>
      <c r="B5" s="16">
        <v>410</v>
      </c>
      <c r="C5" s="16">
        <v>377</v>
      </c>
      <c r="D5" s="16">
        <v>390</v>
      </c>
      <c r="E5" s="16">
        <v>401</v>
      </c>
      <c r="F5" s="16">
        <v>414</v>
      </c>
    </row>
    <row r="6" spans="1:6" x14ac:dyDescent="0.2">
      <c r="A6" s="7" t="s">
        <v>15</v>
      </c>
      <c r="B6" s="16">
        <v>239</v>
      </c>
      <c r="C6" s="16">
        <v>228</v>
      </c>
      <c r="D6" s="16">
        <v>234</v>
      </c>
      <c r="E6" s="16">
        <v>229</v>
      </c>
      <c r="F6" s="16">
        <v>254</v>
      </c>
    </row>
    <row r="7" spans="1:6" x14ac:dyDescent="0.2">
      <c r="A7" s="7" t="s">
        <v>16</v>
      </c>
      <c r="B7" s="16">
        <v>661</v>
      </c>
      <c r="C7" s="16">
        <v>651</v>
      </c>
      <c r="D7" s="16">
        <v>656</v>
      </c>
      <c r="E7" s="16">
        <v>688</v>
      </c>
      <c r="F7" s="16">
        <v>748</v>
      </c>
    </row>
    <row r="8" spans="1:6" x14ac:dyDescent="0.2">
      <c r="A8" s="7" t="s">
        <v>17</v>
      </c>
      <c r="B8" s="2">
        <f t="shared" ref="B8:D8" si="0">SUM(B5:B7)</f>
        <v>1310</v>
      </c>
      <c r="C8" s="2">
        <f t="shared" si="0"/>
        <v>1256</v>
      </c>
      <c r="D8" s="2">
        <f t="shared" si="0"/>
        <v>1280</v>
      </c>
      <c r="E8" s="16">
        <f>SUM(E5:E7)</f>
        <v>1318</v>
      </c>
      <c r="F8" s="16">
        <f>SUM(F5:F7)</f>
        <v>1416</v>
      </c>
    </row>
    <row r="10" spans="1:6" s="9" customFormat="1" x14ac:dyDescent="0.2">
      <c r="A10" s="10" t="s">
        <v>45</v>
      </c>
    </row>
    <row r="11" spans="1:6" s="9" customFormat="1" x14ac:dyDescent="0.2">
      <c r="A11" s="11" t="s">
        <v>46</v>
      </c>
    </row>
    <row r="12" spans="1:6" s="9" customFormat="1" x14ac:dyDescent="0.2">
      <c r="A12" s="11" t="s">
        <v>47</v>
      </c>
    </row>
  </sheetData>
  <phoneticPr fontId="1"/>
  <pageMargins left="0.51181102362204722" right="0.51181102362204722" top="0.74803149606299213" bottom="0.74803149606299213" header="0.31496062992125984" footer="0.31496062992125984"/>
  <pageSetup paperSize="9" scale="85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"/>
  <sheetViews>
    <sheetView view="pageBreakPreview" zoomScale="190" zoomScaleNormal="100" zoomScaleSheetLayoutView="190" workbookViewId="0">
      <selection activeCell="A7" sqref="A7"/>
    </sheetView>
  </sheetViews>
  <sheetFormatPr defaultRowHeight="13.2" x14ac:dyDescent="0.2"/>
  <cols>
    <col min="1" max="1" width="13.77734375" customWidth="1"/>
  </cols>
  <sheetData>
    <row r="2" spans="1:6" x14ac:dyDescent="0.2">
      <c r="A2" s="10" t="s">
        <v>33</v>
      </c>
    </row>
    <row r="4" spans="1:6" x14ac:dyDescent="0.2">
      <c r="A4" s="8"/>
      <c r="B4" s="4" t="s">
        <v>27</v>
      </c>
      <c r="C4" s="4" t="s">
        <v>29</v>
      </c>
      <c r="D4" s="4" t="s">
        <v>34</v>
      </c>
      <c r="E4" s="4" t="s">
        <v>49</v>
      </c>
      <c r="F4" s="4" t="s">
        <v>52</v>
      </c>
    </row>
    <row r="5" spans="1:6" x14ac:dyDescent="0.2">
      <c r="A5" s="7" t="s">
        <v>23</v>
      </c>
      <c r="B5" s="16">
        <v>7055</v>
      </c>
      <c r="C5" s="16">
        <v>7078</v>
      </c>
      <c r="D5" s="16">
        <v>7132</v>
      </c>
      <c r="E5" s="16">
        <v>7216</v>
      </c>
      <c r="F5" s="16">
        <v>6575</v>
      </c>
    </row>
    <row r="6" spans="1:6" x14ac:dyDescent="0.2">
      <c r="A6" s="7" t="s">
        <v>24</v>
      </c>
      <c r="B6" s="16">
        <v>6225</v>
      </c>
      <c r="C6" s="16">
        <v>6533</v>
      </c>
      <c r="D6" s="16">
        <v>6531</v>
      </c>
      <c r="E6" s="16">
        <v>6574</v>
      </c>
      <c r="F6" s="16">
        <v>5922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きたスタット目録（北区区民課）</vt:lpstr>
      <vt:lpstr>001</vt:lpstr>
      <vt:lpstr>002</vt:lpstr>
      <vt:lpstr>003</vt:lpstr>
      <vt:lpstr>'きたスタット目録（北区区民課）'!Print_Area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2023-08-22T06:34:20Z</cp:lastPrinted>
  <dcterms:created xsi:type="dcterms:W3CDTF">2016-01-15T06:50:42Z</dcterms:created>
  <dcterms:modified xsi:type="dcterms:W3CDTF">2025-06-04T04:35:44Z</dcterms:modified>
</cp:coreProperties>
</file>