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afi002\0029000岩槻区役所\0029000区役所内共通\05　各部、各課調査、照会\令和６年度\【〆2月5日】いわつきスタット\04 コミュニティ課\"/>
    </mc:Choice>
  </mc:AlternateContent>
  <bookViews>
    <workbookView xWindow="-120" yWindow="-120" windowWidth="29040" windowHeight="15720" tabRatio="657"/>
  </bookViews>
  <sheets>
    <sheet name="いわつきスタット目録（岩槻区コミュニティ課）" sheetId="1" r:id="rId1"/>
    <sheet name="001" sheetId="15" r:id="rId2"/>
    <sheet name="002" sheetId="17" r:id="rId3"/>
    <sheet name="003" sheetId="20" r:id="rId4"/>
    <sheet name="004" sheetId="21" r:id="rId5"/>
    <sheet name="005" sheetId="22" r:id="rId6"/>
    <sheet name="006" sheetId="23" r:id="rId7"/>
    <sheet name="007" sheetId="24" r:id="rId8"/>
    <sheet name="008" sheetId="25" r:id="rId9"/>
    <sheet name="009" sheetId="26" r:id="rId10"/>
  </sheets>
  <calcPr calcId="191029"/>
</workbook>
</file>

<file path=xl/calcChain.xml><?xml version="1.0" encoding="utf-8"?>
<calcChain xmlns="http://schemas.openxmlformats.org/spreadsheetml/2006/main">
  <c r="E20" i="15" l="1"/>
  <c r="E19" i="15" l="1"/>
  <c r="E18" i="15" l="1"/>
  <c r="E17" i="15" l="1"/>
  <c r="E15" i="15" l="1"/>
  <c r="E14" i="15"/>
  <c r="E13" i="15"/>
  <c r="E12" i="15"/>
  <c r="E11" i="15"/>
  <c r="E10" i="15"/>
  <c r="E9" i="15"/>
  <c r="E8" i="15"/>
  <c r="E7" i="15"/>
  <c r="E6" i="15"/>
  <c r="E5" i="15"/>
</calcChain>
</file>

<file path=xl/sharedStrings.xml><?xml version="1.0" encoding="utf-8"?>
<sst xmlns="http://schemas.openxmlformats.org/spreadsheetml/2006/main" count="400" uniqueCount="217">
  <si>
    <t>タイトル</t>
    <phoneticPr fontId="1"/>
  </si>
  <si>
    <t>所管</t>
    <rPh sb="0" eb="2">
      <t>ショカン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</si>
  <si>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</si>
  <si>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</si>
  <si>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備考</t>
    <rPh sb="0" eb="2">
      <t>ビコウ</t>
    </rPh>
    <phoneticPr fontId="1"/>
  </si>
  <si>
    <t>資料番号</t>
    <rPh sb="0" eb="2">
      <t>シリョウ</t>
    </rPh>
    <rPh sb="2" eb="4">
      <t>バンゴウ</t>
    </rPh>
    <phoneticPr fontId="1"/>
  </si>
  <si>
    <t>事業概要</t>
    <rPh sb="0" eb="2">
      <t>ジギョウ</t>
    </rPh>
    <rPh sb="2" eb="4">
      <t>ガイヨウ</t>
    </rPh>
    <phoneticPr fontId="1"/>
  </si>
  <si>
    <t>事業（事務事業）名</t>
    <rPh sb="0" eb="2">
      <t>ジギョウ</t>
    </rPh>
    <rPh sb="3" eb="5">
      <t>ジム</t>
    </rPh>
    <rPh sb="5" eb="7">
      <t>ジギョウ</t>
    </rPh>
    <rPh sb="8" eb="9">
      <t>ナ</t>
    </rPh>
    <phoneticPr fontId="1"/>
  </si>
  <si>
    <t>課名</t>
    <rPh sb="0" eb="1">
      <t>カ</t>
    </rPh>
    <rPh sb="1" eb="2">
      <t>ナ</t>
    </rPh>
    <phoneticPr fontId="1"/>
  </si>
  <si>
    <t>課番号</t>
    <rPh sb="0" eb="1">
      <t>カ</t>
    </rPh>
    <rPh sb="1" eb="3">
      <t>バンゴウ</t>
    </rPh>
    <phoneticPr fontId="1"/>
  </si>
  <si>
    <t>いわつきスタット</t>
    <phoneticPr fontId="1"/>
  </si>
  <si>
    <t>平成２２年度</t>
    <rPh sb="0" eb="2">
      <t>ヘイセイ</t>
    </rPh>
    <rPh sb="4" eb="6">
      <t>ネンド</t>
    </rPh>
    <phoneticPr fontId="7"/>
  </si>
  <si>
    <t>平成２３年度</t>
    <rPh sb="0" eb="2">
      <t>ヘイセイ</t>
    </rPh>
    <rPh sb="4" eb="6">
      <t>ネンド</t>
    </rPh>
    <phoneticPr fontId="7"/>
  </si>
  <si>
    <t>平成２６年度</t>
    <rPh sb="0" eb="2">
      <t>ヘイセイ</t>
    </rPh>
    <rPh sb="4" eb="6">
      <t>ネンド</t>
    </rPh>
    <phoneticPr fontId="7"/>
  </si>
  <si>
    <t>04</t>
    <phoneticPr fontId="1"/>
  </si>
  <si>
    <t>コミュニティ課</t>
    <rPh sb="6" eb="7">
      <t>カ</t>
    </rPh>
    <phoneticPr fontId="1"/>
  </si>
  <si>
    <t>001</t>
    <phoneticPr fontId="1"/>
  </si>
  <si>
    <t>自治会数</t>
    <rPh sb="0" eb="3">
      <t>ジチカイ</t>
    </rPh>
    <rPh sb="3" eb="4">
      <t>スウ</t>
    </rPh>
    <phoneticPr fontId="7"/>
  </si>
  <si>
    <t>自治会加入世帯数</t>
    <rPh sb="0" eb="3">
      <t>ジチカイ</t>
    </rPh>
    <rPh sb="3" eb="5">
      <t>カニュウ</t>
    </rPh>
    <rPh sb="5" eb="7">
      <t>セタイ</t>
    </rPh>
    <rPh sb="7" eb="8">
      <t>スウ</t>
    </rPh>
    <phoneticPr fontId="7"/>
  </si>
  <si>
    <t>世帯数</t>
    <rPh sb="0" eb="3">
      <t>セタイスウ</t>
    </rPh>
    <phoneticPr fontId="7"/>
  </si>
  <si>
    <t xml:space="preserve">自治会加入率（％）   </t>
    <rPh sb="0" eb="3">
      <t>ジチカイ</t>
    </rPh>
    <rPh sb="3" eb="5">
      <t>カニュウ</t>
    </rPh>
    <rPh sb="5" eb="6">
      <t>リツ</t>
    </rPh>
    <phoneticPr fontId="7"/>
  </si>
  <si>
    <t>平成１７年度</t>
    <rPh sb="0" eb="2">
      <t>ヘイセイ</t>
    </rPh>
    <rPh sb="4" eb="6">
      <t>ネンド</t>
    </rPh>
    <phoneticPr fontId="7"/>
  </si>
  <si>
    <t>平成１８年度</t>
    <rPh sb="0" eb="2">
      <t>ヘイセイ</t>
    </rPh>
    <rPh sb="4" eb="6">
      <t>ネンド</t>
    </rPh>
    <phoneticPr fontId="7"/>
  </si>
  <si>
    <t>平成１９年度</t>
    <rPh sb="0" eb="2">
      <t>ヘイセイ</t>
    </rPh>
    <rPh sb="4" eb="6">
      <t>ネンド</t>
    </rPh>
    <phoneticPr fontId="7"/>
  </si>
  <si>
    <t>平成２０年度</t>
    <rPh sb="0" eb="2">
      <t>ヘイセイ</t>
    </rPh>
    <rPh sb="4" eb="6">
      <t>ネンド</t>
    </rPh>
    <phoneticPr fontId="7"/>
  </si>
  <si>
    <t>平成２１年度</t>
    <rPh sb="0" eb="2">
      <t>ヘイセイ</t>
    </rPh>
    <rPh sb="4" eb="6">
      <t>ネンド</t>
    </rPh>
    <phoneticPr fontId="7"/>
  </si>
  <si>
    <t>岩槻区の自治会数、自治会加入世帯数及び加入率</t>
    <rPh sb="0" eb="2">
      <t>イワツキ</t>
    </rPh>
    <rPh sb="2" eb="3">
      <t>ク</t>
    </rPh>
    <phoneticPr fontId="1"/>
  </si>
  <si>
    <t>岩槻区の自治会数、自治会加入世帯数及び加入率</t>
    <phoneticPr fontId="1"/>
  </si>
  <si>
    <t>岩槻区コミュニティ課　地域活動係</t>
    <rPh sb="0" eb="2">
      <t>イワツキ</t>
    </rPh>
    <rPh sb="2" eb="3">
      <t>ク</t>
    </rPh>
    <phoneticPr fontId="1"/>
  </si>
  <si>
    <t>048-790-0123</t>
    <phoneticPr fontId="1"/>
  </si>
  <si>
    <t>048-790-0261</t>
    <phoneticPr fontId="1"/>
  </si>
  <si>
    <t>岩槻区の自治会数、自治会加入世帯数、加入率</t>
    <rPh sb="0" eb="2">
      <t>イワツキ</t>
    </rPh>
    <rPh sb="2" eb="3">
      <t>ク</t>
    </rPh>
    <rPh sb="4" eb="6">
      <t>ジチ</t>
    </rPh>
    <rPh sb="6" eb="7">
      <t>カイ</t>
    </rPh>
    <rPh sb="7" eb="8">
      <t>カズ</t>
    </rPh>
    <rPh sb="9" eb="12">
      <t>ジチカイ</t>
    </rPh>
    <rPh sb="12" eb="14">
      <t>カニュウ</t>
    </rPh>
    <rPh sb="14" eb="16">
      <t>セタイ</t>
    </rPh>
    <rPh sb="16" eb="17">
      <t>スウ</t>
    </rPh>
    <rPh sb="18" eb="20">
      <t>カニュウ</t>
    </rPh>
    <rPh sb="20" eb="21">
      <t>リツ</t>
    </rPh>
    <phoneticPr fontId="1"/>
  </si>
  <si>
    <t>岩槻区自治会事務</t>
    <rPh sb="0" eb="2">
      <t>イワツキ</t>
    </rPh>
    <rPh sb="2" eb="3">
      <t>ク</t>
    </rPh>
    <rPh sb="3" eb="5">
      <t>ジチ</t>
    </rPh>
    <rPh sb="5" eb="6">
      <t>カイ</t>
    </rPh>
    <rPh sb="6" eb="8">
      <t>ジム</t>
    </rPh>
    <phoneticPr fontId="1"/>
  </si>
  <si>
    <t>平成２８年度</t>
    <rPh sb="0" eb="2">
      <t>ヘイセイ</t>
    </rPh>
    <rPh sb="4" eb="6">
      <t>ネンド</t>
    </rPh>
    <phoneticPr fontId="7"/>
  </si>
  <si>
    <t>003</t>
  </si>
  <si>
    <t>いわつきスタット</t>
  </si>
  <si>
    <t>平成27年</t>
    <rPh sb="0" eb="2">
      <t>ヘイセイ</t>
    </rPh>
    <rPh sb="4" eb="5">
      <t>ネン</t>
    </rPh>
    <phoneticPr fontId="1"/>
  </si>
  <si>
    <t>岩槻やまぶきまつり出店数及び出演団体数</t>
    <rPh sb="11" eb="12">
      <t>スウ</t>
    </rPh>
    <rPh sb="12" eb="13">
      <t>オヨ</t>
    </rPh>
    <phoneticPr fontId="1"/>
  </si>
  <si>
    <t>平成28年</t>
    <rPh sb="0" eb="2">
      <t>ヘイセイ</t>
    </rPh>
    <rPh sb="4" eb="5">
      <t>ネン</t>
    </rPh>
    <phoneticPr fontId="1"/>
  </si>
  <si>
    <t>出店数</t>
    <rPh sb="0" eb="2">
      <t>シュッテン</t>
    </rPh>
    <rPh sb="2" eb="3">
      <t>スウ</t>
    </rPh>
    <phoneticPr fontId="1"/>
  </si>
  <si>
    <t>出演団体数</t>
    <rPh sb="0" eb="2">
      <t>シュツエン</t>
    </rPh>
    <rPh sb="2" eb="4">
      <t>ダンタイ</t>
    </rPh>
    <rPh sb="4" eb="5">
      <t>スウ</t>
    </rPh>
    <phoneticPr fontId="1"/>
  </si>
  <si>
    <t>所有者</t>
    <rPh sb="0" eb="3">
      <t>ショユウシャ</t>
    </rPh>
    <phoneticPr fontId="1"/>
  </si>
  <si>
    <t>所在地</t>
    <rPh sb="0" eb="3">
      <t>ショザイチ</t>
    </rPh>
    <phoneticPr fontId="1"/>
  </si>
  <si>
    <t>007</t>
  </si>
  <si>
    <t>008</t>
  </si>
  <si>
    <t>009</t>
  </si>
  <si>
    <t>岩槻区の天然記念物</t>
    <rPh sb="0" eb="2">
      <t>イワツキ</t>
    </rPh>
    <rPh sb="2" eb="3">
      <t>ク</t>
    </rPh>
    <rPh sb="4" eb="6">
      <t>テンネン</t>
    </rPh>
    <rPh sb="6" eb="9">
      <t>キネンブツ</t>
    </rPh>
    <phoneticPr fontId="1"/>
  </si>
  <si>
    <t>岩槻区の天然記念物</t>
    <rPh sb="0" eb="3">
      <t>イワツキク</t>
    </rPh>
    <rPh sb="4" eb="6">
      <t>テンネン</t>
    </rPh>
    <rPh sb="6" eb="9">
      <t>キネンブツ</t>
    </rPh>
    <phoneticPr fontId="1"/>
  </si>
  <si>
    <t>文化財名</t>
    <rPh sb="0" eb="3">
      <t>ブンカザイ</t>
    </rPh>
    <rPh sb="3" eb="4">
      <t>ナ</t>
    </rPh>
    <phoneticPr fontId="1"/>
  </si>
  <si>
    <t>光秀寺のカヤの木</t>
    <rPh sb="0" eb="1">
      <t>ヒカリ</t>
    </rPh>
    <rPh sb="1" eb="2">
      <t>シュウ</t>
    </rPh>
    <rPh sb="2" eb="3">
      <t>ジ</t>
    </rPh>
    <rPh sb="7" eb="8">
      <t>キ</t>
    </rPh>
    <phoneticPr fontId="1"/>
  </si>
  <si>
    <t>光秀寺</t>
    <rPh sb="0" eb="1">
      <t>ヒカリ</t>
    </rPh>
    <rPh sb="1" eb="2">
      <t>シュウ</t>
    </rPh>
    <rPh sb="2" eb="3">
      <t>ジ</t>
    </rPh>
    <phoneticPr fontId="1"/>
  </si>
  <si>
    <t>岩槻区大字尾ケ崎888</t>
    <rPh sb="0" eb="2">
      <t>イワツキ</t>
    </rPh>
    <rPh sb="2" eb="3">
      <t>ク</t>
    </rPh>
    <rPh sb="3" eb="5">
      <t>オオアザ</t>
    </rPh>
    <rPh sb="5" eb="8">
      <t>オガサキ</t>
    </rPh>
    <phoneticPr fontId="1"/>
  </si>
  <si>
    <t>岩槻城跡のケヤキ</t>
    <rPh sb="0" eb="3">
      <t>イワツキジョウ</t>
    </rPh>
    <rPh sb="3" eb="4">
      <t>アト</t>
    </rPh>
    <phoneticPr fontId="1"/>
  </si>
  <si>
    <t>岩槻小学校のイチョウ</t>
    <rPh sb="0" eb="2">
      <t>イワツキ</t>
    </rPh>
    <rPh sb="2" eb="5">
      <t>ショウガッコウ</t>
    </rPh>
    <phoneticPr fontId="1"/>
  </si>
  <si>
    <t>岩槻区本町5-2526-2</t>
    <rPh sb="0" eb="2">
      <t>イワツキ</t>
    </rPh>
    <rPh sb="2" eb="3">
      <t>ク</t>
    </rPh>
    <rPh sb="3" eb="5">
      <t>ホンチョウ</t>
    </rPh>
    <phoneticPr fontId="1"/>
  </si>
  <si>
    <t>『岩槻区ガイドマップ』</t>
    <rPh sb="1" eb="4">
      <t>イワツキク</t>
    </rPh>
    <phoneticPr fontId="1"/>
  </si>
  <si>
    <t>いわつきスタット</t>
    <phoneticPr fontId="1"/>
  </si>
  <si>
    <t>岩槻区の史跡・旧跡</t>
    <rPh sb="0" eb="3">
      <t>イワツキク</t>
    </rPh>
    <rPh sb="4" eb="6">
      <t>シセキ</t>
    </rPh>
    <rPh sb="7" eb="9">
      <t>キュウセキ</t>
    </rPh>
    <phoneticPr fontId="1"/>
  </si>
  <si>
    <t>真福寺貝塚</t>
    <rPh sb="0" eb="3">
      <t>シンプクジ</t>
    </rPh>
    <rPh sb="3" eb="5">
      <t>カイヅカ</t>
    </rPh>
    <phoneticPr fontId="1"/>
  </si>
  <si>
    <t>さいたま市他</t>
    <rPh sb="4" eb="5">
      <t>シ</t>
    </rPh>
    <rPh sb="5" eb="6">
      <t>ホカ</t>
    </rPh>
    <phoneticPr fontId="1"/>
  </si>
  <si>
    <t>岩槻区城南3丁目</t>
    <rPh sb="0" eb="2">
      <t>イワツキ</t>
    </rPh>
    <rPh sb="2" eb="3">
      <t>ク</t>
    </rPh>
    <rPh sb="3" eb="5">
      <t>ジョウナン</t>
    </rPh>
    <rPh sb="6" eb="8">
      <t>チョウメ</t>
    </rPh>
    <phoneticPr fontId="1"/>
  </si>
  <si>
    <t>岩槻城跡</t>
    <rPh sb="0" eb="3">
      <t>イワツキジョウ</t>
    </rPh>
    <rPh sb="3" eb="4">
      <t>アト</t>
    </rPh>
    <phoneticPr fontId="1"/>
  </si>
  <si>
    <t>さいたま市</t>
    <rPh sb="4" eb="5">
      <t>シ</t>
    </rPh>
    <phoneticPr fontId="1"/>
  </si>
  <si>
    <t>一里塚</t>
    <rPh sb="0" eb="3">
      <t>イチリヅカ</t>
    </rPh>
    <phoneticPr fontId="1"/>
  </si>
  <si>
    <t>個人</t>
    <rPh sb="0" eb="2">
      <t>コジン</t>
    </rPh>
    <phoneticPr fontId="1"/>
  </si>
  <si>
    <t>岩槻区大字相野原</t>
    <rPh sb="0" eb="2">
      <t>イワツキ</t>
    </rPh>
    <rPh sb="2" eb="3">
      <t>ク</t>
    </rPh>
    <rPh sb="3" eb="5">
      <t>オオアザ</t>
    </rPh>
    <rPh sb="5" eb="8">
      <t>アイノハラ</t>
    </rPh>
    <phoneticPr fontId="1"/>
  </si>
  <si>
    <t>岩槻藩遷喬館</t>
    <rPh sb="0" eb="2">
      <t>イワツキ</t>
    </rPh>
    <rPh sb="2" eb="3">
      <t>ハン</t>
    </rPh>
    <rPh sb="3" eb="4">
      <t>セン</t>
    </rPh>
    <rPh sb="4" eb="5">
      <t>キョウ</t>
    </rPh>
    <rPh sb="5" eb="6">
      <t>カン</t>
    </rPh>
    <phoneticPr fontId="1"/>
  </si>
  <si>
    <t>岩槻区本町4-8-9</t>
    <rPh sb="0" eb="2">
      <t>イワツキ</t>
    </rPh>
    <rPh sb="2" eb="3">
      <t>ク</t>
    </rPh>
    <rPh sb="3" eb="5">
      <t>ホンチョウ</t>
    </rPh>
    <phoneticPr fontId="1"/>
  </si>
  <si>
    <t>渋江鋳金遺跡</t>
    <rPh sb="0" eb="2">
      <t>シブエ</t>
    </rPh>
    <rPh sb="2" eb="4">
      <t>チュウキン</t>
    </rPh>
    <rPh sb="4" eb="6">
      <t>イセキ</t>
    </rPh>
    <phoneticPr fontId="1"/>
  </si>
  <si>
    <t>－</t>
    <phoneticPr fontId="1"/>
  </si>
  <si>
    <t>岩槻区大字村国</t>
    <rPh sb="0" eb="2">
      <t>イワツキ</t>
    </rPh>
    <rPh sb="2" eb="3">
      <t>ク</t>
    </rPh>
    <rPh sb="3" eb="5">
      <t>オオアザ</t>
    </rPh>
    <rPh sb="5" eb="7">
      <t>ムラクニ</t>
    </rPh>
    <phoneticPr fontId="1"/>
  </si>
  <si>
    <t>児玉南柯の墓</t>
    <rPh sb="0" eb="2">
      <t>コダマ</t>
    </rPh>
    <rPh sb="2" eb="3">
      <t>ナン</t>
    </rPh>
    <rPh sb="3" eb="4">
      <t>カ</t>
    </rPh>
    <rPh sb="5" eb="6">
      <t>ハカ</t>
    </rPh>
    <phoneticPr fontId="1"/>
  </si>
  <si>
    <t>浄安寺</t>
    <rPh sb="0" eb="1">
      <t>ジョウ</t>
    </rPh>
    <rPh sb="1" eb="2">
      <t>アン</t>
    </rPh>
    <rPh sb="2" eb="3">
      <t>ジ</t>
    </rPh>
    <phoneticPr fontId="1"/>
  </si>
  <si>
    <t>岩槻区本町5-11-46</t>
    <rPh sb="0" eb="2">
      <t>イワツキ</t>
    </rPh>
    <rPh sb="2" eb="3">
      <t>ク</t>
    </rPh>
    <rPh sb="3" eb="5">
      <t>ホンチョウ</t>
    </rPh>
    <phoneticPr fontId="1"/>
  </si>
  <si>
    <t>龍門寺</t>
    <rPh sb="0" eb="1">
      <t>リュウ</t>
    </rPh>
    <rPh sb="1" eb="2">
      <t>モン</t>
    </rPh>
    <rPh sb="2" eb="3">
      <t>ジ</t>
    </rPh>
    <phoneticPr fontId="1"/>
  </si>
  <si>
    <t>岩槻区日の出町9-67</t>
    <rPh sb="0" eb="2">
      <t>イワツキ</t>
    </rPh>
    <rPh sb="2" eb="3">
      <t>ク</t>
    </rPh>
    <rPh sb="3" eb="4">
      <t>ヒ</t>
    </rPh>
    <rPh sb="5" eb="6">
      <t>デ</t>
    </rPh>
    <rPh sb="6" eb="7">
      <t>チョウ</t>
    </rPh>
    <phoneticPr fontId="1"/>
  </si>
  <si>
    <t>岩槻城大構</t>
    <rPh sb="0" eb="3">
      <t>イワツキジョウ</t>
    </rPh>
    <rPh sb="3" eb="4">
      <t>オオ</t>
    </rPh>
    <rPh sb="4" eb="5">
      <t>コウ</t>
    </rPh>
    <phoneticPr fontId="1"/>
  </si>
  <si>
    <t>愛宕神社</t>
    <rPh sb="0" eb="2">
      <t>アタゴ</t>
    </rPh>
    <rPh sb="2" eb="4">
      <t>ジンジャ</t>
    </rPh>
    <phoneticPr fontId="1"/>
  </si>
  <si>
    <t>岩槻区本町3-21-25</t>
    <rPh sb="0" eb="2">
      <t>イワツキ</t>
    </rPh>
    <rPh sb="2" eb="3">
      <t>ク</t>
    </rPh>
    <rPh sb="3" eb="5">
      <t>ホンチョウ</t>
    </rPh>
    <phoneticPr fontId="1"/>
  </si>
  <si>
    <t>太田氏資宝筺印塔</t>
    <rPh sb="0" eb="3">
      <t>オオタシ</t>
    </rPh>
    <rPh sb="3" eb="4">
      <t>シ</t>
    </rPh>
    <rPh sb="4" eb="5">
      <t>タカラ</t>
    </rPh>
    <rPh sb="5" eb="6">
      <t>カゴ</t>
    </rPh>
    <rPh sb="6" eb="7">
      <t>イン</t>
    </rPh>
    <rPh sb="7" eb="8">
      <t>トウ</t>
    </rPh>
    <phoneticPr fontId="1"/>
  </si>
  <si>
    <t>芳林寺</t>
    <rPh sb="0" eb="1">
      <t>ホウ</t>
    </rPh>
    <rPh sb="1" eb="2">
      <t>リン</t>
    </rPh>
    <rPh sb="2" eb="3">
      <t>ジ</t>
    </rPh>
    <phoneticPr fontId="1"/>
  </si>
  <si>
    <t>岩槻区本町1-7-10</t>
    <rPh sb="0" eb="2">
      <t>イワツキ</t>
    </rPh>
    <rPh sb="2" eb="3">
      <t>ク</t>
    </rPh>
    <rPh sb="3" eb="5">
      <t>ホンチョウ</t>
    </rPh>
    <phoneticPr fontId="1"/>
  </si>
  <si>
    <t>高力清長・徳松丸・竹の局の墓及び供養塔</t>
    <rPh sb="0" eb="2">
      <t>コウリキ</t>
    </rPh>
    <rPh sb="2" eb="4">
      <t>キヨナガ</t>
    </rPh>
    <rPh sb="5" eb="7">
      <t>トクマツ</t>
    </rPh>
    <rPh sb="7" eb="8">
      <t>マル</t>
    </rPh>
    <rPh sb="9" eb="10">
      <t>タケ</t>
    </rPh>
    <rPh sb="11" eb="12">
      <t>ツボネ</t>
    </rPh>
    <rPh sb="13" eb="14">
      <t>ハカ</t>
    </rPh>
    <rPh sb="14" eb="15">
      <t>オヨ</t>
    </rPh>
    <rPh sb="16" eb="19">
      <t>クヨウトウ</t>
    </rPh>
    <phoneticPr fontId="1"/>
  </si>
  <si>
    <t>岩槻区本町6丁目</t>
    <rPh sb="0" eb="2">
      <t>イワツキ</t>
    </rPh>
    <rPh sb="2" eb="3">
      <t>ク</t>
    </rPh>
    <rPh sb="3" eb="5">
      <t>ホンチョウ</t>
    </rPh>
    <rPh sb="6" eb="8">
      <t>チョウメ</t>
    </rPh>
    <phoneticPr fontId="1"/>
  </si>
  <si>
    <t>岩槻藩主阿部家の墓</t>
    <rPh sb="0" eb="2">
      <t>イワツキ</t>
    </rPh>
    <rPh sb="2" eb="3">
      <t>ハン</t>
    </rPh>
    <rPh sb="3" eb="4">
      <t>シュ</t>
    </rPh>
    <rPh sb="4" eb="6">
      <t>アベ</t>
    </rPh>
    <rPh sb="6" eb="7">
      <t>イエ</t>
    </rPh>
    <rPh sb="8" eb="9">
      <t>ハカ</t>
    </rPh>
    <phoneticPr fontId="1"/>
  </si>
  <si>
    <t>浄国寺</t>
    <rPh sb="0" eb="1">
      <t>ジョウ</t>
    </rPh>
    <rPh sb="1" eb="2">
      <t>クニ</t>
    </rPh>
    <rPh sb="2" eb="3">
      <t>ジ</t>
    </rPh>
    <phoneticPr fontId="1"/>
  </si>
  <si>
    <t>岩槻区加倉1-25-1</t>
    <rPh sb="0" eb="2">
      <t>イワツキ</t>
    </rPh>
    <rPh sb="2" eb="3">
      <t>ク</t>
    </rPh>
    <rPh sb="3" eb="5">
      <t>カクラ</t>
    </rPh>
    <phoneticPr fontId="1"/>
  </si>
  <si>
    <t>岩槻区の無形民俗文化財</t>
    <rPh sb="0" eb="3">
      <t>イワツキク</t>
    </rPh>
    <rPh sb="4" eb="6">
      <t>ムケイ</t>
    </rPh>
    <rPh sb="6" eb="8">
      <t>ミンゾク</t>
    </rPh>
    <rPh sb="8" eb="11">
      <t>ブンカザイ</t>
    </rPh>
    <phoneticPr fontId="1"/>
  </si>
  <si>
    <t>保存団体</t>
    <rPh sb="0" eb="2">
      <t>ホゾン</t>
    </rPh>
    <rPh sb="2" eb="4">
      <t>ダンタイ</t>
    </rPh>
    <phoneticPr fontId="1"/>
  </si>
  <si>
    <t>岩槻の古式土俵入り</t>
    <rPh sb="0" eb="2">
      <t>イワツキ</t>
    </rPh>
    <rPh sb="3" eb="5">
      <t>コシキ</t>
    </rPh>
    <rPh sb="5" eb="8">
      <t>ドヒョウイ</t>
    </rPh>
    <phoneticPr fontId="1"/>
  </si>
  <si>
    <t>釣上の子ども相撲土俵入り保存会</t>
    <rPh sb="0" eb="2">
      <t>カギアゲ</t>
    </rPh>
    <rPh sb="3" eb="4">
      <t>コ</t>
    </rPh>
    <rPh sb="6" eb="8">
      <t>スモウ</t>
    </rPh>
    <rPh sb="8" eb="11">
      <t>ドヒョウイ</t>
    </rPh>
    <rPh sb="12" eb="15">
      <t>ホゾンカイ</t>
    </rPh>
    <phoneticPr fontId="1"/>
  </si>
  <si>
    <t>岩槻区大字釣上220　神明社</t>
    <rPh sb="0" eb="3">
      <t>イワツキク</t>
    </rPh>
    <rPh sb="3" eb="5">
      <t>オオアザ</t>
    </rPh>
    <rPh sb="5" eb="7">
      <t>カギアゲ</t>
    </rPh>
    <rPh sb="11" eb="13">
      <t>シンメイ</t>
    </rPh>
    <rPh sb="13" eb="14">
      <t>シャ</t>
    </rPh>
    <phoneticPr fontId="1"/>
  </si>
  <si>
    <t>笹久保の古式子ども土俵入り保存会</t>
    <rPh sb="0" eb="3">
      <t>ササクボ</t>
    </rPh>
    <rPh sb="4" eb="6">
      <t>コシキ</t>
    </rPh>
    <rPh sb="6" eb="7">
      <t>コ</t>
    </rPh>
    <rPh sb="9" eb="12">
      <t>ドヒョウイ</t>
    </rPh>
    <rPh sb="13" eb="16">
      <t>ホゾンカイ</t>
    </rPh>
    <phoneticPr fontId="1"/>
  </si>
  <si>
    <t>岩槻区大字笹久保810　篠岡八幡大神社</t>
    <rPh sb="0" eb="3">
      <t>イワツキク</t>
    </rPh>
    <rPh sb="3" eb="5">
      <t>オオアザ</t>
    </rPh>
    <rPh sb="5" eb="8">
      <t>ササクボ</t>
    </rPh>
    <rPh sb="12" eb="13">
      <t>シノ</t>
    </rPh>
    <rPh sb="13" eb="14">
      <t>オカ</t>
    </rPh>
    <rPh sb="14" eb="16">
      <t>ハチマン</t>
    </rPh>
    <rPh sb="16" eb="17">
      <t>オオ</t>
    </rPh>
    <rPh sb="17" eb="19">
      <t>ジンジャ</t>
    </rPh>
    <phoneticPr fontId="1"/>
  </si>
  <si>
    <t>岩槻区の有形民俗文化財</t>
    <rPh sb="0" eb="3">
      <t>イワツキク</t>
    </rPh>
    <rPh sb="4" eb="5">
      <t>ユウ</t>
    </rPh>
    <rPh sb="6" eb="8">
      <t>ミンゾク</t>
    </rPh>
    <rPh sb="8" eb="11">
      <t>ブンカザイ</t>
    </rPh>
    <phoneticPr fontId="1"/>
  </si>
  <si>
    <t>「岩槻の古式土俵入り」笹久保地区の天幕</t>
    <rPh sb="1" eb="3">
      <t>イワツキ</t>
    </rPh>
    <rPh sb="4" eb="6">
      <t>コシキ</t>
    </rPh>
    <rPh sb="6" eb="9">
      <t>ドヒョウイ</t>
    </rPh>
    <rPh sb="11" eb="14">
      <t>ササクボ</t>
    </rPh>
    <rPh sb="14" eb="16">
      <t>チク</t>
    </rPh>
    <rPh sb="17" eb="19">
      <t>テンマク</t>
    </rPh>
    <phoneticPr fontId="1"/>
  </si>
  <si>
    <t>岩槻の無形文化財</t>
    <rPh sb="0" eb="2">
      <t>イワツキ</t>
    </rPh>
    <rPh sb="3" eb="5">
      <t>ムケイ</t>
    </rPh>
    <rPh sb="5" eb="8">
      <t>ブンカザイ</t>
    </rPh>
    <phoneticPr fontId="1"/>
  </si>
  <si>
    <t>江戸木目込人形</t>
    <rPh sb="0" eb="2">
      <t>エド</t>
    </rPh>
    <rPh sb="2" eb="5">
      <t>キメコ</t>
    </rPh>
    <rPh sb="5" eb="7">
      <t>ニンギョウ</t>
    </rPh>
    <phoneticPr fontId="1"/>
  </si>
  <si>
    <t>岩槻江戸木目込人形技術保存会</t>
    <rPh sb="0" eb="2">
      <t>イワツキ</t>
    </rPh>
    <rPh sb="2" eb="4">
      <t>エド</t>
    </rPh>
    <rPh sb="4" eb="7">
      <t>キメコ</t>
    </rPh>
    <rPh sb="7" eb="9">
      <t>ニンギョウ</t>
    </rPh>
    <rPh sb="9" eb="11">
      <t>ギジュツ</t>
    </rPh>
    <rPh sb="11" eb="14">
      <t>ホゾンカイ</t>
    </rPh>
    <phoneticPr fontId="1"/>
  </si>
  <si>
    <t>岩槻の有形文化財／建造物・彫刻・工芸品・古文書・歴史資料</t>
    <rPh sb="0" eb="2">
      <t>イワツキ</t>
    </rPh>
    <rPh sb="3" eb="5">
      <t>ユウケイ</t>
    </rPh>
    <rPh sb="5" eb="8">
      <t>ブンカザイ</t>
    </rPh>
    <rPh sb="9" eb="12">
      <t>ケンゾウブツ</t>
    </rPh>
    <rPh sb="13" eb="15">
      <t>チョウコク</t>
    </rPh>
    <rPh sb="16" eb="19">
      <t>コウゲイヒン</t>
    </rPh>
    <rPh sb="20" eb="23">
      <t>コモンジョ</t>
    </rPh>
    <rPh sb="24" eb="26">
      <t>レキシ</t>
    </rPh>
    <rPh sb="26" eb="28">
      <t>シリョウ</t>
    </rPh>
    <phoneticPr fontId="1"/>
  </si>
  <si>
    <t>浄国寺日鑑</t>
    <rPh sb="0" eb="1">
      <t>ジョウ</t>
    </rPh>
    <rPh sb="1" eb="2">
      <t>クニ</t>
    </rPh>
    <rPh sb="2" eb="3">
      <t>ジ</t>
    </rPh>
    <rPh sb="3" eb="4">
      <t>ヒ</t>
    </rPh>
    <rPh sb="4" eb="5">
      <t>カガミ</t>
    </rPh>
    <phoneticPr fontId="1"/>
  </si>
  <si>
    <t>岩槻城城門（黒門）</t>
    <rPh sb="0" eb="3">
      <t>イワツキジョウ</t>
    </rPh>
    <rPh sb="3" eb="5">
      <t>ジョウモン</t>
    </rPh>
    <rPh sb="6" eb="7">
      <t>クロ</t>
    </rPh>
    <rPh sb="7" eb="8">
      <t>モン</t>
    </rPh>
    <phoneticPr fontId="1"/>
  </si>
  <si>
    <t>岩槻城裏門</t>
    <rPh sb="0" eb="3">
      <t>イワツキジョウ</t>
    </rPh>
    <rPh sb="3" eb="5">
      <t>ウラモン</t>
    </rPh>
    <phoneticPr fontId="1"/>
  </si>
  <si>
    <t>龍門寺山門</t>
    <rPh sb="0" eb="1">
      <t>リュウ</t>
    </rPh>
    <rPh sb="1" eb="2">
      <t>モン</t>
    </rPh>
    <rPh sb="2" eb="3">
      <t>ジ</t>
    </rPh>
    <rPh sb="3" eb="5">
      <t>サンモン</t>
    </rPh>
    <phoneticPr fontId="1"/>
  </si>
  <si>
    <t>太田諏訪神社本殿</t>
    <rPh sb="0" eb="2">
      <t>オオタ</t>
    </rPh>
    <rPh sb="2" eb="4">
      <t>スワ</t>
    </rPh>
    <rPh sb="4" eb="6">
      <t>ジンジャ</t>
    </rPh>
    <rPh sb="6" eb="8">
      <t>ホンデン</t>
    </rPh>
    <phoneticPr fontId="1"/>
  </si>
  <si>
    <t>諏訪神社</t>
    <rPh sb="0" eb="2">
      <t>スワ</t>
    </rPh>
    <rPh sb="2" eb="4">
      <t>ジンジャ</t>
    </rPh>
    <phoneticPr fontId="1"/>
  </si>
  <si>
    <t>岩槻区太田1-10-59</t>
    <rPh sb="0" eb="2">
      <t>イワツキ</t>
    </rPh>
    <rPh sb="2" eb="3">
      <t>ク</t>
    </rPh>
    <rPh sb="3" eb="5">
      <t>オオタ</t>
    </rPh>
    <phoneticPr fontId="1"/>
  </si>
  <si>
    <t>金剛院</t>
    <rPh sb="0" eb="2">
      <t>コンゴウ</t>
    </rPh>
    <rPh sb="2" eb="3">
      <t>イン</t>
    </rPh>
    <phoneticPr fontId="1"/>
  </si>
  <si>
    <t>岩槻区大字末田1899</t>
    <rPh sb="0" eb="2">
      <t>イワツキ</t>
    </rPh>
    <rPh sb="2" eb="3">
      <t>ク</t>
    </rPh>
    <rPh sb="3" eb="5">
      <t>オオアザ</t>
    </rPh>
    <rPh sb="5" eb="7">
      <t>スエダ</t>
    </rPh>
    <phoneticPr fontId="1"/>
  </si>
  <si>
    <t>浄安寺の円空仏</t>
    <rPh sb="0" eb="1">
      <t>ジョウ</t>
    </rPh>
    <rPh sb="1" eb="2">
      <t>アン</t>
    </rPh>
    <rPh sb="2" eb="3">
      <t>ジ</t>
    </rPh>
    <rPh sb="4" eb="5">
      <t>エン</t>
    </rPh>
    <rPh sb="5" eb="6">
      <t>クウ</t>
    </rPh>
    <rPh sb="6" eb="7">
      <t>ブツ</t>
    </rPh>
    <phoneticPr fontId="1"/>
  </si>
  <si>
    <t>木造阿弥陀如来立像</t>
    <rPh sb="0" eb="2">
      <t>モクゾウ</t>
    </rPh>
    <rPh sb="2" eb="5">
      <t>アミダ</t>
    </rPh>
    <rPh sb="5" eb="7">
      <t>ニョライ</t>
    </rPh>
    <rPh sb="7" eb="9">
      <t>リツゾウ</t>
    </rPh>
    <phoneticPr fontId="1"/>
  </si>
  <si>
    <t>時の鐘</t>
    <rPh sb="0" eb="1">
      <t>トキ</t>
    </rPh>
    <rPh sb="2" eb="3">
      <t>カネ</t>
    </rPh>
    <phoneticPr fontId="1"/>
  </si>
  <si>
    <t>岩槻区本町6-229-1</t>
    <rPh sb="0" eb="2">
      <t>イワツキ</t>
    </rPh>
    <rPh sb="2" eb="3">
      <t>ク</t>
    </rPh>
    <rPh sb="3" eb="5">
      <t>ホンチョウ</t>
    </rPh>
    <phoneticPr fontId="1"/>
  </si>
  <si>
    <t>南蛮鉄の灯籠</t>
    <rPh sb="0" eb="2">
      <t>ナンバン</t>
    </rPh>
    <rPh sb="2" eb="3">
      <t>テツ</t>
    </rPh>
    <rPh sb="4" eb="6">
      <t>トウロウ</t>
    </rPh>
    <phoneticPr fontId="1"/>
  </si>
  <si>
    <t>慈恩寺</t>
    <rPh sb="0" eb="3">
      <t>ジオンジ</t>
    </rPh>
    <phoneticPr fontId="1"/>
  </si>
  <si>
    <t>岩槻区大字慈恩寺139</t>
    <rPh sb="0" eb="2">
      <t>イワツキ</t>
    </rPh>
    <rPh sb="2" eb="3">
      <t>ク</t>
    </rPh>
    <rPh sb="3" eb="5">
      <t>オオアザ</t>
    </rPh>
    <rPh sb="5" eb="8">
      <t>ジオンジ</t>
    </rPh>
    <phoneticPr fontId="1"/>
  </si>
  <si>
    <t>文明鰐口</t>
    <rPh sb="0" eb="2">
      <t>ブンメイ</t>
    </rPh>
    <rPh sb="2" eb="3">
      <t>ワニ</t>
    </rPh>
    <rPh sb="3" eb="4">
      <t>グチ</t>
    </rPh>
    <phoneticPr fontId="1"/>
  </si>
  <si>
    <t>仏眼舎利宝塔</t>
    <rPh sb="0" eb="1">
      <t>ブツ</t>
    </rPh>
    <rPh sb="1" eb="2">
      <t>メ</t>
    </rPh>
    <rPh sb="2" eb="4">
      <t>シャリ</t>
    </rPh>
    <rPh sb="4" eb="5">
      <t>ホウ</t>
    </rPh>
    <rPh sb="5" eb="6">
      <t>トウ</t>
    </rPh>
    <phoneticPr fontId="1"/>
  </si>
  <si>
    <t>慈恩寺文書</t>
    <rPh sb="0" eb="3">
      <t>ジオンジ</t>
    </rPh>
    <rPh sb="3" eb="5">
      <t>モンジョ</t>
    </rPh>
    <phoneticPr fontId="1"/>
  </si>
  <si>
    <t>地蔵図像板碑</t>
    <rPh sb="0" eb="2">
      <t>ジゾウ</t>
    </rPh>
    <rPh sb="2" eb="3">
      <t>ズ</t>
    </rPh>
    <rPh sb="3" eb="4">
      <t>ゾウ</t>
    </rPh>
    <rPh sb="4" eb="5">
      <t>イタ</t>
    </rPh>
    <phoneticPr fontId="1"/>
  </si>
  <si>
    <t>個人（岩槻郷土資料館寄託）</t>
    <rPh sb="0" eb="2">
      <t>コジン</t>
    </rPh>
    <rPh sb="3" eb="5">
      <t>イワツキ</t>
    </rPh>
    <rPh sb="5" eb="7">
      <t>キョウド</t>
    </rPh>
    <rPh sb="7" eb="10">
      <t>シリョウカン</t>
    </rPh>
    <rPh sb="10" eb="12">
      <t>キタク</t>
    </rPh>
    <phoneticPr fontId="1"/>
  </si>
  <si>
    <t>阿弥陀板石塔婆</t>
    <rPh sb="0" eb="3">
      <t>アミダ</t>
    </rPh>
    <rPh sb="3" eb="4">
      <t>イタ</t>
    </rPh>
    <rPh sb="4" eb="5">
      <t>イシ</t>
    </rPh>
    <rPh sb="5" eb="7">
      <t>トウバ</t>
    </rPh>
    <phoneticPr fontId="1"/>
  </si>
  <si>
    <t>善念寺跡</t>
    <rPh sb="0" eb="1">
      <t>ヨ</t>
    </rPh>
    <rPh sb="1" eb="2">
      <t>ネン</t>
    </rPh>
    <rPh sb="2" eb="3">
      <t>ジ</t>
    </rPh>
    <rPh sb="3" eb="4">
      <t>アト</t>
    </rPh>
    <phoneticPr fontId="1"/>
  </si>
  <si>
    <t>岩槻区大字笹久保219</t>
    <rPh sb="0" eb="2">
      <t>イワツキ</t>
    </rPh>
    <rPh sb="2" eb="3">
      <t>ク</t>
    </rPh>
    <rPh sb="3" eb="5">
      <t>オオアザ</t>
    </rPh>
    <rPh sb="5" eb="8">
      <t>ササクボ</t>
    </rPh>
    <phoneticPr fontId="1"/>
  </si>
  <si>
    <t>一石五輪塔</t>
    <rPh sb="0" eb="2">
      <t>イッコク</t>
    </rPh>
    <rPh sb="2" eb="4">
      <t>ゴリン</t>
    </rPh>
    <rPh sb="4" eb="5">
      <t>トウ</t>
    </rPh>
    <phoneticPr fontId="1"/>
  </si>
  <si>
    <t>常源寺</t>
    <rPh sb="0" eb="1">
      <t>ジョウ</t>
    </rPh>
    <rPh sb="1" eb="2">
      <t>ゲン</t>
    </rPh>
    <rPh sb="2" eb="3">
      <t>ジ</t>
    </rPh>
    <phoneticPr fontId="1"/>
  </si>
  <si>
    <t>岩槻区大字表慈恩寺990</t>
    <rPh sb="0" eb="2">
      <t>イワツキ</t>
    </rPh>
    <rPh sb="2" eb="3">
      <t>ク</t>
    </rPh>
    <rPh sb="3" eb="5">
      <t>オオアザ</t>
    </rPh>
    <rPh sb="5" eb="6">
      <t>オモテ</t>
    </rPh>
    <rPh sb="6" eb="9">
      <t>ジオンジ</t>
    </rPh>
    <phoneticPr fontId="1"/>
  </si>
  <si>
    <t>二十一仏板石塔婆</t>
    <rPh sb="0" eb="2">
      <t>ニジュウ</t>
    </rPh>
    <rPh sb="2" eb="3">
      <t>１</t>
    </rPh>
    <rPh sb="3" eb="4">
      <t>ブツ</t>
    </rPh>
    <rPh sb="4" eb="5">
      <t>イタ</t>
    </rPh>
    <rPh sb="5" eb="6">
      <t>イシ</t>
    </rPh>
    <rPh sb="6" eb="8">
      <t>トウバ</t>
    </rPh>
    <phoneticPr fontId="1"/>
  </si>
  <si>
    <t>常福寺</t>
    <rPh sb="0" eb="1">
      <t>ジョウ</t>
    </rPh>
    <rPh sb="1" eb="2">
      <t>フク</t>
    </rPh>
    <rPh sb="2" eb="3">
      <t>ジ</t>
    </rPh>
    <phoneticPr fontId="1"/>
  </si>
  <si>
    <t>岩槻区大字浮谷2561</t>
    <rPh sb="0" eb="2">
      <t>イワツキ</t>
    </rPh>
    <rPh sb="2" eb="3">
      <t>ク</t>
    </rPh>
    <rPh sb="3" eb="5">
      <t>オオアザ</t>
    </rPh>
    <rPh sb="5" eb="7">
      <t>ウキヤ</t>
    </rPh>
    <phoneticPr fontId="1"/>
  </si>
  <si>
    <t>つかのこし古墳出土品</t>
    <rPh sb="5" eb="7">
      <t>コフン</t>
    </rPh>
    <rPh sb="7" eb="9">
      <t>シュツド</t>
    </rPh>
    <rPh sb="9" eb="10">
      <t>ヒン</t>
    </rPh>
    <phoneticPr fontId="1"/>
  </si>
  <si>
    <t>願生寺</t>
    <rPh sb="0" eb="1">
      <t>ガン</t>
    </rPh>
    <rPh sb="1" eb="2">
      <t>ショウ</t>
    </rPh>
    <rPh sb="2" eb="3">
      <t>ジ</t>
    </rPh>
    <phoneticPr fontId="1"/>
  </si>
  <si>
    <t>岩槻区本町3-15-12</t>
    <rPh sb="0" eb="2">
      <t>イワツキ</t>
    </rPh>
    <rPh sb="2" eb="3">
      <t>ク</t>
    </rPh>
    <rPh sb="3" eb="5">
      <t>ホンチョウ</t>
    </rPh>
    <phoneticPr fontId="1"/>
  </si>
  <si>
    <t>天文十六年銘地蔵図像板碑</t>
    <rPh sb="0" eb="2">
      <t>テンモン</t>
    </rPh>
    <rPh sb="2" eb="5">
      <t>ジュウロクネン</t>
    </rPh>
    <rPh sb="5" eb="6">
      <t>メイ</t>
    </rPh>
    <rPh sb="6" eb="7">
      <t>チ</t>
    </rPh>
    <rPh sb="7" eb="8">
      <t>ゾウ</t>
    </rPh>
    <rPh sb="8" eb="9">
      <t>ズ</t>
    </rPh>
    <rPh sb="9" eb="10">
      <t>ゾウ</t>
    </rPh>
    <rPh sb="10" eb="11">
      <t>イタ</t>
    </rPh>
    <phoneticPr fontId="1"/>
  </si>
  <si>
    <t>満蔵寺</t>
    <rPh sb="0" eb="1">
      <t>マン</t>
    </rPh>
    <rPh sb="1" eb="2">
      <t>ゾウ</t>
    </rPh>
    <rPh sb="2" eb="3">
      <t>ジ</t>
    </rPh>
    <phoneticPr fontId="1"/>
  </si>
  <si>
    <t>岩槻区大字馬込1209</t>
    <rPh sb="0" eb="2">
      <t>イワツキ</t>
    </rPh>
    <rPh sb="2" eb="3">
      <t>ク</t>
    </rPh>
    <rPh sb="3" eb="5">
      <t>オオアザ</t>
    </rPh>
    <rPh sb="5" eb="7">
      <t>マゴメ</t>
    </rPh>
    <phoneticPr fontId="1"/>
  </si>
  <si>
    <t>龍門寺所蔵資料</t>
    <rPh sb="0" eb="1">
      <t>リュウ</t>
    </rPh>
    <rPh sb="1" eb="2">
      <t>モン</t>
    </rPh>
    <rPh sb="2" eb="3">
      <t>ジ</t>
    </rPh>
    <rPh sb="3" eb="5">
      <t>ショゾウ</t>
    </rPh>
    <rPh sb="5" eb="7">
      <t>シリョウ</t>
    </rPh>
    <phoneticPr fontId="1"/>
  </si>
  <si>
    <t>児玉南柯遺品</t>
    <rPh sb="0" eb="2">
      <t>コダマ</t>
    </rPh>
    <rPh sb="2" eb="3">
      <t>ナン</t>
    </rPh>
    <rPh sb="3" eb="4">
      <t>カ</t>
    </rPh>
    <rPh sb="4" eb="6">
      <t>イヒン</t>
    </rPh>
    <phoneticPr fontId="1"/>
  </si>
  <si>
    <t>「漂客記事」及び「徳教篇」版木</t>
    <rPh sb="1" eb="2">
      <t>ヒョウ</t>
    </rPh>
    <rPh sb="2" eb="3">
      <t>キャク</t>
    </rPh>
    <rPh sb="3" eb="5">
      <t>キジ</t>
    </rPh>
    <rPh sb="6" eb="7">
      <t>オヨ</t>
    </rPh>
    <rPh sb="9" eb="10">
      <t>トク</t>
    </rPh>
    <rPh sb="10" eb="11">
      <t>キョウ</t>
    </rPh>
    <rPh sb="11" eb="12">
      <t>ヘン</t>
    </rPh>
    <rPh sb="13" eb="14">
      <t>ハン</t>
    </rPh>
    <rPh sb="14" eb="15">
      <t>ボク</t>
    </rPh>
    <phoneticPr fontId="1"/>
  </si>
  <si>
    <t>指定元</t>
    <rPh sb="0" eb="2">
      <t>シテイ</t>
    </rPh>
    <rPh sb="2" eb="3">
      <t>モト</t>
    </rPh>
    <phoneticPr fontId="1"/>
  </si>
  <si>
    <t>埼玉県</t>
    <rPh sb="0" eb="3">
      <t>サイタマケン</t>
    </rPh>
    <phoneticPr fontId="1"/>
  </si>
  <si>
    <t>さいたま市</t>
    <rPh sb="4" eb="5">
      <t>シ</t>
    </rPh>
    <phoneticPr fontId="1"/>
  </si>
  <si>
    <t>国</t>
    <rPh sb="0" eb="1">
      <t>クニ</t>
    </rPh>
    <phoneticPr fontId="1"/>
  </si>
  <si>
    <t>大岡家の墓</t>
    <rPh sb="0" eb="2">
      <t>オオオカ</t>
    </rPh>
    <rPh sb="2" eb="3">
      <t>ケ</t>
    </rPh>
    <rPh sb="4" eb="5">
      <t>ハカ</t>
    </rPh>
    <phoneticPr fontId="1"/>
  </si>
  <si>
    <t>岩槻区本町5丁目</t>
    <rPh sb="0" eb="2">
      <t>イワツキ</t>
    </rPh>
    <rPh sb="2" eb="3">
      <t>ク</t>
    </rPh>
    <rPh sb="3" eb="5">
      <t>ホンチョウ</t>
    </rPh>
    <rPh sb="6" eb="8">
      <t>チョウメ</t>
    </rPh>
    <phoneticPr fontId="1"/>
  </si>
  <si>
    <t>埼玉県</t>
    <rPh sb="0" eb="2">
      <t>サイタマ</t>
    </rPh>
    <rPh sb="2" eb="3">
      <t>ケン</t>
    </rPh>
    <phoneticPr fontId="1"/>
  </si>
  <si>
    <t>阿弥陀三尊図像月待供養板碑</t>
    <rPh sb="0" eb="3">
      <t>アミダ</t>
    </rPh>
    <rPh sb="3" eb="5">
      <t>サンゾン</t>
    </rPh>
    <rPh sb="5" eb="6">
      <t>ズ</t>
    </rPh>
    <rPh sb="6" eb="7">
      <t>ゾウ</t>
    </rPh>
    <rPh sb="7" eb="8">
      <t>ツキ</t>
    </rPh>
    <rPh sb="8" eb="9">
      <t>マ</t>
    </rPh>
    <rPh sb="9" eb="11">
      <t>クヨウ</t>
    </rPh>
    <rPh sb="11" eb="12">
      <t>イタ</t>
    </rPh>
    <phoneticPr fontId="1"/>
  </si>
  <si>
    <t>岩槻の国登録有形文化財</t>
    <rPh sb="0" eb="2">
      <t>イワツキ</t>
    </rPh>
    <rPh sb="3" eb="4">
      <t>クニ</t>
    </rPh>
    <rPh sb="4" eb="6">
      <t>トウロク</t>
    </rPh>
    <rPh sb="6" eb="8">
      <t>ユウケイ</t>
    </rPh>
    <rPh sb="8" eb="11">
      <t>ブンカザイ</t>
    </rPh>
    <phoneticPr fontId="1"/>
  </si>
  <si>
    <t>東玉大正館(旧中井銀行岩槻支店)</t>
    <rPh sb="0" eb="1">
      <t>トウ</t>
    </rPh>
    <rPh sb="1" eb="2">
      <t>ギョク</t>
    </rPh>
    <rPh sb="2" eb="4">
      <t>タイショウ</t>
    </rPh>
    <rPh sb="4" eb="5">
      <t>カン</t>
    </rPh>
    <rPh sb="6" eb="7">
      <t>キュウ</t>
    </rPh>
    <rPh sb="7" eb="9">
      <t>ナカイ</t>
    </rPh>
    <rPh sb="9" eb="11">
      <t>ギンコウ</t>
    </rPh>
    <rPh sb="11" eb="13">
      <t>イワツキ</t>
    </rPh>
    <rPh sb="13" eb="15">
      <t>シテン</t>
    </rPh>
    <phoneticPr fontId="1"/>
  </si>
  <si>
    <t>岩槻郷土資料館（旧岩槻警察署本庁舎・附属庁舎及び演武場）</t>
    <rPh sb="0" eb="2">
      <t>イワツキ</t>
    </rPh>
    <rPh sb="2" eb="4">
      <t>キョウド</t>
    </rPh>
    <rPh sb="4" eb="7">
      <t>シリョウカン</t>
    </rPh>
    <rPh sb="8" eb="9">
      <t>キュウ</t>
    </rPh>
    <rPh sb="9" eb="11">
      <t>イワツキ</t>
    </rPh>
    <rPh sb="11" eb="14">
      <t>ケイサツショ</t>
    </rPh>
    <rPh sb="14" eb="17">
      <t>ホンチョウシャ</t>
    </rPh>
    <rPh sb="18" eb="20">
      <t>フゾク</t>
    </rPh>
    <rPh sb="20" eb="22">
      <t>チョウシャ</t>
    </rPh>
    <rPh sb="22" eb="23">
      <t>オヨ</t>
    </rPh>
    <rPh sb="24" eb="27">
      <t>エンブジョウ</t>
    </rPh>
    <phoneticPr fontId="1"/>
  </si>
  <si>
    <t>長谷川家住宅旧店蔵及び主屋</t>
    <rPh sb="0" eb="4">
      <t>ハセガワケ</t>
    </rPh>
    <rPh sb="4" eb="6">
      <t>ジュウタク</t>
    </rPh>
    <rPh sb="6" eb="7">
      <t>キュウ</t>
    </rPh>
    <rPh sb="7" eb="8">
      <t>ミセ</t>
    </rPh>
    <rPh sb="8" eb="9">
      <t>グラ</t>
    </rPh>
    <rPh sb="9" eb="10">
      <t>オヨ</t>
    </rPh>
    <rPh sb="11" eb="12">
      <t>シュ</t>
    </rPh>
    <rPh sb="12" eb="13">
      <t>オク</t>
    </rPh>
    <phoneticPr fontId="1"/>
  </si>
  <si>
    <t>長谷川家住宅文庫蔵</t>
    <rPh sb="0" eb="4">
      <t>ハセガワケ</t>
    </rPh>
    <rPh sb="4" eb="6">
      <t>ジュウタク</t>
    </rPh>
    <rPh sb="6" eb="8">
      <t>ブンコ</t>
    </rPh>
    <rPh sb="8" eb="9">
      <t>グラ</t>
    </rPh>
    <phoneticPr fontId="1"/>
  </si>
  <si>
    <t>岩槻区コミュニティ課企画係</t>
    <rPh sb="0" eb="2">
      <t>イワツキ</t>
    </rPh>
    <rPh sb="2" eb="3">
      <t>ク</t>
    </rPh>
    <rPh sb="9" eb="10">
      <t>カ</t>
    </rPh>
    <rPh sb="10" eb="12">
      <t>キカク</t>
    </rPh>
    <rPh sb="12" eb="13">
      <t>ガカリ</t>
    </rPh>
    <phoneticPr fontId="1"/>
  </si>
  <si>
    <t>048-790-0122</t>
    <phoneticPr fontId="1"/>
  </si>
  <si>
    <t>岩槻区ガイドマップのデータを参考に作成</t>
    <rPh sb="0" eb="2">
      <t>イワツキ</t>
    </rPh>
    <rPh sb="2" eb="3">
      <t>ク</t>
    </rPh>
    <rPh sb="14" eb="16">
      <t>サンコウ</t>
    </rPh>
    <rPh sb="17" eb="19">
      <t>サクセイ</t>
    </rPh>
    <phoneticPr fontId="1"/>
  </si>
  <si>
    <t>岩槻やまぶきまつり</t>
    <rPh sb="0" eb="2">
      <t>イワツキ</t>
    </rPh>
    <phoneticPr fontId="1"/>
  </si>
  <si>
    <t>岩槻区ガイドマップ作成</t>
    <rPh sb="0" eb="2">
      <t>イワツキ</t>
    </rPh>
    <rPh sb="2" eb="3">
      <t>ク</t>
    </rPh>
    <rPh sb="9" eb="11">
      <t>サクセイ</t>
    </rPh>
    <phoneticPr fontId="1"/>
  </si>
  <si>
    <t>市と区民との協働による区民まつりの開催</t>
    <rPh sb="0" eb="1">
      <t>シ</t>
    </rPh>
    <rPh sb="1" eb="2">
      <t>フミイチ</t>
    </rPh>
    <rPh sb="2" eb="4">
      <t>クミン</t>
    </rPh>
    <rPh sb="6" eb="8">
      <t>キョウドウ</t>
    </rPh>
    <rPh sb="11" eb="13">
      <t>クミン</t>
    </rPh>
    <rPh sb="17" eb="19">
      <t>カイサイ</t>
    </rPh>
    <phoneticPr fontId="1"/>
  </si>
  <si>
    <t>岩槻区ガイドマップの作製</t>
    <rPh sb="0" eb="2">
      <t>イワツキ</t>
    </rPh>
    <rPh sb="2" eb="3">
      <t>ク</t>
    </rPh>
    <rPh sb="10" eb="12">
      <t>サクセイ</t>
    </rPh>
    <phoneticPr fontId="1"/>
  </si>
  <si>
    <t>平成２９年度</t>
    <rPh sb="0" eb="2">
      <t>ヘイセイ</t>
    </rPh>
    <rPh sb="4" eb="6">
      <t>ネンド</t>
    </rPh>
    <phoneticPr fontId="7"/>
  </si>
  <si>
    <t>平成29年</t>
    <rPh sb="0" eb="2">
      <t>ヘイセイ</t>
    </rPh>
    <rPh sb="4" eb="5">
      <t>ネン</t>
    </rPh>
    <phoneticPr fontId="1"/>
  </si>
  <si>
    <t>場所</t>
    <rPh sb="0" eb="2">
      <t>バショ</t>
    </rPh>
    <phoneticPr fontId="1"/>
  </si>
  <si>
    <t>開催期日</t>
    <rPh sb="0" eb="4">
      <t>カイサイキジツ</t>
    </rPh>
    <phoneticPr fontId="1"/>
  </si>
  <si>
    <t>岩槻文化公園</t>
    <rPh sb="0" eb="6">
      <t>イワツキブンカコウエン</t>
    </rPh>
    <phoneticPr fontId="1"/>
  </si>
  <si>
    <t>加藤家住宅主屋</t>
    <rPh sb="0" eb="3">
      <t>カトウケ</t>
    </rPh>
    <rPh sb="3" eb="5">
      <t>ジュウタク</t>
    </rPh>
    <rPh sb="5" eb="6">
      <t>シュ</t>
    </rPh>
    <rPh sb="6" eb="7">
      <t>オク</t>
    </rPh>
    <phoneticPr fontId="1"/>
  </si>
  <si>
    <t>002</t>
    <phoneticPr fontId="1"/>
  </si>
  <si>
    <t>004</t>
  </si>
  <si>
    <t>005</t>
  </si>
  <si>
    <t>006</t>
  </si>
  <si>
    <t>平成２４年度</t>
    <rPh sb="0" eb="2">
      <t>ヘイセイ</t>
    </rPh>
    <rPh sb="4" eb="6">
      <t>ネンド</t>
    </rPh>
    <phoneticPr fontId="7"/>
  </si>
  <si>
    <t>平成２５年度</t>
    <rPh sb="0" eb="2">
      <t>ヘイセイ</t>
    </rPh>
    <rPh sb="4" eb="6">
      <t>ネンド</t>
    </rPh>
    <phoneticPr fontId="7"/>
  </si>
  <si>
    <t>平成２７年度</t>
    <rPh sb="0" eb="2">
      <t>ヘイセイ</t>
    </rPh>
    <rPh sb="4" eb="6">
      <t>ネンド</t>
    </rPh>
    <phoneticPr fontId="7"/>
  </si>
  <si>
    <t>平成３０年度</t>
    <rPh sb="0" eb="2">
      <t>ヘイセイ</t>
    </rPh>
    <rPh sb="4" eb="6">
      <t>ネンド</t>
    </rPh>
    <phoneticPr fontId="7"/>
  </si>
  <si>
    <t>平成30年</t>
    <rPh sb="0" eb="2">
      <t>ヘイセイ</t>
    </rPh>
    <rPh sb="4" eb="5">
      <t>ネン</t>
    </rPh>
    <phoneticPr fontId="1"/>
  </si>
  <si>
    <t>令和元年度</t>
    <rPh sb="0" eb="2">
      <t>レイワ</t>
    </rPh>
    <rPh sb="2" eb="3">
      <t>ガン</t>
    </rPh>
    <rPh sb="3" eb="5">
      <t>ネンド</t>
    </rPh>
    <phoneticPr fontId="7"/>
  </si>
  <si>
    <t>令和元年</t>
    <rPh sb="0" eb="2">
      <t>レイワ</t>
    </rPh>
    <rPh sb="2" eb="3">
      <t>ガン</t>
    </rPh>
    <rPh sb="3" eb="4">
      <t>ネン</t>
    </rPh>
    <phoneticPr fontId="1"/>
  </si>
  <si>
    <t>10月13日（中止）</t>
    <rPh sb="2" eb="3">
      <t>ガツ</t>
    </rPh>
    <rPh sb="5" eb="6">
      <t>ニチ</t>
    </rPh>
    <rPh sb="7" eb="9">
      <t>チュウシ</t>
    </rPh>
    <phoneticPr fontId="1"/>
  </si>
  <si>
    <t>124（予定）</t>
    <rPh sb="4" eb="6">
      <t>ヨテイ</t>
    </rPh>
    <phoneticPr fontId="1"/>
  </si>
  <si>
    <t>22（予定）</t>
    <rPh sb="3" eb="5">
      <t>ヨテイ</t>
    </rPh>
    <phoneticPr fontId="1"/>
  </si>
  <si>
    <t>大光寺（市立博物館寄託）</t>
    <rPh sb="0" eb="1">
      <t>オオ</t>
    </rPh>
    <rPh sb="1" eb="2">
      <t>ヒカリ</t>
    </rPh>
    <rPh sb="2" eb="3">
      <t>ジ</t>
    </rPh>
    <rPh sb="4" eb="6">
      <t>シリツ</t>
    </rPh>
    <rPh sb="6" eb="9">
      <t>ハクブツカン</t>
    </rPh>
    <rPh sb="9" eb="11">
      <t>キタク</t>
    </rPh>
    <phoneticPr fontId="1"/>
  </si>
  <si>
    <t>大宮区高鼻町２－１－２</t>
    <rPh sb="0" eb="3">
      <t>オオミヤク</t>
    </rPh>
    <rPh sb="3" eb="6">
      <t>タカハナチョウ</t>
    </rPh>
    <phoneticPr fontId="1"/>
  </si>
  <si>
    <t>令和２年度</t>
    <rPh sb="0" eb="2">
      <t>レイワ</t>
    </rPh>
    <rPh sb="3" eb="5">
      <t>ネンド</t>
    </rPh>
    <phoneticPr fontId="7"/>
  </si>
  <si>
    <t>令和2年</t>
    <rPh sb="0" eb="2">
      <t>レイワ</t>
    </rPh>
    <rPh sb="3" eb="4">
      <t>ネン</t>
    </rPh>
    <phoneticPr fontId="1"/>
  </si>
  <si>
    <t>刀（無銘　伝助真）</t>
    <rPh sb="0" eb="1">
      <t>カタナ</t>
    </rPh>
    <rPh sb="2" eb="4">
      <t>ムメイ</t>
    </rPh>
    <rPh sb="5" eb="7">
      <t>デンスケ</t>
    </rPh>
    <rPh sb="7" eb="8">
      <t>シン</t>
    </rPh>
    <phoneticPr fontId="1"/>
  </si>
  <si>
    <t>龍門寺（県立歴史と民俗の博物館寄託）</t>
    <rPh sb="0" eb="1">
      <t>リュウ</t>
    </rPh>
    <rPh sb="1" eb="2">
      <t>モン</t>
    </rPh>
    <rPh sb="2" eb="3">
      <t>ジ</t>
    </rPh>
    <rPh sb="4" eb="6">
      <t>ケンリツ</t>
    </rPh>
    <rPh sb="6" eb="8">
      <t>レキシ</t>
    </rPh>
    <rPh sb="9" eb="11">
      <t>ミンゾク</t>
    </rPh>
    <rPh sb="12" eb="15">
      <t>ハクブツカン</t>
    </rPh>
    <rPh sb="15" eb="17">
      <t>キタク</t>
    </rPh>
    <phoneticPr fontId="1"/>
  </si>
  <si>
    <t>大宮区高鼻町４－２１９</t>
    <phoneticPr fontId="1"/>
  </si>
  <si>
    <t>龍門寺(県立歴史と民俗の博物館、県立文書館寄託）</t>
    <rPh sb="0" eb="1">
      <t>リュウ</t>
    </rPh>
    <rPh sb="1" eb="2">
      <t>モン</t>
    </rPh>
    <rPh sb="2" eb="3">
      <t>ジ</t>
    </rPh>
    <rPh sb="4" eb="6">
      <t>ケンリツ</t>
    </rPh>
    <rPh sb="6" eb="8">
      <t>レキシ</t>
    </rPh>
    <rPh sb="9" eb="11">
      <t>ミンゾク</t>
    </rPh>
    <rPh sb="12" eb="15">
      <t>ハクブツカン</t>
    </rPh>
    <rPh sb="16" eb="18">
      <t>ケンリツ</t>
    </rPh>
    <rPh sb="18" eb="20">
      <t>ブンショ</t>
    </rPh>
    <rPh sb="20" eb="21">
      <t>カン</t>
    </rPh>
    <rPh sb="21" eb="23">
      <t>キタク</t>
    </rPh>
    <phoneticPr fontId="1"/>
  </si>
  <si>
    <t>中止</t>
    <rPh sb="0" eb="2">
      <t>チュウシ</t>
    </rPh>
    <phoneticPr fontId="1"/>
  </si>
  <si>
    <t>―</t>
    <phoneticPr fontId="1"/>
  </si>
  <si>
    <t>国</t>
    <rPh sb="0" eb="1">
      <t>クニ</t>
    </rPh>
    <phoneticPr fontId="1"/>
  </si>
  <si>
    <r>
      <t>岩槻区太田</t>
    </r>
    <r>
      <rPr>
        <sz val="11"/>
        <rFont val="ＭＳ Ｐゴシック"/>
        <family val="3"/>
        <charset val="128"/>
        <scheme val="minor"/>
      </rPr>
      <t>3丁目　岩槻城址公園</t>
    </r>
    <rPh sb="0" eb="2">
      <t>イワツキ</t>
    </rPh>
    <rPh sb="2" eb="3">
      <t>ク</t>
    </rPh>
    <rPh sb="3" eb="5">
      <t>オオタ</t>
    </rPh>
    <rPh sb="6" eb="8">
      <t>チョウメ</t>
    </rPh>
    <rPh sb="9" eb="11">
      <t>イワツキ</t>
    </rPh>
    <rPh sb="11" eb="13">
      <t>ジョウシ</t>
    </rPh>
    <rPh sb="13" eb="15">
      <t>コウエン</t>
    </rPh>
    <phoneticPr fontId="1"/>
  </si>
  <si>
    <r>
      <t>岩槻区太田</t>
    </r>
    <r>
      <rPr>
        <sz val="11"/>
        <rFont val="ＭＳ Ｐゴシック"/>
        <family val="3"/>
        <charset val="128"/>
        <scheme val="minor"/>
      </rPr>
      <t>３丁目　岩槻城址公園</t>
    </r>
    <rPh sb="0" eb="2">
      <t>イワツキ</t>
    </rPh>
    <rPh sb="2" eb="3">
      <t>ク</t>
    </rPh>
    <rPh sb="3" eb="5">
      <t>オオタ</t>
    </rPh>
    <rPh sb="6" eb="8">
      <t>チョウメ</t>
    </rPh>
    <rPh sb="9" eb="11">
      <t>イワツキ</t>
    </rPh>
    <rPh sb="11" eb="13">
      <t>ジョウシ</t>
    </rPh>
    <rPh sb="13" eb="15">
      <t>コウエン</t>
    </rPh>
    <phoneticPr fontId="1"/>
  </si>
  <si>
    <t>大宮区高鼻町４－２１９、浦和区高砂４－３－１８</t>
    <rPh sb="0" eb="3">
      <t>オオミヤク</t>
    </rPh>
    <rPh sb="3" eb="6">
      <t>タカハナチョウ</t>
    </rPh>
    <rPh sb="12" eb="14">
      <t>ウラワ</t>
    </rPh>
    <rPh sb="14" eb="15">
      <t>ク</t>
    </rPh>
    <rPh sb="15" eb="17">
      <t>タカサゴ</t>
    </rPh>
    <phoneticPr fontId="1"/>
  </si>
  <si>
    <t>令和３年度</t>
    <rPh sb="0" eb="2">
      <t>レイワ</t>
    </rPh>
    <rPh sb="3" eb="5">
      <t>ネンド</t>
    </rPh>
    <phoneticPr fontId="7"/>
  </si>
  <si>
    <t>令和3年</t>
    <rPh sb="0" eb="2">
      <t>レイワ</t>
    </rPh>
    <rPh sb="3" eb="4">
      <t>ネン</t>
    </rPh>
    <phoneticPr fontId="1"/>
  </si>
  <si>
    <t>令和４年度</t>
    <rPh sb="0" eb="2">
      <t>レイワ</t>
    </rPh>
    <rPh sb="3" eb="5">
      <t>ネンド</t>
    </rPh>
    <phoneticPr fontId="7"/>
  </si>
  <si>
    <t>令和4年</t>
    <rPh sb="0" eb="2">
      <t>レイワ</t>
    </rPh>
    <rPh sb="3" eb="4">
      <t>ネン</t>
    </rPh>
    <phoneticPr fontId="1"/>
  </si>
  <si>
    <t>北条家印判状</t>
    <rPh sb="0" eb="3">
      <t>ホウジョウケ</t>
    </rPh>
    <rPh sb="3" eb="4">
      <t>イン</t>
    </rPh>
    <rPh sb="4" eb="5">
      <t>ハン</t>
    </rPh>
    <rPh sb="5" eb="6">
      <t>ジョウ</t>
    </rPh>
    <phoneticPr fontId="1"/>
  </si>
  <si>
    <t>福厳寺（市立博物館寄託）</t>
    <rPh sb="0" eb="1">
      <t>フク</t>
    </rPh>
    <rPh sb="1" eb="2">
      <t>ゲン</t>
    </rPh>
    <rPh sb="2" eb="3">
      <t>ジ</t>
    </rPh>
    <rPh sb="4" eb="6">
      <t>シリツ</t>
    </rPh>
    <rPh sb="6" eb="9">
      <t>ハクブツカン</t>
    </rPh>
    <rPh sb="9" eb="11">
      <t>キタク</t>
    </rPh>
    <phoneticPr fontId="1"/>
  </si>
  <si>
    <t>一般社団法人おかしら</t>
    <rPh sb="0" eb="6">
      <t>イッパンシャダンホウジン</t>
    </rPh>
    <phoneticPr fontId="1"/>
  </si>
  <si>
    <t>岩槻の国登録有形文化財</t>
  </si>
  <si>
    <t>郷学せん穀堂の碑</t>
    <rPh sb="0" eb="1">
      <t>ゴウ</t>
    </rPh>
    <rPh sb="1" eb="2">
      <t>ガク</t>
    </rPh>
    <rPh sb="4" eb="5">
      <t>コク</t>
    </rPh>
    <rPh sb="5" eb="6">
      <t>ドウ</t>
    </rPh>
    <rPh sb="7" eb="8">
      <t>ヒ</t>
    </rPh>
    <phoneticPr fontId="1"/>
  </si>
  <si>
    <t>金剛院仁王門の金剛力士像</t>
    <rPh sb="0" eb="2">
      <t>コンゴウ</t>
    </rPh>
    <rPh sb="2" eb="3">
      <t>イン</t>
    </rPh>
    <rPh sb="3" eb="5">
      <t>ニオウ</t>
    </rPh>
    <rPh sb="5" eb="6">
      <t>モン</t>
    </rPh>
    <rPh sb="7" eb="9">
      <t>コンゴウ</t>
    </rPh>
    <rPh sb="9" eb="11">
      <t>リキシ</t>
    </rPh>
    <rPh sb="11" eb="12">
      <t>ゾウ</t>
    </rPh>
    <phoneticPr fontId="1"/>
  </si>
  <si>
    <t>岩槻区太田3丁目　岩槻城址公園</t>
    <rPh sb="0" eb="2">
      <t>イワツキ</t>
    </rPh>
    <rPh sb="2" eb="3">
      <t>ク</t>
    </rPh>
    <rPh sb="3" eb="5">
      <t>オオタ</t>
    </rPh>
    <rPh sb="6" eb="8">
      <t>チョウメ</t>
    </rPh>
    <rPh sb="9" eb="11">
      <t>イワツキ</t>
    </rPh>
    <rPh sb="11" eb="13">
      <t>ジョウシ</t>
    </rPh>
    <rPh sb="13" eb="15">
      <t>コウエン</t>
    </rPh>
    <phoneticPr fontId="1"/>
  </si>
  <si>
    <t>岩槻区太田3丁目　岩槻城址公園</t>
    <rPh sb="0" eb="2">
      <t>イワツキ</t>
    </rPh>
    <rPh sb="2" eb="3">
      <t>ク</t>
    </rPh>
    <rPh sb="3" eb="5">
      <t>オオタ</t>
    </rPh>
    <phoneticPr fontId="1"/>
  </si>
  <si>
    <t>岩槻区本町2-2-34　岩槻郷土資料館</t>
    <rPh sb="0" eb="2">
      <t>イワツキ</t>
    </rPh>
    <rPh sb="2" eb="3">
      <t>ク</t>
    </rPh>
    <rPh sb="3" eb="5">
      <t>ホンチョウ</t>
    </rPh>
    <rPh sb="12" eb="14">
      <t>イワツキ</t>
    </rPh>
    <rPh sb="14" eb="16">
      <t>キョウド</t>
    </rPh>
    <rPh sb="16" eb="19">
      <t>シリョウカン</t>
    </rPh>
    <phoneticPr fontId="1"/>
  </si>
  <si>
    <t>岩槻区本町2-2-34　岩槻郷土資料館</t>
    <rPh sb="0" eb="2">
      <t>イワツキ</t>
    </rPh>
    <rPh sb="2" eb="3">
      <t>ク</t>
    </rPh>
    <rPh sb="3" eb="5">
      <t>ホンチョウ</t>
    </rPh>
    <phoneticPr fontId="1"/>
  </si>
  <si>
    <t>岩槻区本町3丁目</t>
    <rPh sb="0" eb="2">
      <t>イワツキ</t>
    </rPh>
    <rPh sb="2" eb="3">
      <t>ク</t>
    </rPh>
    <rPh sb="3" eb="5">
      <t>ホンチョウ</t>
    </rPh>
    <rPh sb="6" eb="8">
      <t>チョウメ</t>
    </rPh>
    <phoneticPr fontId="1"/>
  </si>
  <si>
    <t>岩槻区本町2-2-34</t>
    <rPh sb="3" eb="5">
      <t>ホンチョウ</t>
    </rPh>
    <phoneticPr fontId="1"/>
  </si>
  <si>
    <t>旧岩槻警察署附属掲示場</t>
    <rPh sb="0" eb="1">
      <t>キュウ</t>
    </rPh>
    <rPh sb="1" eb="3">
      <t>イワツキ</t>
    </rPh>
    <rPh sb="3" eb="6">
      <t>ケイサツショ</t>
    </rPh>
    <rPh sb="6" eb="8">
      <t>フゾク</t>
    </rPh>
    <rPh sb="8" eb="11">
      <t>ケイジジョウ</t>
    </rPh>
    <phoneticPr fontId="1"/>
  </si>
  <si>
    <t>岩槻区本町3丁目</t>
    <rPh sb="3" eb="5">
      <t>ホンチョウ</t>
    </rPh>
    <rPh sb="6" eb="8">
      <t>チョウメ</t>
    </rPh>
    <phoneticPr fontId="1"/>
  </si>
  <si>
    <t>岩槻区古ヶ場</t>
    <rPh sb="3" eb="6">
      <t>コカバ</t>
    </rPh>
    <phoneticPr fontId="1"/>
  </si>
  <si>
    <t>令和５年度</t>
    <rPh sb="0" eb="2">
      <t>レイワ</t>
    </rPh>
    <rPh sb="3" eb="5">
      <t>ネンド</t>
    </rPh>
    <phoneticPr fontId="7"/>
  </si>
  <si>
    <t>令和5年</t>
    <rPh sb="0" eb="2">
      <t>レイワ</t>
    </rPh>
    <rPh sb="3" eb="4">
      <t>ネン</t>
    </rPh>
    <phoneticPr fontId="1"/>
  </si>
  <si>
    <t>令和６年度</t>
    <rPh sb="0" eb="2">
      <t>レイワ</t>
    </rPh>
    <rPh sb="3" eb="5">
      <t>ネンド</t>
    </rPh>
    <phoneticPr fontId="7"/>
  </si>
  <si>
    <t>令和6年</t>
    <rPh sb="0" eb="2">
      <t>レイワ</t>
    </rPh>
    <rPh sb="3" eb="4">
      <t>ネン</t>
    </rPh>
    <phoneticPr fontId="1"/>
  </si>
  <si>
    <t>岩槻文化公園</t>
    <rPh sb="0" eb="2">
      <t>イワツキ</t>
    </rPh>
    <rPh sb="2" eb="4">
      <t>ブンカ</t>
    </rPh>
    <rPh sb="4" eb="6">
      <t>コウエン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</si>
</sst>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_ "/>
    <numFmt numFmtId="178" formatCode="0.0_);[Red]\(0.0\)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HG丸ｺﾞｼｯｸM-PRO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0" fontId="2" fillId="0" borderId="1" xfId="1" applyBorder="1" applyAlignment="1">
      <alignment vertical="center" wrapText="1"/>
    </xf>
    <xf numFmtId="49" fontId="2" fillId="0" borderId="1" xfId="1" applyNumberFormat="1" applyBorder="1" applyAlignment="1">
      <alignment horizontal="center" vertical="center"/>
    </xf>
    <xf numFmtId="0" fontId="5" fillId="0" borderId="0" xfId="5" applyAlignment="1">
      <alignment horizontal="center" vertical="center"/>
    </xf>
    <xf numFmtId="0" fontId="5" fillId="0" borderId="0" xfId="5">
      <alignment vertical="center"/>
    </xf>
    <xf numFmtId="0" fontId="8" fillId="0" borderId="5" xfId="5" applyFont="1" applyBorder="1">
      <alignment vertical="center"/>
    </xf>
    <xf numFmtId="0" fontId="8" fillId="0" borderId="6" xfId="5" applyFont="1" applyBorder="1" applyAlignment="1">
      <alignment horizontal="center" vertical="center"/>
    </xf>
    <xf numFmtId="0" fontId="8" fillId="0" borderId="7" xfId="5" applyFont="1" applyBorder="1" applyAlignment="1">
      <alignment horizontal="center" vertical="center"/>
    </xf>
    <xf numFmtId="0" fontId="8" fillId="0" borderId="2" xfId="5" applyFont="1" applyBorder="1" applyAlignment="1">
      <alignment horizontal="center" vertical="center" shrinkToFit="1"/>
    </xf>
    <xf numFmtId="0" fontId="9" fillId="0" borderId="0" xfId="5" applyFont="1" applyAlignment="1">
      <alignment horizontal="center" vertical="center"/>
    </xf>
    <xf numFmtId="0" fontId="10" fillId="0" borderId="3" xfId="5" applyFont="1" applyBorder="1">
      <alignment vertical="center"/>
    </xf>
    <xf numFmtId="176" fontId="10" fillId="0" borderId="8" xfId="5" applyNumberFormat="1" applyFont="1" applyBorder="1">
      <alignment vertical="center"/>
    </xf>
    <xf numFmtId="177" fontId="10" fillId="0" borderId="1" xfId="5" applyNumberFormat="1" applyFont="1" applyBorder="1" applyAlignment="1">
      <alignment horizontal="center" vertical="center"/>
    </xf>
    <xf numFmtId="178" fontId="10" fillId="0" borderId="4" xfId="5" applyNumberFormat="1" applyFont="1" applyBorder="1" applyAlignment="1">
      <alignment horizontal="center" vertical="center"/>
    </xf>
    <xf numFmtId="56" fontId="5" fillId="0" borderId="0" xfId="5" applyNumberForma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9" xfId="5" applyFont="1" applyBorder="1">
      <alignment vertical="center"/>
    </xf>
    <xf numFmtId="0" fontId="0" fillId="3" borderId="1" xfId="0" applyFill="1" applyBorder="1" applyAlignment="1">
      <alignment horizontal="center" vertical="center"/>
    </xf>
    <xf numFmtId="38" fontId="0" fillId="3" borderId="1" xfId="7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38" fontId="0" fillId="0" borderId="1" xfId="7" applyFont="1" applyFill="1" applyBorder="1">
      <alignment vertical="center"/>
    </xf>
    <xf numFmtId="0" fontId="12" fillId="0" borderId="1" xfId="0" applyFont="1" applyBorder="1">
      <alignment vertical="center"/>
    </xf>
    <xf numFmtId="0" fontId="13" fillId="0" borderId="1" xfId="0" applyFont="1" applyBorder="1">
      <alignment vertical="center"/>
    </xf>
    <xf numFmtId="56" fontId="0" fillId="0" borderId="1" xfId="7" applyNumberFormat="1" applyFont="1" applyFill="1" applyBorder="1">
      <alignment vertical="center"/>
    </xf>
    <xf numFmtId="38" fontId="14" fillId="0" borderId="1" xfId="7" applyFont="1" applyFill="1" applyBorder="1">
      <alignment vertical="center"/>
    </xf>
    <xf numFmtId="38" fontId="0" fillId="0" borderId="1" xfId="7" applyFont="1" applyFill="1" applyBorder="1" applyAlignment="1">
      <alignment horizontal="right" vertical="center"/>
    </xf>
    <xf numFmtId="38" fontId="14" fillId="0" borderId="1" xfId="7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16" fillId="0" borderId="1" xfId="0" applyFont="1" applyBorder="1">
      <alignment vertical="center"/>
    </xf>
    <xf numFmtId="0" fontId="17" fillId="0" borderId="1" xfId="0" applyFont="1" applyBorder="1">
      <alignment vertical="center"/>
    </xf>
    <xf numFmtId="176" fontId="10" fillId="0" borderId="10" xfId="5" applyNumberFormat="1" applyFont="1" applyBorder="1">
      <alignment vertical="center"/>
    </xf>
    <xf numFmtId="177" fontId="10" fillId="0" borderId="11" xfId="5" applyNumberFormat="1" applyFont="1" applyBorder="1" applyAlignment="1">
      <alignment horizontal="center" vertical="center"/>
    </xf>
    <xf numFmtId="178" fontId="10" fillId="0" borderId="12" xfId="5" applyNumberFormat="1" applyFont="1" applyBorder="1" applyAlignment="1">
      <alignment horizontal="center" vertical="center"/>
    </xf>
    <xf numFmtId="0" fontId="18" fillId="0" borderId="0" xfId="0" applyFont="1">
      <alignment vertical="center"/>
    </xf>
    <xf numFmtId="56" fontId="0" fillId="0" borderId="1" xfId="0" applyNumberFormat="1" applyBorder="1" applyAlignment="1">
      <alignment horizontal="center" vertical="center"/>
    </xf>
    <xf numFmtId="0" fontId="16" fillId="0" borderId="0" xfId="0" applyFont="1">
      <alignment vertical="center"/>
    </xf>
    <xf numFmtId="0" fontId="17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7" fillId="0" borderId="0" xfId="0" applyFont="1">
      <alignment vertical="center"/>
    </xf>
    <xf numFmtId="176" fontId="10" fillId="4" borderId="10" xfId="5" applyNumberFormat="1" applyFont="1" applyFill="1" applyBorder="1">
      <alignment vertical="center"/>
    </xf>
    <xf numFmtId="177" fontId="10" fillId="4" borderId="11" xfId="5" applyNumberFormat="1" applyFont="1" applyFill="1" applyBorder="1" applyAlignment="1">
      <alignment horizontal="center" vertical="center"/>
    </xf>
    <xf numFmtId="178" fontId="10" fillId="4" borderId="12" xfId="5" applyNumberFormat="1" applyFont="1" applyFill="1" applyBorder="1" applyAlignment="1">
      <alignment horizontal="center" vertical="center"/>
    </xf>
    <xf numFmtId="56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38" fontId="14" fillId="4" borderId="1" xfId="7" applyFont="1" applyFill="1" applyBorder="1" applyAlignment="1">
      <alignment horizontal="center" vertical="center"/>
    </xf>
  </cellXfs>
  <cellStyles count="8">
    <cellStyle name="パーセント 2" xfId="3"/>
    <cellStyle name="ハイパーリンク" xfId="1" builtinId="8"/>
    <cellStyle name="桁区切り" xfId="7" builtinId="6"/>
    <cellStyle name="桁区切り 2" xfId="2"/>
    <cellStyle name="桁区切り 3" xfId="6"/>
    <cellStyle name="標準" xfId="0" builtinId="0"/>
    <cellStyle name="標準 2" xfId="4"/>
    <cellStyle name="標準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tabSelected="1" zoomScaleNormal="100" workbookViewId="0">
      <selection activeCell="D36" sqref="D36"/>
    </sheetView>
  </sheetViews>
  <sheetFormatPr defaultRowHeight="13.2" x14ac:dyDescent="0.2"/>
  <cols>
    <col min="1" max="1" width="6" bestFit="1" customWidth="1"/>
    <col min="2" max="2" width="10.21875" bestFit="1" customWidth="1"/>
    <col min="3" max="3" width="7.21875" customWidth="1"/>
    <col min="4" max="4" width="40.77734375" customWidth="1"/>
    <col min="5" max="5" width="26" bestFit="1" customWidth="1"/>
    <col min="6" max="6" width="42.77734375" bestFit="1" customWidth="1"/>
    <col min="7" max="7" width="20.21875" bestFit="1" customWidth="1"/>
    <col min="8" max="9" width="11.88671875" customWidth="1"/>
    <col min="10" max="10" width="29.6640625" bestFit="1" customWidth="1"/>
  </cols>
  <sheetData>
    <row r="1" spans="1:10" x14ac:dyDescent="0.2">
      <c r="A1" s="1" t="s">
        <v>9</v>
      </c>
      <c r="B1" s="1" t="s">
        <v>8</v>
      </c>
      <c r="C1" s="1" t="s">
        <v>5</v>
      </c>
      <c r="D1" s="1" t="s">
        <v>0</v>
      </c>
      <c r="E1" s="1" t="s">
        <v>7</v>
      </c>
      <c r="F1" s="1" t="s">
        <v>6</v>
      </c>
      <c r="G1" s="1" t="s">
        <v>1</v>
      </c>
      <c r="H1" s="1" t="s">
        <v>2</v>
      </c>
      <c r="I1" s="1" t="s">
        <v>3</v>
      </c>
      <c r="J1" s="1" t="s">
        <v>4</v>
      </c>
    </row>
    <row r="2" spans="1:10" ht="26.4" x14ac:dyDescent="0.2">
      <c r="A2" s="2" t="s">
        <v>14</v>
      </c>
      <c r="B2" s="3" t="s">
        <v>15</v>
      </c>
      <c r="C2" s="5" t="s">
        <v>16</v>
      </c>
      <c r="D2" s="4" t="s">
        <v>26</v>
      </c>
      <c r="E2" s="18" t="s">
        <v>32</v>
      </c>
      <c r="F2" s="18" t="s">
        <v>31</v>
      </c>
      <c r="G2" s="18" t="s">
        <v>28</v>
      </c>
      <c r="H2" s="19" t="s">
        <v>29</v>
      </c>
      <c r="I2" s="19" t="s">
        <v>30</v>
      </c>
      <c r="J2" s="18"/>
    </row>
    <row r="3" spans="1:10" x14ac:dyDescent="0.2">
      <c r="A3" s="2" t="s">
        <v>14</v>
      </c>
      <c r="B3" s="3" t="s">
        <v>15</v>
      </c>
      <c r="C3" s="5" t="s">
        <v>165</v>
      </c>
      <c r="D3" s="4" t="s">
        <v>37</v>
      </c>
      <c r="E3" s="18" t="s">
        <v>155</v>
      </c>
      <c r="F3" s="18" t="s">
        <v>157</v>
      </c>
      <c r="G3" s="18" t="s">
        <v>152</v>
      </c>
      <c r="H3" s="19" t="s">
        <v>153</v>
      </c>
      <c r="I3" s="19" t="s">
        <v>30</v>
      </c>
      <c r="J3" s="18"/>
    </row>
    <row r="4" spans="1:10" x14ac:dyDescent="0.2">
      <c r="A4" s="2" t="s">
        <v>14</v>
      </c>
      <c r="B4" s="3" t="s">
        <v>15</v>
      </c>
      <c r="C4" s="5" t="s">
        <v>34</v>
      </c>
      <c r="D4" s="4" t="s">
        <v>46</v>
      </c>
      <c r="E4" s="18" t="s">
        <v>156</v>
      </c>
      <c r="F4" s="18" t="s">
        <v>158</v>
      </c>
      <c r="G4" s="18" t="s">
        <v>152</v>
      </c>
      <c r="H4" s="19" t="s">
        <v>153</v>
      </c>
      <c r="I4" s="19" t="s">
        <v>30</v>
      </c>
      <c r="J4" s="18" t="s">
        <v>154</v>
      </c>
    </row>
    <row r="5" spans="1:10" x14ac:dyDescent="0.2">
      <c r="A5" s="2" t="s">
        <v>14</v>
      </c>
      <c r="B5" s="3" t="s">
        <v>15</v>
      </c>
      <c r="C5" s="5" t="s">
        <v>166</v>
      </c>
      <c r="D5" s="4" t="s">
        <v>57</v>
      </c>
      <c r="E5" s="18" t="s">
        <v>156</v>
      </c>
      <c r="F5" s="18" t="s">
        <v>158</v>
      </c>
      <c r="G5" s="18" t="s">
        <v>152</v>
      </c>
      <c r="H5" s="19" t="s">
        <v>153</v>
      </c>
      <c r="I5" s="19" t="s">
        <v>30</v>
      </c>
      <c r="J5" s="18" t="s">
        <v>154</v>
      </c>
    </row>
    <row r="6" spans="1:10" x14ac:dyDescent="0.2">
      <c r="A6" s="2" t="s">
        <v>14</v>
      </c>
      <c r="B6" s="3" t="s">
        <v>15</v>
      </c>
      <c r="C6" s="5" t="s">
        <v>167</v>
      </c>
      <c r="D6" s="4" t="s">
        <v>87</v>
      </c>
      <c r="E6" s="18" t="s">
        <v>156</v>
      </c>
      <c r="F6" s="18" t="s">
        <v>158</v>
      </c>
      <c r="G6" s="18" t="s">
        <v>152</v>
      </c>
      <c r="H6" s="19" t="s">
        <v>153</v>
      </c>
      <c r="I6" s="19" t="s">
        <v>30</v>
      </c>
      <c r="J6" s="18" t="s">
        <v>154</v>
      </c>
    </row>
    <row r="7" spans="1:10" x14ac:dyDescent="0.2">
      <c r="A7" s="2" t="s">
        <v>14</v>
      </c>
      <c r="B7" s="3" t="s">
        <v>15</v>
      </c>
      <c r="C7" s="5" t="s">
        <v>168</v>
      </c>
      <c r="D7" s="4" t="s">
        <v>94</v>
      </c>
      <c r="E7" s="18" t="s">
        <v>156</v>
      </c>
      <c r="F7" s="18" t="s">
        <v>158</v>
      </c>
      <c r="G7" s="18" t="s">
        <v>152</v>
      </c>
      <c r="H7" s="19" t="s">
        <v>153</v>
      </c>
      <c r="I7" s="19" t="s">
        <v>30</v>
      </c>
      <c r="J7" s="18" t="s">
        <v>154</v>
      </c>
    </row>
    <row r="8" spans="1:10" x14ac:dyDescent="0.2">
      <c r="A8" s="2" t="s">
        <v>14</v>
      </c>
      <c r="B8" s="3" t="s">
        <v>15</v>
      </c>
      <c r="C8" s="5" t="s">
        <v>43</v>
      </c>
      <c r="D8" s="4" t="s">
        <v>96</v>
      </c>
      <c r="E8" s="18" t="s">
        <v>156</v>
      </c>
      <c r="F8" s="18" t="s">
        <v>158</v>
      </c>
      <c r="G8" s="18" t="s">
        <v>152</v>
      </c>
      <c r="H8" s="19" t="s">
        <v>153</v>
      </c>
      <c r="I8" s="19" t="s">
        <v>30</v>
      </c>
      <c r="J8" s="18" t="s">
        <v>154</v>
      </c>
    </row>
    <row r="9" spans="1:10" ht="26.4" x14ac:dyDescent="0.2">
      <c r="A9" s="2" t="s">
        <v>14</v>
      </c>
      <c r="B9" s="3" t="s">
        <v>15</v>
      </c>
      <c r="C9" s="5" t="s">
        <v>44</v>
      </c>
      <c r="D9" s="4" t="s">
        <v>99</v>
      </c>
      <c r="E9" s="18" t="s">
        <v>156</v>
      </c>
      <c r="F9" s="18" t="s">
        <v>158</v>
      </c>
      <c r="G9" s="18" t="s">
        <v>152</v>
      </c>
      <c r="H9" s="19" t="s">
        <v>153</v>
      </c>
      <c r="I9" s="19" t="s">
        <v>30</v>
      </c>
      <c r="J9" s="18" t="s">
        <v>154</v>
      </c>
    </row>
    <row r="10" spans="1:10" x14ac:dyDescent="0.2">
      <c r="A10" s="2" t="s">
        <v>14</v>
      </c>
      <c r="B10" s="3" t="s">
        <v>15</v>
      </c>
      <c r="C10" s="5" t="s">
        <v>45</v>
      </c>
      <c r="D10" s="4" t="s">
        <v>147</v>
      </c>
      <c r="E10" s="18" t="s">
        <v>156</v>
      </c>
      <c r="F10" s="18" t="s">
        <v>158</v>
      </c>
      <c r="G10" s="18" t="s">
        <v>152</v>
      </c>
      <c r="H10" s="19" t="s">
        <v>153</v>
      </c>
      <c r="I10" s="19" t="s">
        <v>30</v>
      </c>
      <c r="J10" s="18" t="s">
        <v>154</v>
      </c>
    </row>
  </sheetData>
  <phoneticPr fontId="1"/>
  <hyperlinks>
    <hyperlink ref="C2" location="'001'!A1" display="001"/>
    <hyperlink ref="D2" location="'001'!A1" display="岩槻区の自治会数、自治会加入世帯数及び加入率"/>
    <hyperlink ref="C3" location="'002'!A1" display="002"/>
    <hyperlink ref="C4" location="'003'!A1" display="003"/>
    <hyperlink ref="C5" location="'004'!A1" display="004"/>
    <hyperlink ref="C6" location="'005'!A1" display="005"/>
    <hyperlink ref="C7" location="'006'!A1" display="006"/>
    <hyperlink ref="C8" location="'007'!A1" display="007"/>
    <hyperlink ref="C9" location="'008'!A1" display="008"/>
    <hyperlink ref="C10" location="'009'!A1" display="009"/>
    <hyperlink ref="D3" location="'002'!A1" display="岩槻やまぶきまつり出店数及び出演団体数"/>
    <hyperlink ref="D4" location="'003'!A1" display="岩槻区の天然記念物"/>
    <hyperlink ref="D5" location="'004'!A1" display="岩槻区の史跡・旧跡"/>
    <hyperlink ref="D6" location="'005'!A1" display="岩槻区の無形民俗文化財"/>
    <hyperlink ref="D7" location="'006'!A1" display="岩槻区の有形民俗文化財"/>
    <hyperlink ref="D8" location="'007'!A1" display="岩槻の無形文化財"/>
    <hyperlink ref="D9" location="'008'!A1" display="岩槻の有形文化財／建造物・彫刻・工芸品・古文書・歴史資料"/>
    <hyperlink ref="D10" location="'009'!A1" display="岩槻の国登録有形文化財"/>
  </hyperlinks>
  <printOptions horizontalCentered="1"/>
  <pageMargins left="0.51181102362204722" right="0.31496062992125984" top="0.74803149606299213" bottom="0.74803149606299213" header="0.31496062992125984" footer="0.31496062992125984"/>
  <pageSetup paperSize="9" scale="68" fitToHeight="0" orientation="landscape" r:id="rId1"/>
  <headerFooter>
    <oddHeader>&amp;C&amp;18&amp;A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zoomScaleNormal="100" workbookViewId="0">
      <selection activeCell="A30" sqref="A30"/>
    </sheetView>
  </sheetViews>
  <sheetFormatPr defaultRowHeight="13.2" x14ac:dyDescent="0.2"/>
  <cols>
    <col min="1" max="1" width="52.88671875" style="42" customWidth="1"/>
    <col min="2" max="2" width="20.21875" style="42" bestFit="1" customWidth="1"/>
    <col min="3" max="3" width="17.6640625" style="42" bestFit="1" customWidth="1"/>
  </cols>
  <sheetData>
    <row r="1" spans="1:3" x14ac:dyDescent="0.2">
      <c r="A1" s="42" t="s">
        <v>56</v>
      </c>
    </row>
    <row r="2" spans="1:3" x14ac:dyDescent="0.2">
      <c r="A2" s="45" t="s">
        <v>200</v>
      </c>
    </row>
    <row r="4" spans="1:3" x14ac:dyDescent="0.2">
      <c r="A4" s="43" t="s">
        <v>48</v>
      </c>
      <c r="B4" s="43" t="s">
        <v>41</v>
      </c>
      <c r="C4" s="43" t="s">
        <v>42</v>
      </c>
    </row>
    <row r="5" spans="1:3" x14ac:dyDescent="0.2">
      <c r="A5" s="36" t="s">
        <v>148</v>
      </c>
      <c r="B5" s="36" t="s">
        <v>64</v>
      </c>
      <c r="C5" s="36" t="s">
        <v>207</v>
      </c>
    </row>
    <row r="6" spans="1:3" x14ac:dyDescent="0.2">
      <c r="A6" s="36" t="s">
        <v>149</v>
      </c>
      <c r="B6" s="36" t="s">
        <v>62</v>
      </c>
      <c r="C6" s="36" t="s">
        <v>208</v>
      </c>
    </row>
    <row r="7" spans="1:3" x14ac:dyDescent="0.2">
      <c r="A7" s="36" t="s">
        <v>209</v>
      </c>
      <c r="B7" s="36" t="s">
        <v>62</v>
      </c>
      <c r="C7" s="36" t="s">
        <v>208</v>
      </c>
    </row>
    <row r="8" spans="1:3" x14ac:dyDescent="0.2">
      <c r="A8" s="36" t="s">
        <v>150</v>
      </c>
      <c r="B8" s="36" t="s">
        <v>64</v>
      </c>
      <c r="C8" s="36" t="s">
        <v>210</v>
      </c>
    </row>
    <row r="9" spans="1:3" x14ac:dyDescent="0.2">
      <c r="A9" s="36" t="s">
        <v>151</v>
      </c>
      <c r="B9" s="36" t="s">
        <v>64</v>
      </c>
      <c r="C9" s="36" t="s">
        <v>210</v>
      </c>
    </row>
    <row r="10" spans="1:3" x14ac:dyDescent="0.2">
      <c r="A10" s="36" t="s">
        <v>164</v>
      </c>
      <c r="B10" s="36" t="s">
        <v>199</v>
      </c>
      <c r="C10" s="36" t="s">
        <v>211</v>
      </c>
    </row>
  </sheetData>
  <phoneticPr fontId="1"/>
  <pageMargins left="0.7" right="0.7" top="0.75" bottom="0.75" header="0.3" footer="0.3"/>
  <pageSetup paperSize="9" orientation="landscape" r:id="rId1"/>
  <headerFooter>
    <oddHeader>&amp;C&amp;A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13" zoomScaleNormal="100" workbookViewId="0">
      <selection activeCell="I19" sqref="I19"/>
    </sheetView>
  </sheetViews>
  <sheetFormatPr defaultRowHeight="13.2" x14ac:dyDescent="0.2"/>
  <cols>
    <col min="1" max="2" width="16.33203125" style="7" customWidth="1"/>
    <col min="3" max="3" width="21.44140625" style="6" customWidth="1"/>
    <col min="4" max="4" width="16.6640625" style="6" customWidth="1"/>
    <col min="5" max="5" width="19.33203125" style="6" customWidth="1"/>
    <col min="6" max="255" width="9" style="7"/>
    <col min="256" max="256" width="4.109375" style="7" customWidth="1"/>
    <col min="257" max="258" width="16.33203125" style="7" customWidth="1"/>
    <col min="259" max="259" width="21.44140625" style="7" customWidth="1"/>
    <col min="260" max="260" width="16.6640625" style="7" customWidth="1"/>
    <col min="261" max="261" width="19.33203125" style="7" customWidth="1"/>
    <col min="262" max="511" width="9" style="7"/>
    <col min="512" max="512" width="4.109375" style="7" customWidth="1"/>
    <col min="513" max="514" width="16.33203125" style="7" customWidth="1"/>
    <col min="515" max="515" width="21.44140625" style="7" customWidth="1"/>
    <col min="516" max="516" width="16.6640625" style="7" customWidth="1"/>
    <col min="517" max="517" width="19.33203125" style="7" customWidth="1"/>
    <col min="518" max="767" width="9" style="7"/>
    <col min="768" max="768" width="4.109375" style="7" customWidth="1"/>
    <col min="769" max="770" width="16.33203125" style="7" customWidth="1"/>
    <col min="771" max="771" width="21.44140625" style="7" customWidth="1"/>
    <col min="772" max="772" width="16.6640625" style="7" customWidth="1"/>
    <col min="773" max="773" width="19.33203125" style="7" customWidth="1"/>
    <col min="774" max="1023" width="9" style="7"/>
    <col min="1024" max="1024" width="4.109375" style="7" customWidth="1"/>
    <col min="1025" max="1026" width="16.33203125" style="7" customWidth="1"/>
    <col min="1027" max="1027" width="21.44140625" style="7" customWidth="1"/>
    <col min="1028" max="1028" width="16.6640625" style="7" customWidth="1"/>
    <col min="1029" max="1029" width="19.33203125" style="7" customWidth="1"/>
    <col min="1030" max="1279" width="9" style="7"/>
    <col min="1280" max="1280" width="4.109375" style="7" customWidth="1"/>
    <col min="1281" max="1282" width="16.33203125" style="7" customWidth="1"/>
    <col min="1283" max="1283" width="21.44140625" style="7" customWidth="1"/>
    <col min="1284" max="1284" width="16.6640625" style="7" customWidth="1"/>
    <col min="1285" max="1285" width="19.33203125" style="7" customWidth="1"/>
    <col min="1286" max="1535" width="9" style="7"/>
    <col min="1536" max="1536" width="4.109375" style="7" customWidth="1"/>
    <col min="1537" max="1538" width="16.33203125" style="7" customWidth="1"/>
    <col min="1539" max="1539" width="21.44140625" style="7" customWidth="1"/>
    <col min="1540" max="1540" width="16.6640625" style="7" customWidth="1"/>
    <col min="1541" max="1541" width="19.33203125" style="7" customWidth="1"/>
    <col min="1542" max="1791" width="9" style="7"/>
    <col min="1792" max="1792" width="4.109375" style="7" customWidth="1"/>
    <col min="1793" max="1794" width="16.33203125" style="7" customWidth="1"/>
    <col min="1795" max="1795" width="21.44140625" style="7" customWidth="1"/>
    <col min="1796" max="1796" width="16.6640625" style="7" customWidth="1"/>
    <col min="1797" max="1797" width="19.33203125" style="7" customWidth="1"/>
    <col min="1798" max="2047" width="9" style="7"/>
    <col min="2048" max="2048" width="4.109375" style="7" customWidth="1"/>
    <col min="2049" max="2050" width="16.33203125" style="7" customWidth="1"/>
    <col min="2051" max="2051" width="21.44140625" style="7" customWidth="1"/>
    <col min="2052" max="2052" width="16.6640625" style="7" customWidth="1"/>
    <col min="2053" max="2053" width="19.33203125" style="7" customWidth="1"/>
    <col min="2054" max="2303" width="9" style="7"/>
    <col min="2304" max="2304" width="4.109375" style="7" customWidth="1"/>
    <col min="2305" max="2306" width="16.33203125" style="7" customWidth="1"/>
    <col min="2307" max="2307" width="21.44140625" style="7" customWidth="1"/>
    <col min="2308" max="2308" width="16.6640625" style="7" customWidth="1"/>
    <col min="2309" max="2309" width="19.33203125" style="7" customWidth="1"/>
    <col min="2310" max="2559" width="9" style="7"/>
    <col min="2560" max="2560" width="4.109375" style="7" customWidth="1"/>
    <col min="2561" max="2562" width="16.33203125" style="7" customWidth="1"/>
    <col min="2563" max="2563" width="21.44140625" style="7" customWidth="1"/>
    <col min="2564" max="2564" width="16.6640625" style="7" customWidth="1"/>
    <col min="2565" max="2565" width="19.33203125" style="7" customWidth="1"/>
    <col min="2566" max="2815" width="9" style="7"/>
    <col min="2816" max="2816" width="4.109375" style="7" customWidth="1"/>
    <col min="2817" max="2818" width="16.33203125" style="7" customWidth="1"/>
    <col min="2819" max="2819" width="21.44140625" style="7" customWidth="1"/>
    <col min="2820" max="2820" width="16.6640625" style="7" customWidth="1"/>
    <col min="2821" max="2821" width="19.33203125" style="7" customWidth="1"/>
    <col min="2822" max="3071" width="9" style="7"/>
    <col min="3072" max="3072" width="4.109375" style="7" customWidth="1"/>
    <col min="3073" max="3074" width="16.33203125" style="7" customWidth="1"/>
    <col min="3075" max="3075" width="21.44140625" style="7" customWidth="1"/>
    <col min="3076" max="3076" width="16.6640625" style="7" customWidth="1"/>
    <col min="3077" max="3077" width="19.33203125" style="7" customWidth="1"/>
    <col min="3078" max="3327" width="9" style="7"/>
    <col min="3328" max="3328" width="4.109375" style="7" customWidth="1"/>
    <col min="3329" max="3330" width="16.33203125" style="7" customWidth="1"/>
    <col min="3331" max="3331" width="21.44140625" style="7" customWidth="1"/>
    <col min="3332" max="3332" width="16.6640625" style="7" customWidth="1"/>
    <col min="3333" max="3333" width="19.33203125" style="7" customWidth="1"/>
    <col min="3334" max="3583" width="9" style="7"/>
    <col min="3584" max="3584" width="4.109375" style="7" customWidth="1"/>
    <col min="3585" max="3586" width="16.33203125" style="7" customWidth="1"/>
    <col min="3587" max="3587" width="21.44140625" style="7" customWidth="1"/>
    <col min="3588" max="3588" width="16.6640625" style="7" customWidth="1"/>
    <col min="3589" max="3589" width="19.33203125" style="7" customWidth="1"/>
    <col min="3590" max="3839" width="9" style="7"/>
    <col min="3840" max="3840" width="4.109375" style="7" customWidth="1"/>
    <col min="3841" max="3842" width="16.33203125" style="7" customWidth="1"/>
    <col min="3843" max="3843" width="21.44140625" style="7" customWidth="1"/>
    <col min="3844" max="3844" width="16.6640625" style="7" customWidth="1"/>
    <col min="3845" max="3845" width="19.33203125" style="7" customWidth="1"/>
    <col min="3846" max="4095" width="9" style="7"/>
    <col min="4096" max="4096" width="4.109375" style="7" customWidth="1"/>
    <col min="4097" max="4098" width="16.33203125" style="7" customWidth="1"/>
    <col min="4099" max="4099" width="21.44140625" style="7" customWidth="1"/>
    <col min="4100" max="4100" width="16.6640625" style="7" customWidth="1"/>
    <col min="4101" max="4101" width="19.33203125" style="7" customWidth="1"/>
    <col min="4102" max="4351" width="9" style="7"/>
    <col min="4352" max="4352" width="4.109375" style="7" customWidth="1"/>
    <col min="4353" max="4354" width="16.33203125" style="7" customWidth="1"/>
    <col min="4355" max="4355" width="21.44140625" style="7" customWidth="1"/>
    <col min="4356" max="4356" width="16.6640625" style="7" customWidth="1"/>
    <col min="4357" max="4357" width="19.33203125" style="7" customWidth="1"/>
    <col min="4358" max="4607" width="9" style="7"/>
    <col min="4608" max="4608" width="4.109375" style="7" customWidth="1"/>
    <col min="4609" max="4610" width="16.33203125" style="7" customWidth="1"/>
    <col min="4611" max="4611" width="21.44140625" style="7" customWidth="1"/>
    <col min="4612" max="4612" width="16.6640625" style="7" customWidth="1"/>
    <col min="4613" max="4613" width="19.33203125" style="7" customWidth="1"/>
    <col min="4614" max="4863" width="9" style="7"/>
    <col min="4864" max="4864" width="4.109375" style="7" customWidth="1"/>
    <col min="4865" max="4866" width="16.33203125" style="7" customWidth="1"/>
    <col min="4867" max="4867" width="21.44140625" style="7" customWidth="1"/>
    <col min="4868" max="4868" width="16.6640625" style="7" customWidth="1"/>
    <col min="4869" max="4869" width="19.33203125" style="7" customWidth="1"/>
    <col min="4870" max="5119" width="9" style="7"/>
    <col min="5120" max="5120" width="4.109375" style="7" customWidth="1"/>
    <col min="5121" max="5122" width="16.33203125" style="7" customWidth="1"/>
    <col min="5123" max="5123" width="21.44140625" style="7" customWidth="1"/>
    <col min="5124" max="5124" width="16.6640625" style="7" customWidth="1"/>
    <col min="5125" max="5125" width="19.33203125" style="7" customWidth="1"/>
    <col min="5126" max="5375" width="9" style="7"/>
    <col min="5376" max="5376" width="4.109375" style="7" customWidth="1"/>
    <col min="5377" max="5378" width="16.33203125" style="7" customWidth="1"/>
    <col min="5379" max="5379" width="21.44140625" style="7" customWidth="1"/>
    <col min="5380" max="5380" width="16.6640625" style="7" customWidth="1"/>
    <col min="5381" max="5381" width="19.33203125" style="7" customWidth="1"/>
    <col min="5382" max="5631" width="9" style="7"/>
    <col min="5632" max="5632" width="4.109375" style="7" customWidth="1"/>
    <col min="5633" max="5634" width="16.33203125" style="7" customWidth="1"/>
    <col min="5635" max="5635" width="21.44140625" style="7" customWidth="1"/>
    <col min="5636" max="5636" width="16.6640625" style="7" customWidth="1"/>
    <col min="5637" max="5637" width="19.33203125" style="7" customWidth="1"/>
    <col min="5638" max="5887" width="9" style="7"/>
    <col min="5888" max="5888" width="4.109375" style="7" customWidth="1"/>
    <col min="5889" max="5890" width="16.33203125" style="7" customWidth="1"/>
    <col min="5891" max="5891" width="21.44140625" style="7" customWidth="1"/>
    <col min="5892" max="5892" width="16.6640625" style="7" customWidth="1"/>
    <col min="5893" max="5893" width="19.33203125" style="7" customWidth="1"/>
    <col min="5894" max="6143" width="9" style="7"/>
    <col min="6144" max="6144" width="4.109375" style="7" customWidth="1"/>
    <col min="6145" max="6146" width="16.33203125" style="7" customWidth="1"/>
    <col min="6147" max="6147" width="21.44140625" style="7" customWidth="1"/>
    <col min="6148" max="6148" width="16.6640625" style="7" customWidth="1"/>
    <col min="6149" max="6149" width="19.33203125" style="7" customWidth="1"/>
    <col min="6150" max="6399" width="9" style="7"/>
    <col min="6400" max="6400" width="4.109375" style="7" customWidth="1"/>
    <col min="6401" max="6402" width="16.33203125" style="7" customWidth="1"/>
    <col min="6403" max="6403" width="21.44140625" style="7" customWidth="1"/>
    <col min="6404" max="6404" width="16.6640625" style="7" customWidth="1"/>
    <col min="6405" max="6405" width="19.33203125" style="7" customWidth="1"/>
    <col min="6406" max="6655" width="9" style="7"/>
    <col min="6656" max="6656" width="4.109375" style="7" customWidth="1"/>
    <col min="6657" max="6658" width="16.33203125" style="7" customWidth="1"/>
    <col min="6659" max="6659" width="21.44140625" style="7" customWidth="1"/>
    <col min="6660" max="6660" width="16.6640625" style="7" customWidth="1"/>
    <col min="6661" max="6661" width="19.33203125" style="7" customWidth="1"/>
    <col min="6662" max="6911" width="9" style="7"/>
    <col min="6912" max="6912" width="4.109375" style="7" customWidth="1"/>
    <col min="6913" max="6914" width="16.33203125" style="7" customWidth="1"/>
    <col min="6915" max="6915" width="21.44140625" style="7" customWidth="1"/>
    <col min="6916" max="6916" width="16.6640625" style="7" customWidth="1"/>
    <col min="6917" max="6917" width="19.33203125" style="7" customWidth="1"/>
    <col min="6918" max="7167" width="9" style="7"/>
    <col min="7168" max="7168" width="4.109375" style="7" customWidth="1"/>
    <col min="7169" max="7170" width="16.33203125" style="7" customWidth="1"/>
    <col min="7171" max="7171" width="21.44140625" style="7" customWidth="1"/>
    <col min="7172" max="7172" width="16.6640625" style="7" customWidth="1"/>
    <col min="7173" max="7173" width="19.33203125" style="7" customWidth="1"/>
    <col min="7174" max="7423" width="9" style="7"/>
    <col min="7424" max="7424" width="4.109375" style="7" customWidth="1"/>
    <col min="7425" max="7426" width="16.33203125" style="7" customWidth="1"/>
    <col min="7427" max="7427" width="21.44140625" style="7" customWidth="1"/>
    <col min="7428" max="7428" width="16.6640625" style="7" customWidth="1"/>
    <col min="7429" max="7429" width="19.33203125" style="7" customWidth="1"/>
    <col min="7430" max="7679" width="9" style="7"/>
    <col min="7680" max="7680" width="4.109375" style="7" customWidth="1"/>
    <col min="7681" max="7682" width="16.33203125" style="7" customWidth="1"/>
    <col min="7683" max="7683" width="21.44140625" style="7" customWidth="1"/>
    <col min="7684" max="7684" width="16.6640625" style="7" customWidth="1"/>
    <col min="7685" max="7685" width="19.33203125" style="7" customWidth="1"/>
    <col min="7686" max="7935" width="9" style="7"/>
    <col min="7936" max="7936" width="4.109375" style="7" customWidth="1"/>
    <col min="7937" max="7938" width="16.33203125" style="7" customWidth="1"/>
    <col min="7939" max="7939" width="21.44140625" style="7" customWidth="1"/>
    <col min="7940" max="7940" width="16.6640625" style="7" customWidth="1"/>
    <col min="7941" max="7941" width="19.33203125" style="7" customWidth="1"/>
    <col min="7942" max="8191" width="9" style="7"/>
    <col min="8192" max="8192" width="4.109375" style="7" customWidth="1"/>
    <col min="8193" max="8194" width="16.33203125" style="7" customWidth="1"/>
    <col min="8195" max="8195" width="21.44140625" style="7" customWidth="1"/>
    <col min="8196" max="8196" width="16.6640625" style="7" customWidth="1"/>
    <col min="8197" max="8197" width="19.33203125" style="7" customWidth="1"/>
    <col min="8198" max="8447" width="9" style="7"/>
    <col min="8448" max="8448" width="4.109375" style="7" customWidth="1"/>
    <col min="8449" max="8450" width="16.33203125" style="7" customWidth="1"/>
    <col min="8451" max="8451" width="21.44140625" style="7" customWidth="1"/>
    <col min="8452" max="8452" width="16.6640625" style="7" customWidth="1"/>
    <col min="8453" max="8453" width="19.33203125" style="7" customWidth="1"/>
    <col min="8454" max="8703" width="9" style="7"/>
    <col min="8704" max="8704" width="4.109375" style="7" customWidth="1"/>
    <col min="8705" max="8706" width="16.33203125" style="7" customWidth="1"/>
    <col min="8707" max="8707" width="21.44140625" style="7" customWidth="1"/>
    <col min="8708" max="8708" width="16.6640625" style="7" customWidth="1"/>
    <col min="8709" max="8709" width="19.33203125" style="7" customWidth="1"/>
    <col min="8710" max="8959" width="9" style="7"/>
    <col min="8960" max="8960" width="4.109375" style="7" customWidth="1"/>
    <col min="8961" max="8962" width="16.33203125" style="7" customWidth="1"/>
    <col min="8963" max="8963" width="21.44140625" style="7" customWidth="1"/>
    <col min="8964" max="8964" width="16.6640625" style="7" customWidth="1"/>
    <col min="8965" max="8965" width="19.33203125" style="7" customWidth="1"/>
    <col min="8966" max="9215" width="9" style="7"/>
    <col min="9216" max="9216" width="4.109375" style="7" customWidth="1"/>
    <col min="9217" max="9218" width="16.33203125" style="7" customWidth="1"/>
    <col min="9219" max="9219" width="21.44140625" style="7" customWidth="1"/>
    <col min="9220" max="9220" width="16.6640625" style="7" customWidth="1"/>
    <col min="9221" max="9221" width="19.33203125" style="7" customWidth="1"/>
    <col min="9222" max="9471" width="9" style="7"/>
    <col min="9472" max="9472" width="4.109375" style="7" customWidth="1"/>
    <col min="9473" max="9474" width="16.33203125" style="7" customWidth="1"/>
    <col min="9475" max="9475" width="21.44140625" style="7" customWidth="1"/>
    <col min="9476" max="9476" width="16.6640625" style="7" customWidth="1"/>
    <col min="9477" max="9477" width="19.33203125" style="7" customWidth="1"/>
    <col min="9478" max="9727" width="9" style="7"/>
    <col min="9728" max="9728" width="4.109375" style="7" customWidth="1"/>
    <col min="9729" max="9730" width="16.33203125" style="7" customWidth="1"/>
    <col min="9731" max="9731" width="21.44140625" style="7" customWidth="1"/>
    <col min="9732" max="9732" width="16.6640625" style="7" customWidth="1"/>
    <col min="9733" max="9733" width="19.33203125" style="7" customWidth="1"/>
    <col min="9734" max="9983" width="9" style="7"/>
    <col min="9984" max="9984" width="4.109375" style="7" customWidth="1"/>
    <col min="9985" max="9986" width="16.33203125" style="7" customWidth="1"/>
    <col min="9987" max="9987" width="21.44140625" style="7" customWidth="1"/>
    <col min="9988" max="9988" width="16.6640625" style="7" customWidth="1"/>
    <col min="9989" max="9989" width="19.33203125" style="7" customWidth="1"/>
    <col min="9990" max="10239" width="9" style="7"/>
    <col min="10240" max="10240" width="4.109375" style="7" customWidth="1"/>
    <col min="10241" max="10242" width="16.33203125" style="7" customWidth="1"/>
    <col min="10243" max="10243" width="21.44140625" style="7" customWidth="1"/>
    <col min="10244" max="10244" width="16.6640625" style="7" customWidth="1"/>
    <col min="10245" max="10245" width="19.33203125" style="7" customWidth="1"/>
    <col min="10246" max="10495" width="9" style="7"/>
    <col min="10496" max="10496" width="4.109375" style="7" customWidth="1"/>
    <col min="10497" max="10498" width="16.33203125" style="7" customWidth="1"/>
    <col min="10499" max="10499" width="21.44140625" style="7" customWidth="1"/>
    <col min="10500" max="10500" width="16.6640625" style="7" customWidth="1"/>
    <col min="10501" max="10501" width="19.33203125" style="7" customWidth="1"/>
    <col min="10502" max="10751" width="9" style="7"/>
    <col min="10752" max="10752" width="4.109375" style="7" customWidth="1"/>
    <col min="10753" max="10754" width="16.33203125" style="7" customWidth="1"/>
    <col min="10755" max="10755" width="21.44140625" style="7" customWidth="1"/>
    <col min="10756" max="10756" width="16.6640625" style="7" customWidth="1"/>
    <col min="10757" max="10757" width="19.33203125" style="7" customWidth="1"/>
    <col min="10758" max="11007" width="9" style="7"/>
    <col min="11008" max="11008" width="4.109375" style="7" customWidth="1"/>
    <col min="11009" max="11010" width="16.33203125" style="7" customWidth="1"/>
    <col min="11011" max="11011" width="21.44140625" style="7" customWidth="1"/>
    <col min="11012" max="11012" width="16.6640625" style="7" customWidth="1"/>
    <col min="11013" max="11013" width="19.33203125" style="7" customWidth="1"/>
    <col min="11014" max="11263" width="9" style="7"/>
    <col min="11264" max="11264" width="4.109375" style="7" customWidth="1"/>
    <col min="11265" max="11266" width="16.33203125" style="7" customWidth="1"/>
    <col min="11267" max="11267" width="21.44140625" style="7" customWidth="1"/>
    <col min="11268" max="11268" width="16.6640625" style="7" customWidth="1"/>
    <col min="11269" max="11269" width="19.33203125" style="7" customWidth="1"/>
    <col min="11270" max="11519" width="9" style="7"/>
    <col min="11520" max="11520" width="4.109375" style="7" customWidth="1"/>
    <col min="11521" max="11522" width="16.33203125" style="7" customWidth="1"/>
    <col min="11523" max="11523" width="21.44140625" style="7" customWidth="1"/>
    <col min="11524" max="11524" width="16.6640625" style="7" customWidth="1"/>
    <col min="11525" max="11525" width="19.33203125" style="7" customWidth="1"/>
    <col min="11526" max="11775" width="9" style="7"/>
    <col min="11776" max="11776" width="4.109375" style="7" customWidth="1"/>
    <col min="11777" max="11778" width="16.33203125" style="7" customWidth="1"/>
    <col min="11779" max="11779" width="21.44140625" style="7" customWidth="1"/>
    <col min="11780" max="11780" width="16.6640625" style="7" customWidth="1"/>
    <col min="11781" max="11781" width="19.33203125" style="7" customWidth="1"/>
    <col min="11782" max="12031" width="9" style="7"/>
    <col min="12032" max="12032" width="4.109375" style="7" customWidth="1"/>
    <col min="12033" max="12034" width="16.33203125" style="7" customWidth="1"/>
    <col min="12035" max="12035" width="21.44140625" style="7" customWidth="1"/>
    <col min="12036" max="12036" width="16.6640625" style="7" customWidth="1"/>
    <col min="12037" max="12037" width="19.33203125" style="7" customWidth="1"/>
    <col min="12038" max="12287" width="9" style="7"/>
    <col min="12288" max="12288" width="4.109375" style="7" customWidth="1"/>
    <col min="12289" max="12290" width="16.33203125" style="7" customWidth="1"/>
    <col min="12291" max="12291" width="21.44140625" style="7" customWidth="1"/>
    <col min="12292" max="12292" width="16.6640625" style="7" customWidth="1"/>
    <col min="12293" max="12293" width="19.33203125" style="7" customWidth="1"/>
    <col min="12294" max="12543" width="9" style="7"/>
    <col min="12544" max="12544" width="4.109375" style="7" customWidth="1"/>
    <col min="12545" max="12546" width="16.33203125" style="7" customWidth="1"/>
    <col min="12547" max="12547" width="21.44140625" style="7" customWidth="1"/>
    <col min="12548" max="12548" width="16.6640625" style="7" customWidth="1"/>
    <col min="12549" max="12549" width="19.33203125" style="7" customWidth="1"/>
    <col min="12550" max="12799" width="9" style="7"/>
    <col min="12800" max="12800" width="4.109375" style="7" customWidth="1"/>
    <col min="12801" max="12802" width="16.33203125" style="7" customWidth="1"/>
    <col min="12803" max="12803" width="21.44140625" style="7" customWidth="1"/>
    <col min="12804" max="12804" width="16.6640625" style="7" customWidth="1"/>
    <col min="12805" max="12805" width="19.33203125" style="7" customWidth="1"/>
    <col min="12806" max="13055" width="9" style="7"/>
    <col min="13056" max="13056" width="4.109375" style="7" customWidth="1"/>
    <col min="13057" max="13058" width="16.33203125" style="7" customWidth="1"/>
    <col min="13059" max="13059" width="21.44140625" style="7" customWidth="1"/>
    <col min="13060" max="13060" width="16.6640625" style="7" customWidth="1"/>
    <col min="13061" max="13061" width="19.33203125" style="7" customWidth="1"/>
    <col min="13062" max="13311" width="9" style="7"/>
    <col min="13312" max="13312" width="4.109375" style="7" customWidth="1"/>
    <col min="13313" max="13314" width="16.33203125" style="7" customWidth="1"/>
    <col min="13315" max="13315" width="21.44140625" style="7" customWidth="1"/>
    <col min="13316" max="13316" width="16.6640625" style="7" customWidth="1"/>
    <col min="13317" max="13317" width="19.33203125" style="7" customWidth="1"/>
    <col min="13318" max="13567" width="9" style="7"/>
    <col min="13568" max="13568" width="4.109375" style="7" customWidth="1"/>
    <col min="13569" max="13570" width="16.33203125" style="7" customWidth="1"/>
    <col min="13571" max="13571" width="21.44140625" style="7" customWidth="1"/>
    <col min="13572" max="13572" width="16.6640625" style="7" customWidth="1"/>
    <col min="13573" max="13573" width="19.33203125" style="7" customWidth="1"/>
    <col min="13574" max="13823" width="9" style="7"/>
    <col min="13824" max="13824" width="4.109375" style="7" customWidth="1"/>
    <col min="13825" max="13826" width="16.33203125" style="7" customWidth="1"/>
    <col min="13827" max="13827" width="21.44140625" style="7" customWidth="1"/>
    <col min="13828" max="13828" width="16.6640625" style="7" customWidth="1"/>
    <col min="13829" max="13829" width="19.33203125" style="7" customWidth="1"/>
    <col min="13830" max="14079" width="9" style="7"/>
    <col min="14080" max="14080" width="4.109375" style="7" customWidth="1"/>
    <col min="14081" max="14082" width="16.33203125" style="7" customWidth="1"/>
    <col min="14083" max="14083" width="21.44140625" style="7" customWidth="1"/>
    <col min="14084" max="14084" width="16.6640625" style="7" customWidth="1"/>
    <col min="14085" max="14085" width="19.33203125" style="7" customWidth="1"/>
    <col min="14086" max="14335" width="9" style="7"/>
    <col min="14336" max="14336" width="4.109375" style="7" customWidth="1"/>
    <col min="14337" max="14338" width="16.33203125" style="7" customWidth="1"/>
    <col min="14339" max="14339" width="21.44140625" style="7" customWidth="1"/>
    <col min="14340" max="14340" width="16.6640625" style="7" customWidth="1"/>
    <col min="14341" max="14341" width="19.33203125" style="7" customWidth="1"/>
    <col min="14342" max="14591" width="9" style="7"/>
    <col min="14592" max="14592" width="4.109375" style="7" customWidth="1"/>
    <col min="14593" max="14594" width="16.33203125" style="7" customWidth="1"/>
    <col min="14595" max="14595" width="21.44140625" style="7" customWidth="1"/>
    <col min="14596" max="14596" width="16.6640625" style="7" customWidth="1"/>
    <col min="14597" max="14597" width="19.33203125" style="7" customWidth="1"/>
    <col min="14598" max="14847" width="9" style="7"/>
    <col min="14848" max="14848" width="4.109375" style="7" customWidth="1"/>
    <col min="14849" max="14850" width="16.33203125" style="7" customWidth="1"/>
    <col min="14851" max="14851" width="21.44140625" style="7" customWidth="1"/>
    <col min="14852" max="14852" width="16.6640625" style="7" customWidth="1"/>
    <col min="14853" max="14853" width="19.33203125" style="7" customWidth="1"/>
    <col min="14854" max="15103" width="9" style="7"/>
    <col min="15104" max="15104" width="4.109375" style="7" customWidth="1"/>
    <col min="15105" max="15106" width="16.33203125" style="7" customWidth="1"/>
    <col min="15107" max="15107" width="21.44140625" style="7" customWidth="1"/>
    <col min="15108" max="15108" width="16.6640625" style="7" customWidth="1"/>
    <col min="15109" max="15109" width="19.33203125" style="7" customWidth="1"/>
    <col min="15110" max="15359" width="9" style="7"/>
    <col min="15360" max="15360" width="4.109375" style="7" customWidth="1"/>
    <col min="15361" max="15362" width="16.33203125" style="7" customWidth="1"/>
    <col min="15363" max="15363" width="21.44140625" style="7" customWidth="1"/>
    <col min="15364" max="15364" width="16.6640625" style="7" customWidth="1"/>
    <col min="15365" max="15365" width="19.33203125" style="7" customWidth="1"/>
    <col min="15366" max="15615" width="9" style="7"/>
    <col min="15616" max="15616" width="4.109375" style="7" customWidth="1"/>
    <col min="15617" max="15618" width="16.33203125" style="7" customWidth="1"/>
    <col min="15619" max="15619" width="21.44140625" style="7" customWidth="1"/>
    <col min="15620" max="15620" width="16.6640625" style="7" customWidth="1"/>
    <col min="15621" max="15621" width="19.33203125" style="7" customWidth="1"/>
    <col min="15622" max="15871" width="9" style="7"/>
    <col min="15872" max="15872" width="4.109375" style="7" customWidth="1"/>
    <col min="15873" max="15874" width="16.33203125" style="7" customWidth="1"/>
    <col min="15875" max="15875" width="21.44140625" style="7" customWidth="1"/>
    <col min="15876" max="15876" width="16.6640625" style="7" customWidth="1"/>
    <col min="15877" max="15877" width="19.33203125" style="7" customWidth="1"/>
    <col min="15878" max="16127" width="9" style="7"/>
    <col min="16128" max="16128" width="4.109375" style="7" customWidth="1"/>
    <col min="16129" max="16130" width="16.33203125" style="7" customWidth="1"/>
    <col min="16131" max="16131" width="21.44140625" style="7" customWidth="1"/>
    <col min="16132" max="16132" width="16.6640625" style="7" customWidth="1"/>
    <col min="16133" max="16133" width="19.33203125" style="7" customWidth="1"/>
    <col min="16134" max="16384" width="9" style="7"/>
  </cols>
  <sheetData>
    <row r="1" spans="1:6" x14ac:dyDescent="0.2">
      <c r="A1" s="7" t="s">
        <v>10</v>
      </c>
    </row>
    <row r="2" spans="1:6" x14ac:dyDescent="0.2">
      <c r="A2" s="7" t="s">
        <v>27</v>
      </c>
    </row>
    <row r="3" spans="1:6" ht="13.8" thickBot="1" x14ac:dyDescent="0.25"/>
    <row r="4" spans="1:6" ht="24" customHeight="1" x14ac:dyDescent="0.2">
      <c r="A4" s="8"/>
      <c r="B4" s="9" t="s">
        <v>17</v>
      </c>
      <c r="C4" s="10" t="s">
        <v>18</v>
      </c>
      <c r="D4" s="10" t="s">
        <v>19</v>
      </c>
      <c r="E4" s="11" t="s">
        <v>20</v>
      </c>
      <c r="F4" s="12"/>
    </row>
    <row r="5" spans="1:6" ht="24" customHeight="1" x14ac:dyDescent="0.2">
      <c r="A5" s="13" t="s">
        <v>21</v>
      </c>
      <c r="B5" s="14">
        <v>144</v>
      </c>
      <c r="C5" s="15">
        <v>33180</v>
      </c>
      <c r="D5" s="15">
        <v>42108</v>
      </c>
      <c r="E5" s="16">
        <f t="shared" ref="E5:E20" si="0">ROUND($C5/$D5*100,2)</f>
        <v>78.8</v>
      </c>
      <c r="F5" s="17"/>
    </row>
    <row r="6" spans="1:6" ht="24" customHeight="1" x14ac:dyDescent="0.2">
      <c r="A6" s="13" t="s">
        <v>22</v>
      </c>
      <c r="B6" s="14">
        <v>143</v>
      </c>
      <c r="C6" s="15">
        <v>33093</v>
      </c>
      <c r="D6" s="15">
        <v>42644</v>
      </c>
      <c r="E6" s="16">
        <f t="shared" si="0"/>
        <v>77.599999999999994</v>
      </c>
      <c r="F6" s="17"/>
    </row>
    <row r="7" spans="1:6" ht="24" customHeight="1" x14ac:dyDescent="0.2">
      <c r="A7" s="13" t="s">
        <v>23</v>
      </c>
      <c r="B7" s="14">
        <v>143</v>
      </c>
      <c r="C7" s="15">
        <v>33075</v>
      </c>
      <c r="D7" s="15">
        <v>43250</v>
      </c>
      <c r="E7" s="16">
        <f t="shared" si="0"/>
        <v>76.47</v>
      </c>
      <c r="F7" s="17"/>
    </row>
    <row r="8" spans="1:6" ht="24" customHeight="1" x14ac:dyDescent="0.2">
      <c r="A8" s="13" t="s">
        <v>24</v>
      </c>
      <c r="B8" s="14">
        <v>142</v>
      </c>
      <c r="C8" s="15">
        <v>33281</v>
      </c>
      <c r="D8" s="15">
        <v>43768</v>
      </c>
      <c r="E8" s="16">
        <f t="shared" si="0"/>
        <v>76.040000000000006</v>
      </c>
      <c r="F8" s="17"/>
    </row>
    <row r="9" spans="1:6" ht="24" customHeight="1" x14ac:dyDescent="0.2">
      <c r="A9" s="13" t="s">
        <v>25</v>
      </c>
      <c r="B9" s="14">
        <v>142</v>
      </c>
      <c r="C9" s="15">
        <v>33190</v>
      </c>
      <c r="D9" s="15">
        <v>44574</v>
      </c>
      <c r="E9" s="16">
        <f t="shared" si="0"/>
        <v>74.459999999999994</v>
      </c>
      <c r="F9" s="17"/>
    </row>
    <row r="10" spans="1:6" ht="24" customHeight="1" x14ac:dyDescent="0.2">
      <c r="A10" s="13" t="s">
        <v>11</v>
      </c>
      <c r="B10" s="14">
        <v>142</v>
      </c>
      <c r="C10" s="15">
        <v>33039</v>
      </c>
      <c r="D10" s="15">
        <v>45365</v>
      </c>
      <c r="E10" s="16">
        <f t="shared" si="0"/>
        <v>72.83</v>
      </c>
      <c r="F10" s="17"/>
    </row>
    <row r="11" spans="1:6" ht="24" customHeight="1" x14ac:dyDescent="0.2">
      <c r="A11" s="13" t="s">
        <v>12</v>
      </c>
      <c r="B11" s="14">
        <v>143</v>
      </c>
      <c r="C11" s="15">
        <v>33065</v>
      </c>
      <c r="D11" s="15">
        <v>45758</v>
      </c>
      <c r="E11" s="16">
        <f t="shared" si="0"/>
        <v>72.260000000000005</v>
      </c>
      <c r="F11" s="17"/>
    </row>
    <row r="12" spans="1:6" ht="24" customHeight="1" x14ac:dyDescent="0.2">
      <c r="A12" s="13" t="s">
        <v>169</v>
      </c>
      <c r="B12" s="14">
        <v>143</v>
      </c>
      <c r="C12" s="15">
        <v>32732</v>
      </c>
      <c r="D12" s="15">
        <v>46291</v>
      </c>
      <c r="E12" s="16">
        <f t="shared" si="0"/>
        <v>70.709999999999994</v>
      </c>
      <c r="F12" s="17"/>
    </row>
    <row r="13" spans="1:6" ht="24" customHeight="1" x14ac:dyDescent="0.2">
      <c r="A13" s="13" t="s">
        <v>170</v>
      </c>
      <c r="B13" s="14">
        <v>143</v>
      </c>
      <c r="C13" s="15">
        <v>32547</v>
      </c>
      <c r="D13" s="15">
        <v>46269</v>
      </c>
      <c r="E13" s="16">
        <f t="shared" si="0"/>
        <v>70.34</v>
      </c>
      <c r="F13" s="17"/>
    </row>
    <row r="14" spans="1:6" ht="24" customHeight="1" x14ac:dyDescent="0.2">
      <c r="A14" s="13" t="s">
        <v>13</v>
      </c>
      <c r="B14" s="14">
        <v>144</v>
      </c>
      <c r="C14" s="15">
        <v>32823</v>
      </c>
      <c r="D14" s="15">
        <v>46652</v>
      </c>
      <c r="E14" s="16">
        <f t="shared" si="0"/>
        <v>70.36</v>
      </c>
      <c r="F14" s="17"/>
    </row>
    <row r="15" spans="1:6" ht="24" customHeight="1" x14ac:dyDescent="0.2">
      <c r="A15" s="13" t="s">
        <v>171</v>
      </c>
      <c r="B15" s="14">
        <v>143</v>
      </c>
      <c r="C15" s="15">
        <v>32764</v>
      </c>
      <c r="D15" s="15">
        <v>47317</v>
      </c>
      <c r="E15" s="16">
        <f t="shared" si="0"/>
        <v>69.239999999999995</v>
      </c>
      <c r="F15" s="17"/>
    </row>
    <row r="16" spans="1:6" ht="24" customHeight="1" x14ac:dyDescent="0.2">
      <c r="A16" s="13" t="s">
        <v>33</v>
      </c>
      <c r="B16" s="14">
        <v>142</v>
      </c>
      <c r="C16" s="15">
        <v>32647</v>
      </c>
      <c r="D16" s="15">
        <v>47894</v>
      </c>
      <c r="E16" s="16">
        <v>68.17</v>
      </c>
      <c r="F16" s="17"/>
    </row>
    <row r="17" spans="1:6" ht="24" customHeight="1" x14ac:dyDescent="0.2">
      <c r="A17" s="13" t="s">
        <v>159</v>
      </c>
      <c r="B17" s="14">
        <v>141</v>
      </c>
      <c r="C17" s="15">
        <v>32549</v>
      </c>
      <c r="D17" s="15">
        <v>48796</v>
      </c>
      <c r="E17" s="16">
        <f t="shared" si="0"/>
        <v>66.7</v>
      </c>
      <c r="F17" s="17"/>
    </row>
    <row r="18" spans="1:6" ht="24" customHeight="1" x14ac:dyDescent="0.2">
      <c r="A18" s="13" t="s">
        <v>172</v>
      </c>
      <c r="B18" s="14">
        <v>141</v>
      </c>
      <c r="C18" s="15">
        <v>32295</v>
      </c>
      <c r="D18" s="15">
        <v>49429</v>
      </c>
      <c r="E18" s="16">
        <f t="shared" si="0"/>
        <v>65.34</v>
      </c>
      <c r="F18" s="17"/>
    </row>
    <row r="19" spans="1:6" ht="24.6" customHeight="1" x14ac:dyDescent="0.2">
      <c r="A19" s="13" t="s">
        <v>174</v>
      </c>
      <c r="B19" s="14">
        <v>141</v>
      </c>
      <c r="C19" s="15">
        <v>32218</v>
      </c>
      <c r="D19" s="15">
        <v>50229</v>
      </c>
      <c r="E19" s="16">
        <f t="shared" si="0"/>
        <v>64.14</v>
      </c>
    </row>
    <row r="20" spans="1:6" ht="24.6" customHeight="1" x14ac:dyDescent="0.2">
      <c r="A20" s="13" t="s">
        <v>181</v>
      </c>
      <c r="B20" s="14">
        <v>141</v>
      </c>
      <c r="C20" s="15">
        <v>31934</v>
      </c>
      <c r="D20" s="15">
        <v>51170</v>
      </c>
      <c r="E20" s="16">
        <f t="shared" si="0"/>
        <v>62.41</v>
      </c>
    </row>
    <row r="21" spans="1:6" ht="24.6" customHeight="1" thickBot="1" x14ac:dyDescent="0.25">
      <c r="A21" s="20" t="s">
        <v>193</v>
      </c>
      <c r="B21" s="37">
        <v>140</v>
      </c>
      <c r="C21" s="38">
        <v>31765</v>
      </c>
      <c r="D21" s="38">
        <v>51879</v>
      </c>
      <c r="E21" s="39">
        <v>61.23</v>
      </c>
    </row>
    <row r="22" spans="1:6" ht="22.5" customHeight="1" thickBot="1" x14ac:dyDescent="0.25">
      <c r="A22" s="20" t="s">
        <v>195</v>
      </c>
      <c r="B22" s="37">
        <v>140</v>
      </c>
      <c r="C22" s="38">
        <v>31381</v>
      </c>
      <c r="D22" s="38">
        <v>52247</v>
      </c>
      <c r="E22" s="39">
        <v>60.1</v>
      </c>
    </row>
    <row r="23" spans="1:6" ht="22.5" customHeight="1" thickBot="1" x14ac:dyDescent="0.25">
      <c r="A23" s="20" t="s">
        <v>212</v>
      </c>
      <c r="B23" s="37">
        <v>140</v>
      </c>
      <c r="C23" s="38">
        <v>31105</v>
      </c>
      <c r="D23" s="38">
        <v>52992</v>
      </c>
      <c r="E23" s="39">
        <v>58.7</v>
      </c>
    </row>
    <row r="24" spans="1:6" ht="22.5" customHeight="1" thickBot="1" x14ac:dyDescent="0.25">
      <c r="A24" s="20" t="s">
        <v>214</v>
      </c>
      <c r="B24" s="46">
        <v>140</v>
      </c>
      <c r="C24" s="47">
        <v>30593</v>
      </c>
      <c r="D24" s="47">
        <v>53764</v>
      </c>
      <c r="E24" s="48">
        <v>56.9</v>
      </c>
    </row>
  </sheetData>
  <phoneticPr fontId="1"/>
  <pageMargins left="0.65" right="0.75" top="0.72" bottom="1" header="0.51200000000000001" footer="0.51200000000000001"/>
  <pageSetup paperSize="9" scale="94" orientation="landscape" r:id="rId1"/>
  <headerFooter alignWithMargins="0">
    <oddHeader>&amp;C&amp;A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zoomScaleNormal="100" workbookViewId="0">
      <selection activeCell="K5" sqref="K5:K8"/>
    </sheetView>
  </sheetViews>
  <sheetFormatPr defaultRowHeight="13.2" x14ac:dyDescent="0.2"/>
  <cols>
    <col min="1" max="1" width="15.21875" customWidth="1"/>
    <col min="2" max="3" width="9.109375" bestFit="1" customWidth="1"/>
    <col min="6" max="6" width="15.44140625" bestFit="1" customWidth="1"/>
    <col min="7" max="7" width="14" customWidth="1"/>
    <col min="8" max="8" width="13.21875" customWidth="1"/>
    <col min="9" max="11" width="12.77734375" customWidth="1"/>
  </cols>
  <sheetData>
    <row r="1" spans="1:11" x14ac:dyDescent="0.2">
      <c r="A1" t="s">
        <v>35</v>
      </c>
    </row>
    <row r="2" spans="1:11" x14ac:dyDescent="0.2">
      <c r="A2" t="s">
        <v>37</v>
      </c>
    </row>
    <row r="4" spans="1:11" ht="13.5" customHeight="1" x14ac:dyDescent="0.2">
      <c r="A4" s="21"/>
      <c r="B4" s="22" t="s">
        <v>36</v>
      </c>
      <c r="C4" s="22" t="s">
        <v>38</v>
      </c>
      <c r="D4" s="22" t="s">
        <v>160</v>
      </c>
      <c r="E4" s="22" t="s">
        <v>173</v>
      </c>
      <c r="F4" s="22" t="s">
        <v>175</v>
      </c>
      <c r="G4" s="22" t="s">
        <v>182</v>
      </c>
      <c r="H4" s="22" t="s">
        <v>194</v>
      </c>
      <c r="I4" s="22" t="s">
        <v>196</v>
      </c>
      <c r="J4" s="22" t="s">
        <v>213</v>
      </c>
      <c r="K4" s="22" t="s">
        <v>215</v>
      </c>
    </row>
    <row r="5" spans="1:11" ht="13.5" customHeight="1" x14ac:dyDescent="0.2">
      <c r="A5" s="23" t="s">
        <v>162</v>
      </c>
      <c r="B5" s="30">
        <v>42295</v>
      </c>
      <c r="C5" s="30">
        <v>42659</v>
      </c>
      <c r="D5" s="30">
        <v>43023</v>
      </c>
      <c r="E5" s="30">
        <v>43752</v>
      </c>
      <c r="F5" s="30" t="s">
        <v>176</v>
      </c>
      <c r="G5" s="23" t="s">
        <v>187</v>
      </c>
      <c r="H5" s="23" t="s">
        <v>187</v>
      </c>
      <c r="I5" s="41">
        <v>45215</v>
      </c>
      <c r="J5" s="41">
        <v>45221</v>
      </c>
      <c r="K5" s="49">
        <v>45950</v>
      </c>
    </row>
    <row r="6" spans="1:11" ht="13.5" customHeight="1" x14ac:dyDescent="0.2">
      <c r="A6" s="23" t="s">
        <v>39</v>
      </c>
      <c r="B6" s="27">
        <v>119</v>
      </c>
      <c r="C6" s="27">
        <v>129</v>
      </c>
      <c r="D6" s="27">
        <v>120</v>
      </c>
      <c r="E6" s="27">
        <v>118</v>
      </c>
      <c r="F6" s="32" t="s">
        <v>177</v>
      </c>
      <c r="G6" s="23" t="s">
        <v>188</v>
      </c>
      <c r="H6" s="23" t="s">
        <v>188</v>
      </c>
      <c r="I6" s="23">
        <v>103</v>
      </c>
      <c r="J6" s="23">
        <v>125</v>
      </c>
      <c r="K6" s="50">
        <v>135</v>
      </c>
    </row>
    <row r="7" spans="1:11" ht="13.5" customHeight="1" x14ac:dyDescent="0.2">
      <c r="A7" s="23" t="s">
        <v>40</v>
      </c>
      <c r="B7" s="27">
        <v>23</v>
      </c>
      <c r="C7" s="27">
        <v>20</v>
      </c>
      <c r="D7" s="27">
        <v>14</v>
      </c>
      <c r="E7" s="27">
        <v>18</v>
      </c>
      <c r="F7" s="32" t="s">
        <v>178</v>
      </c>
      <c r="G7" s="23" t="s">
        <v>188</v>
      </c>
      <c r="H7" s="23" t="s">
        <v>188</v>
      </c>
      <c r="I7" s="23">
        <v>10</v>
      </c>
      <c r="J7" s="23">
        <v>17</v>
      </c>
      <c r="K7" s="50">
        <v>22</v>
      </c>
    </row>
    <row r="8" spans="1:11" ht="13.5" customHeight="1" x14ac:dyDescent="0.2">
      <c r="A8" s="23" t="s">
        <v>161</v>
      </c>
      <c r="B8" s="31" t="s">
        <v>163</v>
      </c>
      <c r="C8" s="31" t="s">
        <v>163</v>
      </c>
      <c r="D8" s="31" t="s">
        <v>163</v>
      </c>
      <c r="E8" s="31" t="s">
        <v>163</v>
      </c>
      <c r="F8" s="33" t="s">
        <v>163</v>
      </c>
      <c r="G8" s="33" t="s">
        <v>163</v>
      </c>
      <c r="H8" s="33" t="s">
        <v>163</v>
      </c>
      <c r="I8" s="33" t="s">
        <v>163</v>
      </c>
      <c r="J8" s="33" t="s">
        <v>163</v>
      </c>
      <c r="K8" s="51" t="s">
        <v>216</v>
      </c>
    </row>
    <row r="9" spans="1:11" ht="13.5" customHeight="1" x14ac:dyDescent="0.2"/>
    <row r="10" spans="1:11" ht="13.5" customHeight="1" x14ac:dyDescent="0.2"/>
    <row r="11" spans="1:11" ht="13.5" customHeight="1" x14ac:dyDescent="0.2"/>
    <row r="12" spans="1:11" ht="13.5" customHeight="1" x14ac:dyDescent="0.2"/>
  </sheetData>
  <phoneticPr fontId="1"/>
  <pageMargins left="0.7" right="0.7" top="0.75" bottom="0.75" header="0.3" footer="0.3"/>
  <pageSetup paperSize="9" orientation="landscape" r:id="rId1"/>
  <headerFooter>
    <oddHeader>&amp;C&amp;A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zoomScaleNormal="100" workbookViewId="0">
      <selection activeCell="C14" sqref="C14"/>
    </sheetView>
  </sheetViews>
  <sheetFormatPr defaultRowHeight="13.2" x14ac:dyDescent="0.2"/>
  <cols>
    <col min="1" max="1" width="20.77734375" bestFit="1" customWidth="1"/>
    <col min="2" max="2" width="24.44140625" bestFit="1" customWidth="1"/>
    <col min="3" max="3" width="32.88671875" customWidth="1"/>
    <col min="4" max="4" width="9.88671875" bestFit="1" customWidth="1"/>
    <col min="5" max="13" width="9.109375" bestFit="1" customWidth="1"/>
  </cols>
  <sheetData>
    <row r="1" spans="1:4" x14ac:dyDescent="0.2">
      <c r="A1" t="s">
        <v>56</v>
      </c>
    </row>
    <row r="2" spans="1:4" x14ac:dyDescent="0.2">
      <c r="A2" t="s">
        <v>47</v>
      </c>
    </row>
    <row r="4" spans="1:4" ht="13.5" customHeight="1" x14ac:dyDescent="0.2">
      <c r="A4" s="24" t="s">
        <v>48</v>
      </c>
      <c r="B4" s="24" t="s">
        <v>41</v>
      </c>
      <c r="C4" s="24" t="s">
        <v>42</v>
      </c>
      <c r="D4" s="24" t="s">
        <v>139</v>
      </c>
    </row>
    <row r="5" spans="1:4" ht="13.5" customHeight="1" x14ac:dyDescent="0.2">
      <c r="A5" s="26" t="s">
        <v>49</v>
      </c>
      <c r="B5" s="26" t="s">
        <v>50</v>
      </c>
      <c r="C5" s="26" t="s">
        <v>51</v>
      </c>
      <c r="D5" s="26" t="s">
        <v>141</v>
      </c>
    </row>
    <row r="6" spans="1:4" ht="13.5" customHeight="1" x14ac:dyDescent="0.2">
      <c r="A6" s="26" t="s">
        <v>52</v>
      </c>
      <c r="B6" s="26" t="s">
        <v>62</v>
      </c>
      <c r="C6" s="35" t="s">
        <v>190</v>
      </c>
      <c r="D6" s="26" t="s">
        <v>141</v>
      </c>
    </row>
    <row r="7" spans="1:4" ht="13.5" customHeight="1" x14ac:dyDescent="0.2">
      <c r="A7" s="26" t="s">
        <v>53</v>
      </c>
      <c r="B7" s="26" t="s">
        <v>62</v>
      </c>
      <c r="C7" s="26" t="s">
        <v>54</v>
      </c>
      <c r="D7" s="26" t="s">
        <v>141</v>
      </c>
    </row>
    <row r="8" spans="1:4" ht="13.5" customHeight="1" x14ac:dyDescent="0.2"/>
    <row r="9" spans="1:4" ht="13.5" customHeight="1" x14ac:dyDescent="0.2">
      <c r="A9" t="s">
        <v>55</v>
      </c>
    </row>
    <row r="10" spans="1:4" ht="13.5" customHeight="1" x14ac:dyDescent="0.2"/>
    <row r="11" spans="1:4" ht="13.5" customHeight="1" x14ac:dyDescent="0.2"/>
    <row r="12" spans="1:4" ht="13.5" customHeight="1" x14ac:dyDescent="0.2"/>
    <row r="13" spans="1:4" ht="13.5" customHeight="1" x14ac:dyDescent="0.2"/>
    <row r="14" spans="1:4" ht="13.5" customHeight="1" x14ac:dyDescent="0.2"/>
    <row r="15" spans="1:4" ht="13.5" customHeight="1" x14ac:dyDescent="0.2"/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cellComments="asDisplayed" r:id="rId1"/>
  <headerFooter>
    <oddHeader>&amp;C&amp;A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zoomScaleNormal="100" workbookViewId="0">
      <selection activeCell="A15" sqref="A15"/>
    </sheetView>
  </sheetViews>
  <sheetFormatPr defaultRowHeight="13.2" x14ac:dyDescent="0.2"/>
  <cols>
    <col min="1" max="1" width="38" bestFit="1" customWidth="1"/>
    <col min="2" max="2" width="11.88671875" bestFit="1" customWidth="1"/>
    <col min="3" max="3" width="29.88671875" customWidth="1"/>
    <col min="4" max="4" width="9.88671875" bestFit="1" customWidth="1"/>
    <col min="5" max="13" width="9.109375" bestFit="1" customWidth="1"/>
  </cols>
  <sheetData>
    <row r="1" spans="1:4" x14ac:dyDescent="0.2">
      <c r="A1" t="s">
        <v>56</v>
      </c>
    </row>
    <row r="2" spans="1:4" x14ac:dyDescent="0.2">
      <c r="A2" t="s">
        <v>57</v>
      </c>
    </row>
    <row r="4" spans="1:4" ht="13.5" customHeight="1" x14ac:dyDescent="0.2">
      <c r="A4" s="24" t="s">
        <v>48</v>
      </c>
      <c r="B4" s="24" t="s">
        <v>41</v>
      </c>
      <c r="C4" s="24" t="s">
        <v>42</v>
      </c>
      <c r="D4" s="24" t="s">
        <v>139</v>
      </c>
    </row>
    <row r="5" spans="1:4" ht="13.5" customHeight="1" x14ac:dyDescent="0.2">
      <c r="A5" s="26" t="s">
        <v>58</v>
      </c>
      <c r="B5" s="26" t="s">
        <v>59</v>
      </c>
      <c r="C5" s="26" t="s">
        <v>60</v>
      </c>
      <c r="D5" s="26" t="s">
        <v>142</v>
      </c>
    </row>
    <row r="6" spans="1:4" ht="13.5" customHeight="1" x14ac:dyDescent="0.2">
      <c r="A6" s="26" t="s">
        <v>61</v>
      </c>
      <c r="B6" s="26" t="s">
        <v>62</v>
      </c>
      <c r="C6" s="35" t="s">
        <v>191</v>
      </c>
      <c r="D6" s="26" t="s">
        <v>140</v>
      </c>
    </row>
    <row r="7" spans="1:4" ht="13.5" customHeight="1" x14ac:dyDescent="0.2">
      <c r="A7" s="26" t="s">
        <v>63</v>
      </c>
      <c r="B7" s="26" t="s">
        <v>64</v>
      </c>
      <c r="C7" s="26" t="s">
        <v>65</v>
      </c>
      <c r="D7" s="26" t="s">
        <v>140</v>
      </c>
    </row>
    <row r="8" spans="1:4" ht="13.5" customHeight="1" x14ac:dyDescent="0.2">
      <c r="A8" s="26" t="s">
        <v>66</v>
      </c>
      <c r="B8" s="26" t="s">
        <v>62</v>
      </c>
      <c r="C8" s="26" t="s">
        <v>67</v>
      </c>
      <c r="D8" s="26" t="s">
        <v>140</v>
      </c>
    </row>
    <row r="9" spans="1:4" ht="13.5" customHeight="1" x14ac:dyDescent="0.2">
      <c r="A9" s="26" t="s">
        <v>68</v>
      </c>
      <c r="B9" s="23" t="s">
        <v>69</v>
      </c>
      <c r="C9" s="26" t="s">
        <v>70</v>
      </c>
      <c r="D9" s="26" t="s">
        <v>140</v>
      </c>
    </row>
    <row r="10" spans="1:4" ht="13.5" customHeight="1" x14ac:dyDescent="0.2">
      <c r="A10" s="26" t="s">
        <v>71</v>
      </c>
      <c r="B10" s="26" t="s">
        <v>72</v>
      </c>
      <c r="C10" s="26" t="s">
        <v>73</v>
      </c>
      <c r="D10" s="26" t="s">
        <v>141</v>
      </c>
    </row>
    <row r="11" spans="1:4" ht="13.5" customHeight="1" x14ac:dyDescent="0.2">
      <c r="A11" s="26" t="s">
        <v>143</v>
      </c>
      <c r="B11" s="26" t="s">
        <v>74</v>
      </c>
      <c r="C11" s="26" t="s">
        <v>75</v>
      </c>
      <c r="D11" s="26" t="s">
        <v>141</v>
      </c>
    </row>
    <row r="12" spans="1:4" ht="13.5" customHeight="1" x14ac:dyDescent="0.2">
      <c r="A12" s="26" t="s">
        <v>76</v>
      </c>
      <c r="B12" s="26" t="s">
        <v>77</v>
      </c>
      <c r="C12" s="26" t="s">
        <v>78</v>
      </c>
      <c r="D12" s="26" t="s">
        <v>141</v>
      </c>
    </row>
    <row r="13" spans="1:4" ht="13.5" customHeight="1" x14ac:dyDescent="0.2">
      <c r="A13" s="26" t="s">
        <v>79</v>
      </c>
      <c r="B13" s="26" t="s">
        <v>80</v>
      </c>
      <c r="C13" s="26" t="s">
        <v>81</v>
      </c>
      <c r="D13" s="26" t="s">
        <v>141</v>
      </c>
    </row>
    <row r="14" spans="1:4" ht="13.5" customHeight="1" x14ac:dyDescent="0.2">
      <c r="A14" s="26" t="s">
        <v>82</v>
      </c>
      <c r="B14" s="26" t="s">
        <v>72</v>
      </c>
      <c r="C14" s="26" t="s">
        <v>73</v>
      </c>
      <c r="D14" s="26" t="s">
        <v>141</v>
      </c>
    </row>
    <row r="15" spans="1:4" ht="13.5" customHeight="1" x14ac:dyDescent="0.2">
      <c r="A15" s="36" t="s">
        <v>201</v>
      </c>
      <c r="B15" s="26" t="s">
        <v>64</v>
      </c>
      <c r="C15" s="26" t="s">
        <v>83</v>
      </c>
      <c r="D15" s="26" t="s">
        <v>141</v>
      </c>
    </row>
    <row r="16" spans="1:4" ht="13.5" customHeight="1" x14ac:dyDescent="0.2">
      <c r="A16" s="26" t="s">
        <v>84</v>
      </c>
      <c r="B16" s="26" t="s">
        <v>85</v>
      </c>
      <c r="C16" s="26" t="s">
        <v>86</v>
      </c>
      <c r="D16" s="26" t="s">
        <v>141</v>
      </c>
    </row>
    <row r="18" spans="1:1" x14ac:dyDescent="0.2">
      <c r="A18" t="s">
        <v>55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cellComments="asDisplayed" r:id="rId1"/>
  <headerFooter>
    <oddHeader>&amp;C&amp;A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zoomScaleNormal="100" workbookViewId="0">
      <selection activeCell="B5" sqref="B5"/>
    </sheetView>
  </sheetViews>
  <sheetFormatPr defaultRowHeight="13.2" x14ac:dyDescent="0.2"/>
  <cols>
    <col min="1" max="1" width="23.44140625" bestFit="1" customWidth="1"/>
    <col min="2" max="2" width="32.44140625" bestFit="1" customWidth="1"/>
    <col min="3" max="3" width="36.44140625" bestFit="1" customWidth="1"/>
    <col min="4" max="4" width="7.109375" bestFit="1" customWidth="1"/>
    <col min="5" max="13" width="9.109375" bestFit="1" customWidth="1"/>
  </cols>
  <sheetData>
    <row r="1" spans="1:4" x14ac:dyDescent="0.2">
      <c r="A1" t="s">
        <v>56</v>
      </c>
    </row>
    <row r="2" spans="1:4" x14ac:dyDescent="0.2">
      <c r="A2" t="s">
        <v>87</v>
      </c>
    </row>
    <row r="4" spans="1:4" ht="13.5" customHeight="1" x14ac:dyDescent="0.2">
      <c r="A4" s="24" t="s">
        <v>48</v>
      </c>
      <c r="B4" s="24" t="s">
        <v>88</v>
      </c>
      <c r="C4" s="24" t="s">
        <v>42</v>
      </c>
      <c r="D4" s="24" t="s">
        <v>139</v>
      </c>
    </row>
    <row r="5" spans="1:4" ht="13.5" customHeight="1" x14ac:dyDescent="0.2">
      <c r="A5" s="26" t="s">
        <v>89</v>
      </c>
      <c r="B5" s="26" t="s">
        <v>90</v>
      </c>
      <c r="C5" s="26" t="s">
        <v>91</v>
      </c>
      <c r="D5" s="26" t="s">
        <v>142</v>
      </c>
    </row>
    <row r="6" spans="1:4" ht="13.5" customHeight="1" x14ac:dyDescent="0.2">
      <c r="A6" s="26" t="s">
        <v>89</v>
      </c>
      <c r="B6" s="26" t="s">
        <v>92</v>
      </c>
      <c r="C6" s="26" t="s">
        <v>93</v>
      </c>
      <c r="D6" s="26" t="s">
        <v>142</v>
      </c>
    </row>
    <row r="7" spans="1:4" ht="13.5" customHeight="1" x14ac:dyDescent="0.2"/>
    <row r="8" spans="1:4" ht="13.5" customHeight="1" x14ac:dyDescent="0.2">
      <c r="A8" t="s">
        <v>55</v>
      </c>
    </row>
    <row r="9" spans="1:4" ht="13.5" customHeight="1" x14ac:dyDescent="0.2"/>
    <row r="10" spans="1:4" ht="13.5" customHeight="1" x14ac:dyDescent="0.2"/>
    <row r="11" spans="1:4" ht="13.5" customHeight="1" x14ac:dyDescent="0.2"/>
    <row r="12" spans="1:4" ht="13.5" customHeight="1" x14ac:dyDescent="0.2"/>
    <row r="13" spans="1:4" ht="13.5" customHeight="1" x14ac:dyDescent="0.2"/>
    <row r="14" spans="1:4" ht="13.5" customHeight="1" x14ac:dyDescent="0.2"/>
    <row r="15" spans="1:4" ht="13.5" customHeight="1" x14ac:dyDescent="0.2"/>
    <row r="16" spans="1:4" ht="13.5" customHeight="1" x14ac:dyDescent="0.2"/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cellComments="asDisplayed" r:id="rId1"/>
  <headerFooter>
    <oddHeader>&amp;C&amp;A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zoomScaleNormal="100" workbookViewId="0"/>
  </sheetViews>
  <sheetFormatPr defaultRowHeight="13.2" x14ac:dyDescent="0.2"/>
  <cols>
    <col min="1" max="1" width="32.77734375" bestFit="1" customWidth="1"/>
    <col min="2" max="2" width="28.21875" bestFit="1" customWidth="1"/>
    <col min="3" max="3" width="31.77734375" bestFit="1" customWidth="1"/>
    <col min="4" max="4" width="8.88671875" bestFit="1" customWidth="1"/>
    <col min="5" max="13" width="9.109375" bestFit="1" customWidth="1"/>
  </cols>
  <sheetData>
    <row r="1" spans="1:4" x14ac:dyDescent="0.2">
      <c r="A1" t="s">
        <v>56</v>
      </c>
    </row>
    <row r="2" spans="1:4" x14ac:dyDescent="0.2">
      <c r="A2" t="s">
        <v>94</v>
      </c>
    </row>
    <row r="4" spans="1:4" ht="13.5" customHeight="1" x14ac:dyDescent="0.2">
      <c r="A4" s="24" t="s">
        <v>48</v>
      </c>
      <c r="B4" s="24" t="s">
        <v>88</v>
      </c>
      <c r="C4" s="24" t="s">
        <v>42</v>
      </c>
      <c r="D4" s="25" t="s">
        <v>139</v>
      </c>
    </row>
    <row r="5" spans="1:4" ht="13.5" customHeight="1" x14ac:dyDescent="0.2">
      <c r="A5" s="28" t="s">
        <v>95</v>
      </c>
      <c r="B5" s="29" t="s">
        <v>92</v>
      </c>
      <c r="C5" s="29" t="s">
        <v>93</v>
      </c>
      <c r="D5" s="29" t="s">
        <v>141</v>
      </c>
    </row>
    <row r="6" spans="1:4" ht="13.5" customHeight="1" x14ac:dyDescent="0.2"/>
    <row r="7" spans="1:4" ht="13.5" customHeight="1" x14ac:dyDescent="0.2">
      <c r="A7" t="s">
        <v>55</v>
      </c>
    </row>
    <row r="8" spans="1:4" ht="13.5" customHeight="1" x14ac:dyDescent="0.2"/>
    <row r="9" spans="1:4" ht="13.5" customHeight="1" x14ac:dyDescent="0.2"/>
    <row r="10" spans="1:4" ht="13.5" customHeight="1" x14ac:dyDescent="0.2"/>
    <row r="11" spans="1:4" ht="13.5" customHeight="1" x14ac:dyDescent="0.2"/>
    <row r="12" spans="1:4" ht="13.5" customHeight="1" x14ac:dyDescent="0.2"/>
    <row r="13" spans="1:4" ht="13.5" customHeight="1" x14ac:dyDescent="0.2"/>
    <row r="14" spans="1:4" ht="13.5" customHeight="1" x14ac:dyDescent="0.2"/>
    <row r="15" spans="1:4" ht="13.5" customHeight="1" x14ac:dyDescent="0.2"/>
    <row r="16" spans="1:4" ht="13.5" customHeight="1" x14ac:dyDescent="0.2"/>
  </sheetData>
  <phoneticPr fontId="1"/>
  <pageMargins left="0.70866141732283472" right="0.70866141732283472" top="0.74803149606299213" bottom="0.74803149606299213" header="0.31496062992125984" footer="0.31496062992125984"/>
  <pageSetup paperSize="9" fitToHeight="0" orientation="landscape" cellComments="asDisplayed" r:id="rId1"/>
  <headerFooter>
    <oddHeader>&amp;C&amp;A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zoomScaleNormal="100" workbookViewId="0"/>
  </sheetViews>
  <sheetFormatPr defaultRowHeight="13.2" x14ac:dyDescent="0.2"/>
  <cols>
    <col min="1" max="1" width="19.21875" bestFit="1" customWidth="1"/>
    <col min="2" max="2" width="29.6640625" bestFit="1" customWidth="1"/>
    <col min="3" max="3" width="16.21875" bestFit="1" customWidth="1"/>
    <col min="4" max="4" width="7.109375" bestFit="1" customWidth="1"/>
    <col min="5" max="13" width="9.109375" bestFit="1" customWidth="1"/>
  </cols>
  <sheetData>
    <row r="1" spans="1:4" x14ac:dyDescent="0.2">
      <c r="A1" t="s">
        <v>56</v>
      </c>
    </row>
    <row r="2" spans="1:4" x14ac:dyDescent="0.2">
      <c r="A2" t="s">
        <v>96</v>
      </c>
    </row>
    <row r="4" spans="1:4" ht="13.5" customHeight="1" x14ac:dyDescent="0.2">
      <c r="A4" s="24" t="s">
        <v>48</v>
      </c>
      <c r="B4" s="24" t="s">
        <v>88</v>
      </c>
      <c r="C4" s="24" t="s">
        <v>42</v>
      </c>
      <c r="D4" s="24" t="s">
        <v>139</v>
      </c>
    </row>
    <row r="5" spans="1:4" ht="13.5" customHeight="1" x14ac:dyDescent="0.2">
      <c r="A5" s="26" t="s">
        <v>97</v>
      </c>
      <c r="B5" s="26" t="s">
        <v>98</v>
      </c>
      <c r="C5" s="23" t="s">
        <v>144</v>
      </c>
      <c r="D5" s="26" t="s">
        <v>145</v>
      </c>
    </row>
    <row r="6" spans="1:4" ht="13.5" customHeight="1" x14ac:dyDescent="0.2"/>
    <row r="7" spans="1:4" ht="13.5" customHeight="1" x14ac:dyDescent="0.2">
      <c r="A7" t="s">
        <v>55</v>
      </c>
    </row>
    <row r="8" spans="1:4" ht="13.5" customHeight="1" x14ac:dyDescent="0.2"/>
    <row r="9" spans="1:4" ht="13.5" customHeight="1" x14ac:dyDescent="0.2"/>
    <row r="10" spans="1:4" ht="13.5" customHeight="1" x14ac:dyDescent="0.2"/>
    <row r="11" spans="1:4" ht="13.5" customHeight="1" x14ac:dyDescent="0.2"/>
    <row r="12" spans="1:4" ht="13.5" customHeight="1" x14ac:dyDescent="0.2"/>
    <row r="13" spans="1:4" ht="13.5" customHeight="1" x14ac:dyDescent="0.2"/>
    <row r="14" spans="1:4" ht="13.5" customHeight="1" x14ac:dyDescent="0.2"/>
    <row r="15" spans="1:4" ht="13.5" customHeight="1" x14ac:dyDescent="0.2"/>
    <row r="16" spans="1:4" ht="13.5" customHeight="1" x14ac:dyDescent="0.2"/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cellComments="asDisplayed" r:id="rId1"/>
  <headerFooter>
    <oddHeader>&amp;C&amp;A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4" zoomScaleNormal="100" workbookViewId="0"/>
  </sheetViews>
  <sheetFormatPr defaultRowHeight="13.2" x14ac:dyDescent="0.2"/>
  <cols>
    <col min="1" max="1" width="31.88671875" style="42" customWidth="1"/>
    <col min="2" max="2" width="46.33203125" style="42" customWidth="1"/>
    <col min="3" max="3" width="43.109375" style="42" customWidth="1"/>
    <col min="4" max="4" width="9.88671875" style="42" bestFit="1" customWidth="1"/>
    <col min="5" max="13" width="9.109375" bestFit="1" customWidth="1"/>
  </cols>
  <sheetData>
    <row r="1" spans="1:4" x14ac:dyDescent="0.2">
      <c r="A1" s="42" t="s">
        <v>56</v>
      </c>
    </row>
    <row r="2" spans="1:4" x14ac:dyDescent="0.2">
      <c r="A2" s="42" t="s">
        <v>99</v>
      </c>
    </row>
    <row r="4" spans="1:4" ht="13.5" customHeight="1" x14ac:dyDescent="0.2">
      <c r="A4" s="43" t="s">
        <v>48</v>
      </c>
      <c r="B4" s="43" t="s">
        <v>41</v>
      </c>
      <c r="C4" s="44" t="s">
        <v>42</v>
      </c>
      <c r="D4" s="44" t="s">
        <v>139</v>
      </c>
    </row>
    <row r="5" spans="1:4" ht="13.5" customHeight="1" x14ac:dyDescent="0.2">
      <c r="A5" s="36" t="s">
        <v>100</v>
      </c>
      <c r="B5" s="36" t="s">
        <v>85</v>
      </c>
      <c r="C5" s="36" t="s">
        <v>86</v>
      </c>
      <c r="D5" s="36" t="s">
        <v>140</v>
      </c>
    </row>
    <row r="6" spans="1:4" ht="13.5" customHeight="1" x14ac:dyDescent="0.2">
      <c r="A6" s="36" t="s">
        <v>101</v>
      </c>
      <c r="B6" s="36" t="s">
        <v>62</v>
      </c>
      <c r="C6" s="36" t="s">
        <v>203</v>
      </c>
      <c r="D6" s="36" t="s">
        <v>141</v>
      </c>
    </row>
    <row r="7" spans="1:4" ht="13.5" customHeight="1" x14ac:dyDescent="0.2">
      <c r="A7" s="36" t="s">
        <v>102</v>
      </c>
      <c r="B7" s="36" t="s">
        <v>62</v>
      </c>
      <c r="C7" s="36" t="s">
        <v>204</v>
      </c>
      <c r="D7" s="36" t="s">
        <v>141</v>
      </c>
    </row>
    <row r="8" spans="1:4" ht="13.5" customHeight="1" x14ac:dyDescent="0.2">
      <c r="A8" s="36" t="s">
        <v>103</v>
      </c>
      <c r="B8" s="36" t="s">
        <v>74</v>
      </c>
      <c r="C8" s="36" t="s">
        <v>75</v>
      </c>
      <c r="D8" s="36" t="s">
        <v>141</v>
      </c>
    </row>
    <row r="9" spans="1:4" ht="13.5" customHeight="1" x14ac:dyDescent="0.2">
      <c r="A9" s="36" t="s">
        <v>104</v>
      </c>
      <c r="B9" s="36" t="s">
        <v>105</v>
      </c>
      <c r="C9" s="36" t="s">
        <v>106</v>
      </c>
      <c r="D9" s="36" t="s">
        <v>141</v>
      </c>
    </row>
    <row r="10" spans="1:4" ht="13.5" customHeight="1" x14ac:dyDescent="0.2">
      <c r="A10" s="36" t="s">
        <v>202</v>
      </c>
      <c r="B10" s="36" t="s">
        <v>107</v>
      </c>
      <c r="C10" s="36" t="s">
        <v>108</v>
      </c>
      <c r="D10" s="36" t="s">
        <v>141</v>
      </c>
    </row>
    <row r="11" spans="1:4" ht="13.5" customHeight="1" x14ac:dyDescent="0.2">
      <c r="A11" s="36" t="s">
        <v>109</v>
      </c>
      <c r="B11" s="36" t="s">
        <v>72</v>
      </c>
      <c r="C11" s="36" t="s">
        <v>73</v>
      </c>
      <c r="D11" s="36" t="s">
        <v>141</v>
      </c>
    </row>
    <row r="12" spans="1:4" ht="13.5" customHeight="1" x14ac:dyDescent="0.2">
      <c r="A12" s="36" t="s">
        <v>110</v>
      </c>
      <c r="B12" s="36" t="s">
        <v>72</v>
      </c>
      <c r="C12" s="36" t="s">
        <v>73</v>
      </c>
      <c r="D12" s="36" t="s">
        <v>141</v>
      </c>
    </row>
    <row r="13" spans="1:4" ht="13.5" customHeight="1" x14ac:dyDescent="0.2">
      <c r="A13" s="36" t="s">
        <v>111</v>
      </c>
      <c r="B13" s="36" t="s">
        <v>62</v>
      </c>
      <c r="C13" s="36" t="s">
        <v>112</v>
      </c>
      <c r="D13" s="36" t="s">
        <v>141</v>
      </c>
    </row>
    <row r="14" spans="1:4" ht="13.5" customHeight="1" x14ac:dyDescent="0.2">
      <c r="A14" s="36" t="s">
        <v>113</v>
      </c>
      <c r="B14" s="36" t="s">
        <v>114</v>
      </c>
      <c r="C14" s="36" t="s">
        <v>115</v>
      </c>
      <c r="D14" s="36" t="s">
        <v>141</v>
      </c>
    </row>
    <row r="15" spans="1:4" ht="13.5" customHeight="1" x14ac:dyDescent="0.2">
      <c r="A15" s="36" t="s">
        <v>116</v>
      </c>
      <c r="B15" s="36" t="s">
        <v>179</v>
      </c>
      <c r="C15" s="36" t="s">
        <v>180</v>
      </c>
      <c r="D15" s="36" t="s">
        <v>141</v>
      </c>
    </row>
    <row r="16" spans="1:4" x14ac:dyDescent="0.2">
      <c r="A16" s="36" t="s">
        <v>117</v>
      </c>
      <c r="B16" s="36" t="s">
        <v>85</v>
      </c>
      <c r="C16" s="36" t="s">
        <v>86</v>
      </c>
      <c r="D16" s="36" t="s">
        <v>141</v>
      </c>
    </row>
    <row r="17" spans="1:4" x14ac:dyDescent="0.2">
      <c r="A17" s="36" t="s">
        <v>118</v>
      </c>
      <c r="B17" s="36" t="s">
        <v>114</v>
      </c>
      <c r="C17" s="36" t="s">
        <v>115</v>
      </c>
      <c r="D17" s="36" t="s">
        <v>141</v>
      </c>
    </row>
    <row r="18" spans="1:4" x14ac:dyDescent="0.2">
      <c r="A18" s="36" t="s">
        <v>119</v>
      </c>
      <c r="B18" s="36" t="s">
        <v>120</v>
      </c>
      <c r="C18" s="36" t="s">
        <v>205</v>
      </c>
      <c r="D18" s="36" t="s">
        <v>141</v>
      </c>
    </row>
    <row r="19" spans="1:4" x14ac:dyDescent="0.2">
      <c r="A19" s="36" t="s">
        <v>121</v>
      </c>
      <c r="B19" s="36" t="s">
        <v>122</v>
      </c>
      <c r="C19" s="36" t="s">
        <v>123</v>
      </c>
      <c r="D19" s="36" t="s">
        <v>141</v>
      </c>
    </row>
    <row r="20" spans="1:4" x14ac:dyDescent="0.2">
      <c r="A20" s="36" t="s">
        <v>124</v>
      </c>
      <c r="B20" s="36" t="s">
        <v>125</v>
      </c>
      <c r="C20" s="36" t="s">
        <v>126</v>
      </c>
      <c r="D20" s="36" t="s">
        <v>141</v>
      </c>
    </row>
    <row r="21" spans="1:4" x14ac:dyDescent="0.2">
      <c r="A21" s="36" t="s">
        <v>127</v>
      </c>
      <c r="B21" s="36" t="s">
        <v>128</v>
      </c>
      <c r="C21" s="36" t="s">
        <v>129</v>
      </c>
      <c r="D21" s="36" t="s">
        <v>141</v>
      </c>
    </row>
    <row r="22" spans="1:4" x14ac:dyDescent="0.2">
      <c r="A22" s="36" t="s">
        <v>130</v>
      </c>
      <c r="B22" s="36" t="s">
        <v>62</v>
      </c>
      <c r="C22" s="36" t="s">
        <v>206</v>
      </c>
      <c r="D22" s="36" t="s">
        <v>141</v>
      </c>
    </row>
    <row r="23" spans="1:4" x14ac:dyDescent="0.2">
      <c r="A23" s="36" t="s">
        <v>146</v>
      </c>
      <c r="B23" s="36" t="s">
        <v>131</v>
      </c>
      <c r="C23" s="36" t="s">
        <v>132</v>
      </c>
      <c r="D23" s="36" t="s">
        <v>141</v>
      </c>
    </row>
    <row r="24" spans="1:4" x14ac:dyDescent="0.2">
      <c r="A24" s="36" t="s">
        <v>133</v>
      </c>
      <c r="B24" s="36" t="s">
        <v>134</v>
      </c>
      <c r="C24" s="36" t="s">
        <v>135</v>
      </c>
      <c r="D24" s="36" t="s">
        <v>62</v>
      </c>
    </row>
    <row r="25" spans="1:4" x14ac:dyDescent="0.2">
      <c r="A25" s="36" t="s">
        <v>136</v>
      </c>
      <c r="B25" s="36" t="s">
        <v>186</v>
      </c>
      <c r="C25" s="36" t="s">
        <v>192</v>
      </c>
      <c r="D25" s="36" t="s">
        <v>62</v>
      </c>
    </row>
    <row r="26" spans="1:4" s="34" customFormat="1" x14ac:dyDescent="0.2">
      <c r="A26" s="36" t="s">
        <v>183</v>
      </c>
      <c r="B26" s="36" t="s">
        <v>184</v>
      </c>
      <c r="C26" s="36" t="s">
        <v>185</v>
      </c>
      <c r="D26" s="36" t="s">
        <v>189</v>
      </c>
    </row>
    <row r="27" spans="1:4" x14ac:dyDescent="0.2">
      <c r="A27" s="36" t="s">
        <v>137</v>
      </c>
      <c r="B27" s="36" t="s">
        <v>62</v>
      </c>
      <c r="C27" s="36" t="s">
        <v>206</v>
      </c>
      <c r="D27" s="36" t="s">
        <v>62</v>
      </c>
    </row>
    <row r="28" spans="1:4" x14ac:dyDescent="0.2">
      <c r="A28" s="36" t="s">
        <v>138</v>
      </c>
      <c r="B28" s="36" t="s">
        <v>72</v>
      </c>
      <c r="C28" s="36" t="s">
        <v>73</v>
      </c>
      <c r="D28" s="36" t="s">
        <v>62</v>
      </c>
    </row>
    <row r="29" spans="1:4" s="40" customFormat="1" ht="13.5" customHeight="1" x14ac:dyDescent="0.2">
      <c r="A29" s="36" t="s">
        <v>197</v>
      </c>
      <c r="B29" s="36" t="s">
        <v>198</v>
      </c>
      <c r="C29" s="36" t="s">
        <v>180</v>
      </c>
      <c r="D29" s="36" t="s">
        <v>62</v>
      </c>
    </row>
    <row r="31" spans="1:4" x14ac:dyDescent="0.2">
      <c r="A31" s="42" t="s">
        <v>55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cellComments="asDisplayed" r:id="rId1"/>
  <headerFooter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いわつきスタット目録（岩槻区コミュニティ課）</vt:lpstr>
      <vt:lpstr>001</vt:lpstr>
      <vt:lpstr>002</vt:lpstr>
      <vt:lpstr>003</vt:lpstr>
      <vt:lpstr>004</vt:lpstr>
      <vt:lpstr>005</vt:lpstr>
      <vt:lpstr>006</vt:lpstr>
      <vt:lpstr>007</vt:lpstr>
      <vt:lpstr>008</vt:lpstr>
      <vt:lpstr>009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さいたま市</cp:lastModifiedBy>
  <cp:lastPrinted>2023-01-10T23:51:44Z</cp:lastPrinted>
  <dcterms:created xsi:type="dcterms:W3CDTF">2016-01-15T06:50:42Z</dcterms:created>
  <dcterms:modified xsi:type="dcterms:W3CDTF">2025-02-14T01:50:05Z</dcterms:modified>
</cp:coreProperties>
</file>