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2\0024000中央区役所\0024000区役所内共通\■とりまとめ\区役所内とりまとめフォルダ\2024.06.25〆 ちゅうおうスタットのデータ更新について\回答①：更新データ\"/>
    </mc:Choice>
  </mc:AlternateContent>
  <bookViews>
    <workbookView xWindow="0" yWindow="0" windowWidth="23040" windowHeight="9096" tabRatio="657"/>
  </bookViews>
  <sheets>
    <sheet name="ちゅうおうスタット目録（中央区コミュニティ課）" sheetId="1" r:id="rId1"/>
    <sheet name="001" sheetId="15" r:id="rId2"/>
    <sheet name="002" sheetId="17" r:id="rId3"/>
    <sheet name="003" sheetId="20" r:id="rId4"/>
  </sheets>
  <definedNames>
    <definedName name="_xlnm._FilterDatabase" localSheetId="3" hidden="1">'003'!$A$4:$D$64</definedName>
  </definedNames>
  <calcPr calcId="162913"/>
</workbook>
</file>

<file path=xl/calcChain.xml><?xml version="1.0" encoding="utf-8"?>
<calcChain xmlns="http://schemas.openxmlformats.org/spreadsheetml/2006/main">
  <c r="K20" i="17" l="1"/>
</calcChain>
</file>

<file path=xl/sharedStrings.xml><?xml version="1.0" encoding="utf-8"?>
<sst xmlns="http://schemas.openxmlformats.org/spreadsheetml/2006/main" count="261" uniqueCount="195">
  <si>
    <t>タイトル</t>
    <phoneticPr fontId="1"/>
  </si>
  <si>
    <t>所管</t>
    <rPh sb="0" eb="2">
      <t>ショカン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</si>
  <si>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</si>
  <si>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</si>
  <si>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備考</t>
    <rPh sb="0" eb="2">
      <t>ビコウ</t>
    </rPh>
    <phoneticPr fontId="1"/>
  </si>
  <si>
    <t>資料番号</t>
    <rPh sb="0" eb="2">
      <t>シリョウ</t>
    </rPh>
    <rPh sb="2" eb="4">
      <t>バンゴウ</t>
    </rPh>
    <phoneticPr fontId="1"/>
  </si>
  <si>
    <t>事業概要</t>
    <rPh sb="0" eb="2">
      <t>ジギョウ</t>
    </rPh>
    <rPh sb="2" eb="4">
      <t>ガイヨウ</t>
    </rPh>
    <phoneticPr fontId="1"/>
  </si>
  <si>
    <t>事業（事務事業）名</t>
    <rPh sb="0" eb="2">
      <t>ジギョウ</t>
    </rPh>
    <rPh sb="3" eb="5">
      <t>ジム</t>
    </rPh>
    <rPh sb="5" eb="7">
      <t>ジギョウ</t>
    </rPh>
    <rPh sb="8" eb="9">
      <t>ナ</t>
    </rPh>
    <phoneticPr fontId="1"/>
  </si>
  <si>
    <t>課名</t>
    <rPh sb="0" eb="1">
      <t>カ</t>
    </rPh>
    <rPh sb="1" eb="2">
      <t>ナ</t>
    </rPh>
    <phoneticPr fontId="1"/>
  </si>
  <si>
    <t>課番号</t>
    <rPh sb="0" eb="1">
      <t>カ</t>
    </rPh>
    <rPh sb="1" eb="3">
      <t>バンゴウ</t>
    </rPh>
    <phoneticPr fontId="1"/>
  </si>
  <si>
    <t>平成２６年度</t>
    <rPh sb="0" eb="2">
      <t>ヘイセイ</t>
    </rPh>
    <rPh sb="4" eb="6">
      <t>ネンド</t>
    </rPh>
    <phoneticPr fontId="7"/>
  </si>
  <si>
    <t>コミュニティ課</t>
    <rPh sb="6" eb="7">
      <t>カ</t>
    </rPh>
    <phoneticPr fontId="1"/>
  </si>
  <si>
    <t>001</t>
    <phoneticPr fontId="1"/>
  </si>
  <si>
    <t>自治会数</t>
    <rPh sb="0" eb="3">
      <t>ジチカイ</t>
    </rPh>
    <rPh sb="3" eb="4">
      <t>スウ</t>
    </rPh>
    <phoneticPr fontId="7"/>
  </si>
  <si>
    <t>自治会加入世帯数</t>
    <rPh sb="0" eb="3">
      <t>ジチカイ</t>
    </rPh>
    <rPh sb="3" eb="5">
      <t>カニュウ</t>
    </rPh>
    <rPh sb="5" eb="7">
      <t>セタイ</t>
    </rPh>
    <rPh sb="7" eb="8">
      <t>スウ</t>
    </rPh>
    <phoneticPr fontId="7"/>
  </si>
  <si>
    <t>世帯数</t>
    <rPh sb="0" eb="3">
      <t>セタイスウ</t>
    </rPh>
    <phoneticPr fontId="7"/>
  </si>
  <si>
    <t xml:space="preserve">自治会加入率（％）   </t>
    <rPh sb="0" eb="3">
      <t>ジチカイ</t>
    </rPh>
    <rPh sb="3" eb="5">
      <t>カニュウ</t>
    </rPh>
    <rPh sb="5" eb="6">
      <t>リツ</t>
    </rPh>
    <phoneticPr fontId="7"/>
  </si>
  <si>
    <t>平成２８年度</t>
    <rPh sb="0" eb="2">
      <t>ヘイセイ</t>
    </rPh>
    <rPh sb="4" eb="6">
      <t>ネンド</t>
    </rPh>
    <phoneticPr fontId="7"/>
  </si>
  <si>
    <t>003</t>
  </si>
  <si>
    <t>所在地</t>
    <rPh sb="0" eb="3">
      <t>ショザイチ</t>
    </rPh>
    <phoneticPr fontId="1"/>
  </si>
  <si>
    <t>文化財名</t>
    <rPh sb="0" eb="3">
      <t>ブンカザイ</t>
    </rPh>
    <rPh sb="3" eb="4">
      <t>ナ</t>
    </rPh>
    <phoneticPr fontId="1"/>
  </si>
  <si>
    <t>市と区民との協働による区民まつりの開催</t>
    <rPh sb="0" eb="1">
      <t>シ</t>
    </rPh>
    <rPh sb="1" eb="2">
      <t>フミイチ</t>
    </rPh>
    <rPh sb="2" eb="4">
      <t>クミン</t>
    </rPh>
    <rPh sb="6" eb="8">
      <t>キョウドウ</t>
    </rPh>
    <rPh sb="11" eb="13">
      <t>クミン</t>
    </rPh>
    <rPh sb="17" eb="19">
      <t>カイサイ</t>
    </rPh>
    <phoneticPr fontId="1"/>
  </si>
  <si>
    <t>平成２９年度</t>
    <rPh sb="0" eb="2">
      <t>ヘイセイ</t>
    </rPh>
    <rPh sb="4" eb="6">
      <t>ネンド</t>
    </rPh>
    <phoneticPr fontId="7"/>
  </si>
  <si>
    <t>002</t>
    <phoneticPr fontId="1"/>
  </si>
  <si>
    <t>平成２７年度</t>
    <rPh sb="0" eb="2">
      <t>ヘイセイ</t>
    </rPh>
    <rPh sb="4" eb="6">
      <t>ネンド</t>
    </rPh>
    <phoneticPr fontId="7"/>
  </si>
  <si>
    <t>平成３０年度</t>
    <rPh sb="0" eb="2">
      <t>ヘイセイ</t>
    </rPh>
    <rPh sb="4" eb="6">
      <t>ネンド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</si>
  <si>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7"/>
  </si>
  <si>
    <t>令和２年度</t>
    <rPh sb="0" eb="2">
      <t>レイワ</t>
    </rPh>
    <rPh sb="3" eb="5">
      <t>ネンド</t>
    </rPh>
    <phoneticPr fontId="7"/>
  </si>
  <si>
    <t>令和３年度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</si>
  <si>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phoneticPr fontId="7"/>
  </si>
  <si>
    <t>中央区の自治会数、自治会加入世帯数及び加入率</t>
  </si>
  <si>
    <t>中央区の自治会数、自治会加入世帯数及び加入率</t>
    <phoneticPr fontId="1"/>
  </si>
  <si>
    <t>中央区自治会事務</t>
    <rPh sb="3" eb="5">
      <t>ジチ</t>
    </rPh>
    <rPh sb="5" eb="6">
      <t>カイ</t>
    </rPh>
    <rPh sb="6" eb="8">
      <t>ジム</t>
    </rPh>
    <phoneticPr fontId="1"/>
  </si>
  <si>
    <t>中央区の自治会数、自治会加入世帯数、加入率</t>
    <rPh sb="4" eb="6">
      <t>ジチ</t>
    </rPh>
    <rPh sb="6" eb="7">
      <t>カイ</t>
    </rPh>
    <rPh sb="7" eb="8">
      <t>カズ</t>
    </rPh>
    <rPh sb="9" eb="12">
      <t>ジチカイ</t>
    </rPh>
    <rPh sb="12" eb="14">
      <t>カニュウ</t>
    </rPh>
    <rPh sb="14" eb="16">
      <t>セタイ</t>
    </rPh>
    <rPh sb="16" eb="17">
      <t>スウ</t>
    </rPh>
    <rPh sb="18" eb="20">
      <t>カニュウ</t>
    </rPh>
    <rPh sb="20" eb="21">
      <t>リツ</t>
    </rPh>
    <phoneticPr fontId="1"/>
  </si>
  <si>
    <t>中央区コミュニティ課　地域活動係</t>
    <phoneticPr fontId="1"/>
  </si>
  <si>
    <t>中央区ガイドマップ作成</t>
    <rPh sb="9" eb="11">
      <t>サクセイ</t>
    </rPh>
    <phoneticPr fontId="1"/>
  </si>
  <si>
    <t>中央区ガイドマップの作製</t>
    <rPh sb="10" eb="12">
      <t>サクセイ</t>
    </rPh>
    <phoneticPr fontId="1"/>
  </si>
  <si>
    <t>中央区ガイドマップのデータを参考に作成</t>
    <rPh sb="14" eb="16">
      <t>サンコウ</t>
    </rPh>
    <rPh sb="17" eb="19">
      <t>サクセイ</t>
    </rPh>
    <phoneticPr fontId="1"/>
  </si>
  <si>
    <t>中央区スタット</t>
  </si>
  <si>
    <t>令和元年度</t>
  </si>
  <si>
    <t>令和３年度</t>
  </si>
  <si>
    <t>中央区区民まつり出店数及び出演団体数</t>
    <rPh sb="3" eb="5">
      <t>クミン</t>
    </rPh>
    <rPh sb="10" eb="11">
      <t>スウ</t>
    </rPh>
    <rPh sb="11" eb="12">
      <t>オヨ</t>
    </rPh>
    <phoneticPr fontId="1"/>
  </si>
  <si>
    <t>平成28年度</t>
  </si>
  <si>
    <t>平成29年度</t>
  </si>
  <si>
    <t>平成30年度</t>
  </si>
  <si>
    <t>令和2年度</t>
  </si>
  <si>
    <t>土曜日</t>
  </si>
  <si>
    <t>―</t>
  </si>
  <si>
    <t>日曜日</t>
  </si>
  <si>
    <t>計</t>
  </si>
  <si>
    <t>コミ協団体</t>
  </si>
  <si>
    <t>35(5)</t>
  </si>
  <si>
    <t>37(5)</t>
  </si>
  <si>
    <t>33(5)</t>
  </si>
  <si>
    <t>社会福祉団体</t>
  </si>
  <si>
    <t>商工会議所団体</t>
  </si>
  <si>
    <t>公募</t>
  </si>
  <si>
    <t>友好都市</t>
  </si>
  <si>
    <t>その他団体</t>
  </si>
  <si>
    <t>18(10)</t>
  </si>
  <si>
    <t>21(10)</t>
  </si>
  <si>
    <t>19(10)</t>
  </si>
  <si>
    <t>88(15)</t>
  </si>
  <si>
    <t>89(15)</t>
  </si>
  <si>
    <t>87(15)</t>
  </si>
  <si>
    <t>その他</t>
  </si>
  <si>
    <t>中央区区民まつり</t>
    <rPh sb="0" eb="2">
      <t>チュウオウ</t>
    </rPh>
    <rPh sb="2" eb="3">
      <t>ク</t>
    </rPh>
    <rPh sb="3" eb="5">
      <t>クミン</t>
    </rPh>
    <phoneticPr fontId="13"/>
  </si>
  <si>
    <t>＜区民祭りの歴史＞</t>
    <rPh sb="1" eb="3">
      <t>クミン</t>
    </rPh>
    <rPh sb="3" eb="4">
      <t>マツ</t>
    </rPh>
    <rPh sb="6" eb="8">
      <t>レキシ</t>
    </rPh>
    <phoneticPr fontId="13"/>
  </si>
  <si>
    <t>・昭和47年11月　与野市産業物産展　</t>
    <rPh sb="1" eb="3">
      <t>ショウワ</t>
    </rPh>
    <rPh sb="5" eb="6">
      <t>ネン</t>
    </rPh>
    <rPh sb="8" eb="9">
      <t>ガツ</t>
    </rPh>
    <rPh sb="10" eb="13">
      <t>ヨノシ</t>
    </rPh>
    <rPh sb="13" eb="15">
      <t>サンギョウ</t>
    </rPh>
    <rPh sb="15" eb="18">
      <t>ブッサンテン</t>
    </rPh>
    <phoneticPr fontId="13"/>
  </si>
  <si>
    <t>・昭和54年11月　与野市産業まつり　</t>
    <rPh sb="1" eb="3">
      <t>ショウワ</t>
    </rPh>
    <rPh sb="5" eb="6">
      <t>ネン</t>
    </rPh>
    <rPh sb="8" eb="9">
      <t>ガツ</t>
    </rPh>
    <rPh sb="10" eb="13">
      <t>ヨノシ</t>
    </rPh>
    <rPh sb="13" eb="15">
      <t>サンギョウ</t>
    </rPh>
    <phoneticPr fontId="13"/>
  </si>
  <si>
    <t>・平成元年11月　与野市民まつり</t>
    <rPh sb="1" eb="3">
      <t>ヘイセイ</t>
    </rPh>
    <rPh sb="3" eb="5">
      <t>ガンネン</t>
    </rPh>
    <rPh sb="7" eb="8">
      <t>ガツ</t>
    </rPh>
    <rPh sb="9" eb="13">
      <t>ヨノシミン</t>
    </rPh>
    <phoneticPr fontId="13"/>
  </si>
  <si>
    <t>・平成15年11月　区民まつり</t>
    <rPh sb="1" eb="3">
      <t>ヘイセイ</t>
    </rPh>
    <rPh sb="5" eb="6">
      <t>ネン</t>
    </rPh>
    <rPh sb="8" eb="9">
      <t>ガツ</t>
    </rPh>
    <rPh sb="10" eb="12">
      <t>クミン</t>
    </rPh>
    <phoneticPr fontId="13"/>
  </si>
  <si>
    <t>※平成24～26年度は、中央通りの下水道工事、中央区役所の耐震補強工事のため、さいたま新都心けやきひろばで開催</t>
    <rPh sb="1" eb="3">
      <t>ヘイセイ</t>
    </rPh>
    <rPh sb="8" eb="10">
      <t>ネンド</t>
    </rPh>
    <rPh sb="12" eb="14">
      <t>チュウオウ</t>
    </rPh>
    <rPh sb="14" eb="15">
      <t>ドオ</t>
    </rPh>
    <rPh sb="17" eb="20">
      <t>ゲスイドウ</t>
    </rPh>
    <rPh sb="20" eb="22">
      <t>コウジ</t>
    </rPh>
    <rPh sb="23" eb="25">
      <t>チュウオウ</t>
    </rPh>
    <rPh sb="25" eb="28">
      <t>クヤクショ</t>
    </rPh>
    <rPh sb="29" eb="31">
      <t>タイシン</t>
    </rPh>
    <rPh sb="31" eb="33">
      <t>ホキョウ</t>
    </rPh>
    <rPh sb="33" eb="35">
      <t>コウジ</t>
    </rPh>
    <rPh sb="43" eb="46">
      <t>シントシン</t>
    </rPh>
    <rPh sb="53" eb="55">
      <t>カイサイ</t>
    </rPh>
    <phoneticPr fontId="13"/>
  </si>
  <si>
    <t>※令和2、3年度は、新型コロナウイルス感染症拡大防止のため中止。</t>
    <rPh sb="1" eb="3">
      <t>レイワ</t>
    </rPh>
    <rPh sb="6" eb="8">
      <t>ネンド</t>
    </rPh>
    <rPh sb="10" eb="12">
      <t>シンガタ</t>
    </rPh>
    <rPh sb="19" eb="22">
      <t>カンセンショウ</t>
    </rPh>
    <rPh sb="22" eb="24">
      <t>カクダイ</t>
    </rPh>
    <rPh sb="24" eb="26">
      <t>ボウシ</t>
    </rPh>
    <rPh sb="29" eb="31">
      <t>チュウシ</t>
    </rPh>
    <phoneticPr fontId="13"/>
  </si>
  <si>
    <t>※令和4年度は、新型コロナウイルス感染症拡大防止のため縮小開催（１日のみ、エリア縮小）</t>
    <rPh sb="1" eb="3">
      <t>レイワ</t>
    </rPh>
    <rPh sb="4" eb="6">
      <t>ネンド</t>
    </rPh>
    <rPh sb="8" eb="10">
      <t>シンガタ</t>
    </rPh>
    <rPh sb="17" eb="20">
      <t>カンセンショウ</t>
    </rPh>
    <rPh sb="20" eb="22">
      <t>カクダイ</t>
    </rPh>
    <rPh sb="22" eb="24">
      <t>ボウシ</t>
    </rPh>
    <rPh sb="27" eb="29">
      <t>シュクショウ</t>
    </rPh>
    <rPh sb="29" eb="31">
      <t>カイサイ</t>
    </rPh>
    <rPh sb="33" eb="34">
      <t>ニチ</t>
    </rPh>
    <rPh sb="40" eb="42">
      <t>シュクショウ</t>
    </rPh>
    <phoneticPr fontId="13"/>
  </si>
  <si>
    <t>＜中央区区民まつり　来場者数＞　</t>
    <phoneticPr fontId="13"/>
  </si>
  <si>
    <t>＜中央区区民まつり　出店(展)団体数＞</t>
    <phoneticPr fontId="13"/>
  </si>
  <si>
    <t xml:space="preserve"> ※（　）内の数字は、出展団体の内数</t>
    <phoneticPr fontId="13"/>
  </si>
  <si>
    <t xml:space="preserve"> ※平成26年度は、さいたま新都心けやきひろばで開催のため、平成27年度以降と比較して開催エリア（広さ）の違いから、</t>
    <rPh sb="2" eb="4">
      <t>ヘイセイ</t>
    </rPh>
    <rPh sb="6" eb="8">
      <t>ネンド</t>
    </rPh>
    <rPh sb="14" eb="17">
      <t>シントシン</t>
    </rPh>
    <rPh sb="24" eb="26">
      <t>カイサイ</t>
    </rPh>
    <rPh sb="30" eb="32">
      <t>ヘイセイ</t>
    </rPh>
    <rPh sb="34" eb="36">
      <t>ネンド</t>
    </rPh>
    <rPh sb="36" eb="38">
      <t>イコウ</t>
    </rPh>
    <rPh sb="39" eb="41">
      <t>ヒカク</t>
    </rPh>
    <rPh sb="43" eb="45">
      <t>カイサイ</t>
    </rPh>
    <rPh sb="49" eb="50">
      <t>ヒロ</t>
    </rPh>
    <rPh sb="53" eb="54">
      <t>チガ</t>
    </rPh>
    <phoneticPr fontId="13"/>
  </si>
  <si>
    <t>　　出店（展）団体数が少ない。</t>
    <rPh sb="2" eb="4">
      <t>シュッテン</t>
    </rPh>
    <rPh sb="5" eb="6">
      <t>テン</t>
    </rPh>
    <rPh sb="7" eb="9">
      <t>ダンタイ</t>
    </rPh>
    <rPh sb="9" eb="10">
      <t>スウ</t>
    </rPh>
    <rPh sb="11" eb="12">
      <t>スク</t>
    </rPh>
    <phoneticPr fontId="13"/>
  </si>
  <si>
    <t>＜中央区区民まつり　出演者数＞</t>
    <phoneticPr fontId="13"/>
  </si>
  <si>
    <t>平成26年度</t>
    <phoneticPr fontId="13"/>
  </si>
  <si>
    <t>28(2)</t>
    <phoneticPr fontId="13"/>
  </si>
  <si>
    <t>11(2)</t>
    <phoneticPr fontId="13"/>
  </si>
  <si>
    <t>12(7)</t>
    <phoneticPr fontId="13"/>
  </si>
  <si>
    <t>75(11)</t>
    <phoneticPr fontId="13"/>
  </si>
  <si>
    <t>平成27年度</t>
    <phoneticPr fontId="13"/>
  </si>
  <si>
    <t>35(5)</t>
    <phoneticPr fontId="13"/>
  </si>
  <si>
    <t>18(12)</t>
    <phoneticPr fontId="13"/>
  </si>
  <si>
    <t>90(17)</t>
    <phoneticPr fontId="13"/>
  </si>
  <si>
    <t>34(4)</t>
    <phoneticPr fontId="13"/>
  </si>
  <si>
    <t>21(13)</t>
    <phoneticPr fontId="13"/>
  </si>
  <si>
    <t>93(17)</t>
    <phoneticPr fontId="13"/>
  </si>
  <si>
    <t>　[ 計75(11) ]</t>
    <phoneticPr fontId="13"/>
  </si>
  <si>
    <t>…3日間開催</t>
    <phoneticPr fontId="13"/>
  </si>
  <si>
    <t>　　　〃</t>
    <phoneticPr fontId="13"/>
  </si>
  <si>
    <t>…2日間開催</t>
    <phoneticPr fontId="13"/>
  </si>
  <si>
    <t>令和４年度</t>
    <phoneticPr fontId="13"/>
  </si>
  <si>
    <t>26(5)</t>
    <phoneticPr fontId="13"/>
  </si>
  <si>
    <t>16(5)</t>
    <phoneticPr fontId="13"/>
  </si>
  <si>
    <t>56(10)</t>
    <phoneticPr fontId="13"/>
  </si>
  <si>
    <t>中央区区民まつり出店数及び出演団体数</t>
    <rPh sb="0" eb="3">
      <t>チュウオウク</t>
    </rPh>
    <rPh sb="3" eb="5">
      <t>クミン</t>
    </rPh>
    <rPh sb="10" eb="11">
      <t>スウ</t>
    </rPh>
    <rPh sb="11" eb="12">
      <t>オヨ</t>
    </rPh>
    <phoneticPr fontId="1"/>
  </si>
  <si>
    <t>区内指定文化財</t>
    <rPh sb="0" eb="2">
      <t>クナイ</t>
    </rPh>
    <rPh sb="2" eb="4">
      <t>シテイ</t>
    </rPh>
    <rPh sb="4" eb="7">
      <t>ブンカザイ</t>
    </rPh>
    <phoneticPr fontId="1"/>
  </si>
  <si>
    <t>中央区区民まつり</t>
    <rPh sb="0" eb="3">
      <t>チュウオウク</t>
    </rPh>
    <rPh sb="3" eb="5">
      <t>クミン</t>
    </rPh>
    <phoneticPr fontId="1"/>
  </si>
  <si>
    <t>区内指定文化財</t>
    <rPh sb="0" eb="2">
      <t>クナイ</t>
    </rPh>
    <rPh sb="2" eb="4">
      <t>シテイ</t>
    </rPh>
    <rPh sb="4" eb="7">
      <t>ブンカザイ</t>
    </rPh>
    <phoneticPr fontId="1"/>
  </si>
  <si>
    <t>■上峰コミュニティホール</t>
  </si>
  <si>
    <t>上峰諏訪神社の力石</t>
  </si>
  <si>
    <t>■圓福寺</t>
  </si>
  <si>
    <t>圓福寺木造釈迦如来坐像</t>
  </si>
  <si>
    <t>■日枝神社</t>
  </si>
  <si>
    <t>円阿弥の万作踊り</t>
  </si>
  <si>
    <t>■大戸貝塚</t>
  </si>
  <si>
    <t>大戸貝塚</t>
  </si>
  <si>
    <t>■大戸不動堂</t>
  </si>
  <si>
    <t>寛文十三年銘の庚申塔</t>
  </si>
  <si>
    <t>■上落合地蔵堂</t>
  </si>
  <si>
    <t>延宝二年銘の庚申塔</t>
  </si>
  <si>
    <t>延宝三年銘の庚申塔</t>
  </si>
  <si>
    <t>■弘法尊院</t>
  </si>
  <si>
    <t>五百羅漢像</t>
  </si>
  <si>
    <t>■妙行寺</t>
  </si>
  <si>
    <t>妙行寺のモクコク</t>
  </si>
  <si>
    <t>妙行寺朱印状</t>
  </si>
  <si>
    <t>正元二年銘の板石塔婆</t>
  </si>
  <si>
    <t>鈴木荘丹の墓</t>
  </si>
  <si>
    <t>稲垣田龍の墓</t>
  </si>
  <si>
    <t>■妙行寺金毘羅堂</t>
  </si>
  <si>
    <t>与野の大カヤ</t>
  </si>
  <si>
    <t>■圓乘院</t>
  </si>
  <si>
    <t>圓乘院けまん</t>
  </si>
  <si>
    <t>圓乘院舎利宝塔</t>
  </si>
  <si>
    <t>圓乘院金銅花籠</t>
  </si>
  <si>
    <t>圓乘院「木製柄香炉形仏具」</t>
  </si>
  <si>
    <t>圓乘院朱印状</t>
  </si>
  <si>
    <t>圓乘院の石造地蔵菩薩立像</t>
  </si>
  <si>
    <t>寛文五年銘の庚申塔</t>
  </si>
  <si>
    <t>圓乘院の千代桜</t>
  </si>
  <si>
    <t>■正圓寺</t>
  </si>
  <si>
    <t>正圓寺「板彫阿弥陀聖衆来迎図」</t>
  </si>
  <si>
    <t>正圓寺のドウダンツツジ</t>
  </si>
  <si>
    <t>■与野郷土資料館</t>
  </si>
  <si>
    <t>武州与野町講中神酒枠</t>
  </si>
  <si>
    <t>鈴木荘丹関係史料</t>
  </si>
  <si>
    <t>太政官高札（五榜の掲示）</t>
  </si>
  <si>
    <t>鏝絵の絵馬</t>
  </si>
  <si>
    <t>正野友三郎一門奉納の算額</t>
  </si>
  <si>
    <t>稲垣田龍関係史料(自然科学関係)地転新図付属天文図</t>
  </si>
  <si>
    <t>鈴木荘丹 自筆の俳句</t>
  </si>
  <si>
    <t>側ヶ谷戸古墳群11号古墳出土埴輪</t>
  </si>
  <si>
    <t>上太寺遺跡2号方形周溝墓出土ガラス小玉4点</t>
  </si>
  <si>
    <t>井原和一日記-筆の跡-</t>
  </si>
  <si>
    <t>■一山神社</t>
  </si>
  <si>
    <t>一山神社冬至祭</t>
  </si>
  <si>
    <t>■（赤山通り路傍）</t>
  </si>
  <si>
    <t>赤山通りの石造地蔵菩薩立像</t>
  </si>
  <si>
    <t>■長伝寺</t>
  </si>
  <si>
    <t>長伝寺「絹本着色阿弥陀如来画像」</t>
  </si>
  <si>
    <t>長伝寺木造聖観音坐像</t>
  </si>
  <si>
    <t>長伝寺「木造閻魔王坐像」</t>
  </si>
  <si>
    <t>長伝寺「木製三葉葵紋香炉」</t>
  </si>
  <si>
    <t>観智国師関係史料</t>
  </si>
  <si>
    <t>伊達政宗書状</t>
  </si>
  <si>
    <t>西沢曠野の墓</t>
  </si>
  <si>
    <t>■上町氷川神社</t>
  </si>
  <si>
    <t>与野小村田氷川神社本殿</t>
  </si>
  <si>
    <t>※文化財は常時公開されているわけではありません。</t>
  </si>
  <si>
    <t>見学にあたってはマナーを守り、文化財の所有者や、近所の方、他の見学者や参拝者の</t>
  </si>
  <si>
    <t>上峰4－7－28</t>
  </si>
  <si>
    <t>円阿弥5－1－23</t>
  </si>
  <si>
    <t>大戸1－169－3</t>
  </si>
  <si>
    <t>大戸3－1050</t>
  </si>
  <si>
    <t>上落合5－６－2　</t>
  </si>
  <si>
    <t>新中里3－5－29</t>
  </si>
  <si>
    <t>鈴谷4－15－2</t>
  </si>
  <si>
    <t>鈴谷4－1083－1　</t>
  </si>
  <si>
    <t>本町西1－13－10</t>
  </si>
  <si>
    <t>本町西4－3－15</t>
  </si>
  <si>
    <t>本町東3－5－23</t>
  </si>
  <si>
    <t>本町東4－10－14</t>
  </si>
  <si>
    <t>本町東5－8－6先</t>
  </si>
  <si>
    <t>本町東5－13－13</t>
  </si>
  <si>
    <t>本町東６－7</t>
  </si>
  <si>
    <t>上峰2－3－5</t>
    <rPh sb="0" eb="1">
      <t>ウエ</t>
    </rPh>
    <phoneticPr fontId="1"/>
  </si>
  <si>
    <t>048-840-6021</t>
    <phoneticPr fontId="1"/>
  </si>
  <si>
    <t>048-840-6161</t>
    <phoneticPr fontId="1"/>
  </si>
  <si>
    <t>03</t>
    <phoneticPr fontId="1"/>
  </si>
  <si>
    <t>平成２５年度</t>
    <rPh sb="0" eb="2">
      <t>ヘイセイ</t>
    </rPh>
    <rPh sb="4" eb="6">
      <t>ネンド</t>
    </rPh>
    <phoneticPr fontId="7"/>
  </si>
  <si>
    <t>令和５年度</t>
  </si>
  <si>
    <t>34(11)</t>
    <phoneticPr fontId="13"/>
  </si>
  <si>
    <t>12(1)</t>
    <phoneticPr fontId="13"/>
  </si>
  <si>
    <t>22(12)</t>
    <phoneticPr fontId="13"/>
  </si>
  <si>
    <t>91(24)</t>
    <phoneticPr fontId="13"/>
  </si>
  <si>
    <t>迷惑にならないようお願いします。</t>
    <rPh sb="0" eb="2">
      <t>メイワク</t>
    </rPh>
    <rPh sb="10" eb="11">
      <t>ネガ</t>
    </rPh>
    <phoneticPr fontId="1"/>
  </si>
  <si>
    <t>令和５年度</t>
    <rPh sb="0" eb="2">
      <t>レイワ</t>
    </rPh>
    <rPh sb="3" eb="5">
      <t>ネンド</t>
    </rPh>
    <phoneticPr fontId="7"/>
  </si>
  <si>
    <t>令和６年度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</si>
</sst>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0.0_);[Red]\(0.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0" xfId="5" applyAlignment="1">
      <alignment horizontal="center" vertical="center"/>
    </xf>
    <xf numFmtId="0" fontId="5" fillId="0" borderId="0" xfId="5">
      <alignment vertical="center"/>
    </xf>
    <xf numFmtId="0" fontId="9" fillId="0" borderId="0" xfId="5" applyFont="1" applyFill="1" applyBorder="1" applyAlignment="1">
      <alignment horizontal="center" vertical="center"/>
    </xf>
    <xf numFmtId="177" fontId="10" fillId="0" borderId="1" xfId="5" applyNumberFormat="1" applyFont="1" applyFill="1" applyBorder="1" applyAlignment="1">
      <alignment horizontal="center" vertical="center"/>
    </xf>
    <xf numFmtId="56" fontId="5" fillId="0" borderId="0" xfId="5" applyNumberForma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0" borderId="1" xfId="5" applyFont="1" applyBorder="1">
      <alignment vertical="center"/>
    </xf>
    <xf numFmtId="176" fontId="10" fillId="0" borderId="1" xfId="5" applyNumberFormat="1" applyFont="1" applyBorder="1">
      <alignment vertical="center"/>
    </xf>
    <xf numFmtId="178" fontId="10" fillId="0" borderId="1" xfId="5" applyNumberFormat="1" applyFont="1" applyFill="1" applyBorder="1" applyAlignment="1">
      <alignment horizontal="center" vertical="center"/>
    </xf>
    <xf numFmtId="176" fontId="10" fillId="0" borderId="1" xfId="5" applyNumberFormat="1" applyFont="1" applyFill="1" applyBorder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8" fillId="3" borderId="6" xfId="5" applyFont="1" applyFill="1" applyBorder="1">
      <alignment vertical="center"/>
    </xf>
    <xf numFmtId="0" fontId="8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 shrinkToFit="1"/>
    </xf>
    <xf numFmtId="0" fontId="10" fillId="0" borderId="2" xfId="5" applyFont="1" applyBorder="1">
      <alignment vertical="center"/>
    </xf>
    <xf numFmtId="176" fontId="10" fillId="0" borderId="2" xfId="5" applyNumberFormat="1" applyFont="1" applyBorder="1">
      <alignment vertical="center"/>
    </xf>
    <xf numFmtId="177" fontId="10" fillId="0" borderId="2" xfId="5" applyNumberFormat="1" applyFont="1" applyFill="1" applyBorder="1" applyAlignment="1">
      <alignment horizontal="center" vertical="center"/>
    </xf>
    <xf numFmtId="178" fontId="10" fillId="0" borderId="2" xfId="5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10" fillId="0" borderId="7" xfId="5" applyFont="1" applyFill="1" applyBorder="1">
      <alignment vertical="center"/>
    </xf>
    <xf numFmtId="176" fontId="10" fillId="0" borderId="7" xfId="5" applyNumberFormat="1" applyFont="1" applyFill="1" applyBorder="1">
      <alignment vertical="center"/>
    </xf>
    <xf numFmtId="177" fontId="10" fillId="0" borderId="7" xfId="5" applyNumberFormat="1" applyFont="1" applyFill="1" applyBorder="1" applyAlignment="1">
      <alignment horizontal="center" vertical="center"/>
    </xf>
    <xf numFmtId="178" fontId="10" fillId="0" borderId="7" xfId="5" applyNumberFormat="1" applyFont="1" applyFill="1" applyBorder="1" applyAlignment="1">
      <alignment horizontal="center" vertical="center"/>
    </xf>
    <xf numFmtId="0" fontId="10" fillId="0" borderId="3" xfId="5" applyFont="1" applyFill="1" applyBorder="1">
      <alignment vertical="center"/>
    </xf>
    <xf numFmtId="176" fontId="10" fillId="0" borderId="4" xfId="5" applyNumberFormat="1" applyFont="1" applyFill="1" applyBorder="1">
      <alignment vertical="center"/>
    </xf>
    <xf numFmtId="177" fontId="10" fillId="0" borderId="4" xfId="5" applyNumberFormat="1" applyFont="1" applyFill="1" applyBorder="1" applyAlignment="1">
      <alignment horizontal="center" vertical="center"/>
    </xf>
    <xf numFmtId="178" fontId="10" fillId="0" borderId="5" xfId="5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 shrinkToFit="1"/>
    </xf>
    <xf numFmtId="38" fontId="5" fillId="0" borderId="1" xfId="7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8">
    <cellStyle name="パーセント 2" xfId="3"/>
    <cellStyle name="ハイパーリンク" xfId="1" builtinId="8"/>
    <cellStyle name="桁区切り" xfId="7" builtinId="6"/>
    <cellStyle name="桁区切り 2" xfId="2"/>
    <cellStyle name="桁区切り 3" xfId="6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zoomScaleNormal="100" workbookViewId="0">
      <selection activeCell="A2" sqref="A2"/>
    </sheetView>
  </sheetViews>
  <sheetFormatPr defaultRowHeight="13.2" x14ac:dyDescent="0.2"/>
  <cols>
    <col min="1" max="1" width="6" bestFit="1" customWidth="1"/>
    <col min="2" max="2" width="10.21875" bestFit="1" customWidth="1"/>
    <col min="3" max="3" width="7.21875" customWidth="1"/>
    <col min="4" max="4" width="40.77734375" customWidth="1"/>
    <col min="5" max="5" width="26" bestFit="1" customWidth="1"/>
    <col min="6" max="6" width="42.77734375" bestFit="1" customWidth="1"/>
    <col min="7" max="7" width="20.21875" bestFit="1" customWidth="1"/>
    <col min="8" max="9" width="11.88671875" customWidth="1"/>
    <col min="10" max="10" width="29.6640625" bestFit="1" customWidth="1"/>
  </cols>
  <sheetData>
    <row r="1" spans="1:10" x14ac:dyDescent="0.2">
      <c r="A1" s="1" t="s">
        <v>9</v>
      </c>
      <c r="B1" s="1" t="s">
        <v>8</v>
      </c>
      <c r="C1" s="1" t="s">
        <v>5</v>
      </c>
      <c r="D1" s="1" t="s">
        <v>0</v>
      </c>
      <c r="E1" s="1" t="s">
        <v>7</v>
      </c>
      <c r="F1" s="1" t="s">
        <v>6</v>
      </c>
      <c r="G1" s="1" t="s">
        <v>1</v>
      </c>
      <c r="H1" s="1" t="s">
        <v>2</v>
      </c>
      <c r="I1" s="1" t="s">
        <v>3</v>
      </c>
      <c r="J1" s="1" t="s">
        <v>4</v>
      </c>
    </row>
    <row r="2" spans="1:10" ht="30.6" customHeight="1" x14ac:dyDescent="0.2">
      <c r="A2" s="2" t="s">
        <v>185</v>
      </c>
      <c r="B2" s="3" t="s">
        <v>11</v>
      </c>
      <c r="C2" s="38" t="s">
        <v>12</v>
      </c>
      <c r="D2" s="39" t="s">
        <v>31</v>
      </c>
      <c r="E2" s="9" t="s">
        <v>32</v>
      </c>
      <c r="F2" s="9" t="s">
        <v>33</v>
      </c>
      <c r="G2" s="9" t="s">
        <v>34</v>
      </c>
      <c r="H2" s="10" t="s">
        <v>183</v>
      </c>
      <c r="I2" s="10" t="s">
        <v>184</v>
      </c>
      <c r="J2" s="9"/>
    </row>
    <row r="3" spans="1:10" ht="30.6" customHeight="1" x14ac:dyDescent="0.2">
      <c r="A3" s="2" t="s">
        <v>185</v>
      </c>
      <c r="B3" s="3" t="s">
        <v>11</v>
      </c>
      <c r="C3" s="38" t="s">
        <v>23</v>
      </c>
      <c r="D3" s="39" t="s">
        <v>101</v>
      </c>
      <c r="E3" s="9" t="s">
        <v>103</v>
      </c>
      <c r="F3" s="9" t="s">
        <v>21</v>
      </c>
      <c r="G3" s="9" t="s">
        <v>34</v>
      </c>
      <c r="H3" s="10" t="s">
        <v>183</v>
      </c>
      <c r="I3" s="10" t="s">
        <v>184</v>
      </c>
      <c r="J3" s="9"/>
    </row>
    <row r="4" spans="1:10" ht="30.6" customHeight="1" x14ac:dyDescent="0.2">
      <c r="A4" s="2" t="s">
        <v>185</v>
      </c>
      <c r="B4" s="3" t="s">
        <v>11</v>
      </c>
      <c r="C4" s="38" t="s">
        <v>18</v>
      </c>
      <c r="D4" s="39" t="s">
        <v>102</v>
      </c>
      <c r="E4" s="9" t="s">
        <v>35</v>
      </c>
      <c r="F4" s="9" t="s">
        <v>36</v>
      </c>
      <c r="G4" s="9" t="s">
        <v>34</v>
      </c>
      <c r="H4" s="10" t="s">
        <v>183</v>
      </c>
      <c r="I4" s="10" t="s">
        <v>184</v>
      </c>
      <c r="J4" s="9" t="s">
        <v>37</v>
      </c>
    </row>
  </sheetData>
  <phoneticPr fontId="1"/>
  <hyperlinks>
    <hyperlink ref="C2" location="'001'!A1" display="001"/>
    <hyperlink ref="D2" location="'001'!A1" display="中央区の自治会数、自治会加入世帯数及び加入率"/>
    <hyperlink ref="C3" location="'002'!A1" display="002"/>
    <hyperlink ref="D3" location="'002'!A1" display="中央区区民まつり出店数及び出演団体数"/>
    <hyperlink ref="C4" location="'003'!A1" display="003"/>
    <hyperlink ref="D4" location="'003'!A1" display="区内指定文化財"/>
  </hyperlinks>
  <printOptions horizontalCentered="1"/>
  <pageMargins left="0.51181102362204722" right="0.31496062992125984" top="0.74803149606299213" bottom="0.74803149606299213" header="0.31496062992125984" footer="0.31496062992125984"/>
  <pageSetup paperSize="9" scale="68" fitToHeight="0" orientation="landscape" r:id="rId1"/>
  <headerFooter>
    <oddHeader>&amp;C&amp;18&amp;A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RowHeight="13.2" x14ac:dyDescent="0.2"/>
  <cols>
    <col min="1" max="2" width="16.33203125" style="5" customWidth="1"/>
    <col min="3" max="3" width="21.44140625" style="4" customWidth="1"/>
    <col min="4" max="4" width="16.6640625" style="4" customWidth="1"/>
    <col min="5" max="5" width="19.33203125" style="4" customWidth="1"/>
    <col min="6" max="255" width="9" style="5"/>
    <col min="256" max="256" width="4.109375" style="5" customWidth="1"/>
    <col min="257" max="258" width="16.33203125" style="5" customWidth="1"/>
    <col min="259" max="259" width="21.44140625" style="5" customWidth="1"/>
    <col min="260" max="260" width="16.6640625" style="5" customWidth="1"/>
    <col min="261" max="261" width="19.33203125" style="5" customWidth="1"/>
    <col min="262" max="511" width="9" style="5"/>
    <col min="512" max="512" width="4.109375" style="5" customWidth="1"/>
    <col min="513" max="514" width="16.33203125" style="5" customWidth="1"/>
    <col min="515" max="515" width="21.44140625" style="5" customWidth="1"/>
    <col min="516" max="516" width="16.6640625" style="5" customWidth="1"/>
    <col min="517" max="517" width="19.33203125" style="5" customWidth="1"/>
    <col min="518" max="767" width="9" style="5"/>
    <col min="768" max="768" width="4.109375" style="5" customWidth="1"/>
    <col min="769" max="770" width="16.33203125" style="5" customWidth="1"/>
    <col min="771" max="771" width="21.44140625" style="5" customWidth="1"/>
    <col min="772" max="772" width="16.6640625" style="5" customWidth="1"/>
    <col min="773" max="773" width="19.33203125" style="5" customWidth="1"/>
    <col min="774" max="1023" width="9" style="5"/>
    <col min="1024" max="1024" width="4.109375" style="5" customWidth="1"/>
    <col min="1025" max="1026" width="16.33203125" style="5" customWidth="1"/>
    <col min="1027" max="1027" width="21.44140625" style="5" customWidth="1"/>
    <col min="1028" max="1028" width="16.6640625" style="5" customWidth="1"/>
    <col min="1029" max="1029" width="19.33203125" style="5" customWidth="1"/>
    <col min="1030" max="1279" width="9" style="5"/>
    <col min="1280" max="1280" width="4.109375" style="5" customWidth="1"/>
    <col min="1281" max="1282" width="16.33203125" style="5" customWidth="1"/>
    <col min="1283" max="1283" width="21.44140625" style="5" customWidth="1"/>
    <col min="1284" max="1284" width="16.6640625" style="5" customWidth="1"/>
    <col min="1285" max="1285" width="19.33203125" style="5" customWidth="1"/>
    <col min="1286" max="1535" width="9" style="5"/>
    <col min="1536" max="1536" width="4.109375" style="5" customWidth="1"/>
    <col min="1537" max="1538" width="16.33203125" style="5" customWidth="1"/>
    <col min="1539" max="1539" width="21.44140625" style="5" customWidth="1"/>
    <col min="1540" max="1540" width="16.6640625" style="5" customWidth="1"/>
    <col min="1541" max="1541" width="19.33203125" style="5" customWidth="1"/>
    <col min="1542" max="1791" width="9" style="5"/>
    <col min="1792" max="1792" width="4.109375" style="5" customWidth="1"/>
    <col min="1793" max="1794" width="16.33203125" style="5" customWidth="1"/>
    <col min="1795" max="1795" width="21.44140625" style="5" customWidth="1"/>
    <col min="1796" max="1796" width="16.6640625" style="5" customWidth="1"/>
    <col min="1797" max="1797" width="19.33203125" style="5" customWidth="1"/>
    <col min="1798" max="2047" width="9" style="5"/>
    <col min="2048" max="2048" width="4.109375" style="5" customWidth="1"/>
    <col min="2049" max="2050" width="16.33203125" style="5" customWidth="1"/>
    <col min="2051" max="2051" width="21.44140625" style="5" customWidth="1"/>
    <col min="2052" max="2052" width="16.6640625" style="5" customWidth="1"/>
    <col min="2053" max="2053" width="19.33203125" style="5" customWidth="1"/>
    <col min="2054" max="2303" width="9" style="5"/>
    <col min="2304" max="2304" width="4.109375" style="5" customWidth="1"/>
    <col min="2305" max="2306" width="16.33203125" style="5" customWidth="1"/>
    <col min="2307" max="2307" width="21.44140625" style="5" customWidth="1"/>
    <col min="2308" max="2308" width="16.6640625" style="5" customWidth="1"/>
    <col min="2309" max="2309" width="19.33203125" style="5" customWidth="1"/>
    <col min="2310" max="2559" width="9" style="5"/>
    <col min="2560" max="2560" width="4.109375" style="5" customWidth="1"/>
    <col min="2561" max="2562" width="16.33203125" style="5" customWidth="1"/>
    <col min="2563" max="2563" width="21.44140625" style="5" customWidth="1"/>
    <col min="2564" max="2564" width="16.6640625" style="5" customWidth="1"/>
    <col min="2565" max="2565" width="19.33203125" style="5" customWidth="1"/>
    <col min="2566" max="2815" width="9" style="5"/>
    <col min="2816" max="2816" width="4.109375" style="5" customWidth="1"/>
    <col min="2817" max="2818" width="16.33203125" style="5" customWidth="1"/>
    <col min="2819" max="2819" width="21.44140625" style="5" customWidth="1"/>
    <col min="2820" max="2820" width="16.6640625" style="5" customWidth="1"/>
    <col min="2821" max="2821" width="19.33203125" style="5" customWidth="1"/>
    <col min="2822" max="3071" width="9" style="5"/>
    <col min="3072" max="3072" width="4.109375" style="5" customWidth="1"/>
    <col min="3073" max="3074" width="16.33203125" style="5" customWidth="1"/>
    <col min="3075" max="3075" width="21.44140625" style="5" customWidth="1"/>
    <col min="3076" max="3076" width="16.6640625" style="5" customWidth="1"/>
    <col min="3077" max="3077" width="19.33203125" style="5" customWidth="1"/>
    <col min="3078" max="3327" width="9" style="5"/>
    <col min="3328" max="3328" width="4.109375" style="5" customWidth="1"/>
    <col min="3329" max="3330" width="16.33203125" style="5" customWidth="1"/>
    <col min="3331" max="3331" width="21.44140625" style="5" customWidth="1"/>
    <col min="3332" max="3332" width="16.6640625" style="5" customWidth="1"/>
    <col min="3333" max="3333" width="19.33203125" style="5" customWidth="1"/>
    <col min="3334" max="3583" width="9" style="5"/>
    <col min="3584" max="3584" width="4.109375" style="5" customWidth="1"/>
    <col min="3585" max="3586" width="16.33203125" style="5" customWidth="1"/>
    <col min="3587" max="3587" width="21.44140625" style="5" customWidth="1"/>
    <col min="3588" max="3588" width="16.6640625" style="5" customWidth="1"/>
    <col min="3589" max="3589" width="19.33203125" style="5" customWidth="1"/>
    <col min="3590" max="3839" width="9" style="5"/>
    <col min="3840" max="3840" width="4.109375" style="5" customWidth="1"/>
    <col min="3841" max="3842" width="16.33203125" style="5" customWidth="1"/>
    <col min="3843" max="3843" width="21.44140625" style="5" customWidth="1"/>
    <col min="3844" max="3844" width="16.6640625" style="5" customWidth="1"/>
    <col min="3845" max="3845" width="19.33203125" style="5" customWidth="1"/>
    <col min="3846" max="4095" width="9" style="5"/>
    <col min="4096" max="4096" width="4.109375" style="5" customWidth="1"/>
    <col min="4097" max="4098" width="16.33203125" style="5" customWidth="1"/>
    <col min="4099" max="4099" width="21.44140625" style="5" customWidth="1"/>
    <col min="4100" max="4100" width="16.6640625" style="5" customWidth="1"/>
    <col min="4101" max="4101" width="19.33203125" style="5" customWidth="1"/>
    <col min="4102" max="4351" width="9" style="5"/>
    <col min="4352" max="4352" width="4.109375" style="5" customWidth="1"/>
    <col min="4353" max="4354" width="16.33203125" style="5" customWidth="1"/>
    <col min="4355" max="4355" width="21.44140625" style="5" customWidth="1"/>
    <col min="4356" max="4356" width="16.6640625" style="5" customWidth="1"/>
    <col min="4357" max="4357" width="19.33203125" style="5" customWidth="1"/>
    <col min="4358" max="4607" width="9" style="5"/>
    <col min="4608" max="4608" width="4.109375" style="5" customWidth="1"/>
    <col min="4609" max="4610" width="16.33203125" style="5" customWidth="1"/>
    <col min="4611" max="4611" width="21.44140625" style="5" customWidth="1"/>
    <col min="4612" max="4612" width="16.6640625" style="5" customWidth="1"/>
    <col min="4613" max="4613" width="19.33203125" style="5" customWidth="1"/>
    <col min="4614" max="4863" width="9" style="5"/>
    <col min="4864" max="4864" width="4.109375" style="5" customWidth="1"/>
    <col min="4865" max="4866" width="16.33203125" style="5" customWidth="1"/>
    <col min="4867" max="4867" width="21.44140625" style="5" customWidth="1"/>
    <col min="4868" max="4868" width="16.6640625" style="5" customWidth="1"/>
    <col min="4869" max="4869" width="19.33203125" style="5" customWidth="1"/>
    <col min="4870" max="5119" width="9" style="5"/>
    <col min="5120" max="5120" width="4.109375" style="5" customWidth="1"/>
    <col min="5121" max="5122" width="16.33203125" style="5" customWidth="1"/>
    <col min="5123" max="5123" width="21.44140625" style="5" customWidth="1"/>
    <col min="5124" max="5124" width="16.6640625" style="5" customWidth="1"/>
    <col min="5125" max="5125" width="19.33203125" style="5" customWidth="1"/>
    <col min="5126" max="5375" width="9" style="5"/>
    <col min="5376" max="5376" width="4.109375" style="5" customWidth="1"/>
    <col min="5377" max="5378" width="16.33203125" style="5" customWidth="1"/>
    <col min="5379" max="5379" width="21.44140625" style="5" customWidth="1"/>
    <col min="5380" max="5380" width="16.6640625" style="5" customWidth="1"/>
    <col min="5381" max="5381" width="19.33203125" style="5" customWidth="1"/>
    <col min="5382" max="5631" width="9" style="5"/>
    <col min="5632" max="5632" width="4.109375" style="5" customWidth="1"/>
    <col min="5633" max="5634" width="16.33203125" style="5" customWidth="1"/>
    <col min="5635" max="5635" width="21.44140625" style="5" customWidth="1"/>
    <col min="5636" max="5636" width="16.6640625" style="5" customWidth="1"/>
    <col min="5637" max="5637" width="19.33203125" style="5" customWidth="1"/>
    <col min="5638" max="5887" width="9" style="5"/>
    <col min="5888" max="5888" width="4.109375" style="5" customWidth="1"/>
    <col min="5889" max="5890" width="16.33203125" style="5" customWidth="1"/>
    <col min="5891" max="5891" width="21.44140625" style="5" customWidth="1"/>
    <col min="5892" max="5892" width="16.6640625" style="5" customWidth="1"/>
    <col min="5893" max="5893" width="19.33203125" style="5" customWidth="1"/>
    <col min="5894" max="6143" width="9" style="5"/>
    <col min="6144" max="6144" width="4.109375" style="5" customWidth="1"/>
    <col min="6145" max="6146" width="16.33203125" style="5" customWidth="1"/>
    <col min="6147" max="6147" width="21.44140625" style="5" customWidth="1"/>
    <col min="6148" max="6148" width="16.6640625" style="5" customWidth="1"/>
    <col min="6149" max="6149" width="19.33203125" style="5" customWidth="1"/>
    <col min="6150" max="6399" width="9" style="5"/>
    <col min="6400" max="6400" width="4.109375" style="5" customWidth="1"/>
    <col min="6401" max="6402" width="16.33203125" style="5" customWidth="1"/>
    <col min="6403" max="6403" width="21.44140625" style="5" customWidth="1"/>
    <col min="6404" max="6404" width="16.6640625" style="5" customWidth="1"/>
    <col min="6405" max="6405" width="19.33203125" style="5" customWidth="1"/>
    <col min="6406" max="6655" width="9" style="5"/>
    <col min="6656" max="6656" width="4.109375" style="5" customWidth="1"/>
    <col min="6657" max="6658" width="16.33203125" style="5" customWidth="1"/>
    <col min="6659" max="6659" width="21.44140625" style="5" customWidth="1"/>
    <col min="6660" max="6660" width="16.6640625" style="5" customWidth="1"/>
    <col min="6661" max="6661" width="19.33203125" style="5" customWidth="1"/>
    <col min="6662" max="6911" width="9" style="5"/>
    <col min="6912" max="6912" width="4.109375" style="5" customWidth="1"/>
    <col min="6913" max="6914" width="16.33203125" style="5" customWidth="1"/>
    <col min="6915" max="6915" width="21.44140625" style="5" customWidth="1"/>
    <col min="6916" max="6916" width="16.6640625" style="5" customWidth="1"/>
    <col min="6917" max="6917" width="19.33203125" style="5" customWidth="1"/>
    <col min="6918" max="7167" width="9" style="5"/>
    <col min="7168" max="7168" width="4.109375" style="5" customWidth="1"/>
    <col min="7169" max="7170" width="16.33203125" style="5" customWidth="1"/>
    <col min="7171" max="7171" width="21.44140625" style="5" customWidth="1"/>
    <col min="7172" max="7172" width="16.6640625" style="5" customWidth="1"/>
    <col min="7173" max="7173" width="19.33203125" style="5" customWidth="1"/>
    <col min="7174" max="7423" width="9" style="5"/>
    <col min="7424" max="7424" width="4.109375" style="5" customWidth="1"/>
    <col min="7425" max="7426" width="16.33203125" style="5" customWidth="1"/>
    <col min="7427" max="7427" width="21.44140625" style="5" customWidth="1"/>
    <col min="7428" max="7428" width="16.6640625" style="5" customWidth="1"/>
    <col min="7429" max="7429" width="19.33203125" style="5" customWidth="1"/>
    <col min="7430" max="7679" width="9" style="5"/>
    <col min="7680" max="7680" width="4.109375" style="5" customWidth="1"/>
    <col min="7681" max="7682" width="16.33203125" style="5" customWidth="1"/>
    <col min="7683" max="7683" width="21.44140625" style="5" customWidth="1"/>
    <col min="7684" max="7684" width="16.6640625" style="5" customWidth="1"/>
    <col min="7685" max="7685" width="19.33203125" style="5" customWidth="1"/>
    <col min="7686" max="7935" width="9" style="5"/>
    <col min="7936" max="7936" width="4.109375" style="5" customWidth="1"/>
    <col min="7937" max="7938" width="16.33203125" style="5" customWidth="1"/>
    <col min="7939" max="7939" width="21.44140625" style="5" customWidth="1"/>
    <col min="7940" max="7940" width="16.6640625" style="5" customWidth="1"/>
    <col min="7941" max="7941" width="19.33203125" style="5" customWidth="1"/>
    <col min="7942" max="8191" width="9" style="5"/>
    <col min="8192" max="8192" width="4.109375" style="5" customWidth="1"/>
    <col min="8193" max="8194" width="16.33203125" style="5" customWidth="1"/>
    <col min="8195" max="8195" width="21.44140625" style="5" customWidth="1"/>
    <col min="8196" max="8196" width="16.6640625" style="5" customWidth="1"/>
    <col min="8197" max="8197" width="19.33203125" style="5" customWidth="1"/>
    <col min="8198" max="8447" width="9" style="5"/>
    <col min="8448" max="8448" width="4.109375" style="5" customWidth="1"/>
    <col min="8449" max="8450" width="16.33203125" style="5" customWidth="1"/>
    <col min="8451" max="8451" width="21.44140625" style="5" customWidth="1"/>
    <col min="8452" max="8452" width="16.6640625" style="5" customWidth="1"/>
    <col min="8453" max="8453" width="19.33203125" style="5" customWidth="1"/>
    <col min="8454" max="8703" width="9" style="5"/>
    <col min="8704" max="8704" width="4.109375" style="5" customWidth="1"/>
    <col min="8705" max="8706" width="16.33203125" style="5" customWidth="1"/>
    <col min="8707" max="8707" width="21.44140625" style="5" customWidth="1"/>
    <col min="8708" max="8708" width="16.6640625" style="5" customWidth="1"/>
    <col min="8709" max="8709" width="19.33203125" style="5" customWidth="1"/>
    <col min="8710" max="8959" width="9" style="5"/>
    <col min="8960" max="8960" width="4.109375" style="5" customWidth="1"/>
    <col min="8961" max="8962" width="16.33203125" style="5" customWidth="1"/>
    <col min="8963" max="8963" width="21.44140625" style="5" customWidth="1"/>
    <col min="8964" max="8964" width="16.6640625" style="5" customWidth="1"/>
    <col min="8965" max="8965" width="19.33203125" style="5" customWidth="1"/>
    <col min="8966" max="9215" width="9" style="5"/>
    <col min="9216" max="9216" width="4.109375" style="5" customWidth="1"/>
    <col min="9217" max="9218" width="16.33203125" style="5" customWidth="1"/>
    <col min="9219" max="9219" width="21.44140625" style="5" customWidth="1"/>
    <col min="9220" max="9220" width="16.6640625" style="5" customWidth="1"/>
    <col min="9221" max="9221" width="19.33203125" style="5" customWidth="1"/>
    <col min="9222" max="9471" width="9" style="5"/>
    <col min="9472" max="9472" width="4.109375" style="5" customWidth="1"/>
    <col min="9473" max="9474" width="16.33203125" style="5" customWidth="1"/>
    <col min="9475" max="9475" width="21.44140625" style="5" customWidth="1"/>
    <col min="9476" max="9476" width="16.6640625" style="5" customWidth="1"/>
    <col min="9477" max="9477" width="19.33203125" style="5" customWidth="1"/>
    <col min="9478" max="9727" width="9" style="5"/>
    <col min="9728" max="9728" width="4.109375" style="5" customWidth="1"/>
    <col min="9729" max="9730" width="16.33203125" style="5" customWidth="1"/>
    <col min="9731" max="9731" width="21.44140625" style="5" customWidth="1"/>
    <col min="9732" max="9732" width="16.6640625" style="5" customWidth="1"/>
    <col min="9733" max="9733" width="19.33203125" style="5" customWidth="1"/>
    <col min="9734" max="9983" width="9" style="5"/>
    <col min="9984" max="9984" width="4.109375" style="5" customWidth="1"/>
    <col min="9985" max="9986" width="16.33203125" style="5" customWidth="1"/>
    <col min="9987" max="9987" width="21.44140625" style="5" customWidth="1"/>
    <col min="9988" max="9988" width="16.6640625" style="5" customWidth="1"/>
    <col min="9989" max="9989" width="19.33203125" style="5" customWidth="1"/>
    <col min="9990" max="10239" width="9" style="5"/>
    <col min="10240" max="10240" width="4.109375" style="5" customWidth="1"/>
    <col min="10241" max="10242" width="16.33203125" style="5" customWidth="1"/>
    <col min="10243" max="10243" width="21.44140625" style="5" customWidth="1"/>
    <col min="10244" max="10244" width="16.6640625" style="5" customWidth="1"/>
    <col min="10245" max="10245" width="19.33203125" style="5" customWidth="1"/>
    <col min="10246" max="10495" width="9" style="5"/>
    <col min="10496" max="10496" width="4.109375" style="5" customWidth="1"/>
    <col min="10497" max="10498" width="16.33203125" style="5" customWidth="1"/>
    <col min="10499" max="10499" width="21.44140625" style="5" customWidth="1"/>
    <col min="10500" max="10500" width="16.6640625" style="5" customWidth="1"/>
    <col min="10501" max="10501" width="19.33203125" style="5" customWidth="1"/>
    <col min="10502" max="10751" width="9" style="5"/>
    <col min="10752" max="10752" width="4.109375" style="5" customWidth="1"/>
    <col min="10753" max="10754" width="16.33203125" style="5" customWidth="1"/>
    <col min="10755" max="10755" width="21.44140625" style="5" customWidth="1"/>
    <col min="10756" max="10756" width="16.6640625" style="5" customWidth="1"/>
    <col min="10757" max="10757" width="19.33203125" style="5" customWidth="1"/>
    <col min="10758" max="11007" width="9" style="5"/>
    <col min="11008" max="11008" width="4.109375" style="5" customWidth="1"/>
    <col min="11009" max="11010" width="16.33203125" style="5" customWidth="1"/>
    <col min="11011" max="11011" width="21.44140625" style="5" customWidth="1"/>
    <col min="11012" max="11012" width="16.6640625" style="5" customWidth="1"/>
    <col min="11013" max="11013" width="19.33203125" style="5" customWidth="1"/>
    <col min="11014" max="11263" width="9" style="5"/>
    <col min="11264" max="11264" width="4.109375" style="5" customWidth="1"/>
    <col min="11265" max="11266" width="16.33203125" style="5" customWidth="1"/>
    <col min="11267" max="11267" width="21.44140625" style="5" customWidth="1"/>
    <col min="11268" max="11268" width="16.6640625" style="5" customWidth="1"/>
    <col min="11269" max="11269" width="19.33203125" style="5" customWidth="1"/>
    <col min="11270" max="11519" width="9" style="5"/>
    <col min="11520" max="11520" width="4.109375" style="5" customWidth="1"/>
    <col min="11521" max="11522" width="16.33203125" style="5" customWidth="1"/>
    <col min="11523" max="11523" width="21.44140625" style="5" customWidth="1"/>
    <col min="11524" max="11524" width="16.6640625" style="5" customWidth="1"/>
    <col min="11525" max="11525" width="19.33203125" style="5" customWidth="1"/>
    <col min="11526" max="11775" width="9" style="5"/>
    <col min="11776" max="11776" width="4.109375" style="5" customWidth="1"/>
    <col min="11777" max="11778" width="16.33203125" style="5" customWidth="1"/>
    <col min="11779" max="11779" width="21.44140625" style="5" customWidth="1"/>
    <col min="11780" max="11780" width="16.6640625" style="5" customWidth="1"/>
    <col min="11781" max="11781" width="19.33203125" style="5" customWidth="1"/>
    <col min="11782" max="12031" width="9" style="5"/>
    <col min="12032" max="12032" width="4.109375" style="5" customWidth="1"/>
    <col min="12033" max="12034" width="16.33203125" style="5" customWidth="1"/>
    <col min="12035" max="12035" width="21.44140625" style="5" customWidth="1"/>
    <col min="12036" max="12036" width="16.6640625" style="5" customWidth="1"/>
    <col min="12037" max="12037" width="19.33203125" style="5" customWidth="1"/>
    <col min="12038" max="12287" width="9" style="5"/>
    <col min="12288" max="12288" width="4.109375" style="5" customWidth="1"/>
    <col min="12289" max="12290" width="16.33203125" style="5" customWidth="1"/>
    <col min="12291" max="12291" width="21.44140625" style="5" customWidth="1"/>
    <col min="12292" max="12292" width="16.6640625" style="5" customWidth="1"/>
    <col min="12293" max="12293" width="19.33203125" style="5" customWidth="1"/>
    <col min="12294" max="12543" width="9" style="5"/>
    <col min="12544" max="12544" width="4.109375" style="5" customWidth="1"/>
    <col min="12545" max="12546" width="16.33203125" style="5" customWidth="1"/>
    <col min="12547" max="12547" width="21.44140625" style="5" customWidth="1"/>
    <col min="12548" max="12548" width="16.6640625" style="5" customWidth="1"/>
    <col min="12549" max="12549" width="19.33203125" style="5" customWidth="1"/>
    <col min="12550" max="12799" width="9" style="5"/>
    <col min="12800" max="12800" width="4.109375" style="5" customWidth="1"/>
    <col min="12801" max="12802" width="16.33203125" style="5" customWidth="1"/>
    <col min="12803" max="12803" width="21.44140625" style="5" customWidth="1"/>
    <col min="12804" max="12804" width="16.6640625" style="5" customWidth="1"/>
    <col min="12805" max="12805" width="19.33203125" style="5" customWidth="1"/>
    <col min="12806" max="13055" width="9" style="5"/>
    <col min="13056" max="13056" width="4.109375" style="5" customWidth="1"/>
    <col min="13057" max="13058" width="16.33203125" style="5" customWidth="1"/>
    <col min="13059" max="13059" width="21.44140625" style="5" customWidth="1"/>
    <col min="13060" max="13060" width="16.6640625" style="5" customWidth="1"/>
    <col min="13061" max="13061" width="19.33203125" style="5" customWidth="1"/>
    <col min="13062" max="13311" width="9" style="5"/>
    <col min="13312" max="13312" width="4.109375" style="5" customWidth="1"/>
    <col min="13313" max="13314" width="16.33203125" style="5" customWidth="1"/>
    <col min="13315" max="13315" width="21.44140625" style="5" customWidth="1"/>
    <col min="13316" max="13316" width="16.6640625" style="5" customWidth="1"/>
    <col min="13317" max="13317" width="19.33203125" style="5" customWidth="1"/>
    <col min="13318" max="13567" width="9" style="5"/>
    <col min="13568" max="13568" width="4.109375" style="5" customWidth="1"/>
    <col min="13569" max="13570" width="16.33203125" style="5" customWidth="1"/>
    <col min="13571" max="13571" width="21.44140625" style="5" customWidth="1"/>
    <col min="13572" max="13572" width="16.6640625" style="5" customWidth="1"/>
    <col min="13573" max="13573" width="19.33203125" style="5" customWidth="1"/>
    <col min="13574" max="13823" width="9" style="5"/>
    <col min="13824" max="13824" width="4.109375" style="5" customWidth="1"/>
    <col min="13825" max="13826" width="16.33203125" style="5" customWidth="1"/>
    <col min="13827" max="13827" width="21.44140625" style="5" customWidth="1"/>
    <col min="13828" max="13828" width="16.6640625" style="5" customWidth="1"/>
    <col min="13829" max="13829" width="19.33203125" style="5" customWidth="1"/>
    <col min="13830" max="14079" width="9" style="5"/>
    <col min="14080" max="14080" width="4.109375" style="5" customWidth="1"/>
    <col min="14081" max="14082" width="16.33203125" style="5" customWidth="1"/>
    <col min="14083" max="14083" width="21.44140625" style="5" customWidth="1"/>
    <col min="14084" max="14084" width="16.6640625" style="5" customWidth="1"/>
    <col min="14085" max="14085" width="19.33203125" style="5" customWidth="1"/>
    <col min="14086" max="14335" width="9" style="5"/>
    <col min="14336" max="14336" width="4.109375" style="5" customWidth="1"/>
    <col min="14337" max="14338" width="16.33203125" style="5" customWidth="1"/>
    <col min="14339" max="14339" width="21.44140625" style="5" customWidth="1"/>
    <col min="14340" max="14340" width="16.6640625" style="5" customWidth="1"/>
    <col min="14341" max="14341" width="19.33203125" style="5" customWidth="1"/>
    <col min="14342" max="14591" width="9" style="5"/>
    <col min="14592" max="14592" width="4.109375" style="5" customWidth="1"/>
    <col min="14593" max="14594" width="16.33203125" style="5" customWidth="1"/>
    <col min="14595" max="14595" width="21.44140625" style="5" customWidth="1"/>
    <col min="14596" max="14596" width="16.6640625" style="5" customWidth="1"/>
    <col min="14597" max="14597" width="19.33203125" style="5" customWidth="1"/>
    <col min="14598" max="14847" width="9" style="5"/>
    <col min="14848" max="14848" width="4.109375" style="5" customWidth="1"/>
    <col min="14849" max="14850" width="16.33203125" style="5" customWidth="1"/>
    <col min="14851" max="14851" width="21.44140625" style="5" customWidth="1"/>
    <col min="14852" max="14852" width="16.6640625" style="5" customWidth="1"/>
    <col min="14853" max="14853" width="19.33203125" style="5" customWidth="1"/>
    <col min="14854" max="15103" width="9" style="5"/>
    <col min="15104" max="15104" width="4.109375" style="5" customWidth="1"/>
    <col min="15105" max="15106" width="16.33203125" style="5" customWidth="1"/>
    <col min="15107" max="15107" width="21.44140625" style="5" customWidth="1"/>
    <col min="15108" max="15108" width="16.6640625" style="5" customWidth="1"/>
    <col min="15109" max="15109" width="19.33203125" style="5" customWidth="1"/>
    <col min="15110" max="15359" width="9" style="5"/>
    <col min="15360" max="15360" width="4.109375" style="5" customWidth="1"/>
    <col min="15361" max="15362" width="16.33203125" style="5" customWidth="1"/>
    <col min="15363" max="15363" width="21.44140625" style="5" customWidth="1"/>
    <col min="15364" max="15364" width="16.6640625" style="5" customWidth="1"/>
    <col min="15365" max="15365" width="19.33203125" style="5" customWidth="1"/>
    <col min="15366" max="15615" width="9" style="5"/>
    <col min="15616" max="15616" width="4.109375" style="5" customWidth="1"/>
    <col min="15617" max="15618" width="16.33203125" style="5" customWidth="1"/>
    <col min="15619" max="15619" width="21.44140625" style="5" customWidth="1"/>
    <col min="15620" max="15620" width="16.6640625" style="5" customWidth="1"/>
    <col min="15621" max="15621" width="19.33203125" style="5" customWidth="1"/>
    <col min="15622" max="15871" width="9" style="5"/>
    <col min="15872" max="15872" width="4.109375" style="5" customWidth="1"/>
    <col min="15873" max="15874" width="16.33203125" style="5" customWidth="1"/>
    <col min="15875" max="15875" width="21.44140625" style="5" customWidth="1"/>
    <col min="15876" max="15876" width="16.6640625" style="5" customWidth="1"/>
    <col min="15877" max="15877" width="19.33203125" style="5" customWidth="1"/>
    <col min="15878" max="16127" width="9" style="5"/>
    <col min="16128" max="16128" width="4.109375" style="5" customWidth="1"/>
    <col min="16129" max="16130" width="16.33203125" style="5" customWidth="1"/>
    <col min="16131" max="16131" width="21.44140625" style="5" customWidth="1"/>
    <col min="16132" max="16132" width="16.6640625" style="5" customWidth="1"/>
    <col min="16133" max="16133" width="19.33203125" style="5" customWidth="1"/>
    <col min="16134" max="16384" width="9" style="5"/>
  </cols>
  <sheetData>
    <row r="1" spans="1:6" x14ac:dyDescent="0.2">
      <c r="A1" s="5" t="s">
        <v>38</v>
      </c>
    </row>
    <row r="2" spans="1:6" x14ac:dyDescent="0.2">
      <c r="A2" s="5" t="s">
        <v>30</v>
      </c>
    </row>
    <row r="4" spans="1:6" ht="24" customHeight="1" x14ac:dyDescent="0.2">
      <c r="A4" s="31"/>
      <c r="B4" s="32" t="s">
        <v>13</v>
      </c>
      <c r="C4" s="32" t="s">
        <v>14</v>
      </c>
      <c r="D4" s="32" t="s">
        <v>15</v>
      </c>
      <c r="E4" s="33" t="s">
        <v>16</v>
      </c>
      <c r="F4" s="6"/>
    </row>
    <row r="5" spans="1:6" ht="24" customHeight="1" x14ac:dyDescent="0.2">
      <c r="A5" s="13" t="s">
        <v>186</v>
      </c>
      <c r="B5" s="16">
        <v>44</v>
      </c>
      <c r="C5" s="7">
        <v>25339</v>
      </c>
      <c r="D5" s="7">
        <v>43087</v>
      </c>
      <c r="E5" s="15">
        <v>58.8</v>
      </c>
    </row>
    <row r="6" spans="1:6" ht="24" customHeight="1" x14ac:dyDescent="0.2">
      <c r="A6" s="13" t="s">
        <v>10</v>
      </c>
      <c r="B6" s="14">
        <v>46</v>
      </c>
      <c r="C6" s="7">
        <v>26448</v>
      </c>
      <c r="D6" s="7">
        <v>43972</v>
      </c>
      <c r="E6" s="15">
        <v>60.1</v>
      </c>
    </row>
    <row r="7" spans="1:6" ht="24" customHeight="1" x14ac:dyDescent="0.2">
      <c r="A7" s="13" t="s">
        <v>24</v>
      </c>
      <c r="B7" s="14">
        <v>47</v>
      </c>
      <c r="C7" s="7">
        <v>26891</v>
      </c>
      <c r="D7" s="7">
        <v>44565</v>
      </c>
      <c r="E7" s="15">
        <v>60.3</v>
      </c>
    </row>
    <row r="8" spans="1:6" ht="24" customHeight="1" x14ac:dyDescent="0.2">
      <c r="A8" s="13" t="s">
        <v>17</v>
      </c>
      <c r="B8" s="14">
        <v>47</v>
      </c>
      <c r="C8" s="7">
        <v>26951</v>
      </c>
      <c r="D8" s="7">
        <v>45155</v>
      </c>
      <c r="E8" s="15">
        <v>59.7</v>
      </c>
    </row>
    <row r="9" spans="1:6" ht="24" customHeight="1" x14ac:dyDescent="0.2">
      <c r="A9" s="13" t="s">
        <v>22</v>
      </c>
      <c r="B9" s="14">
        <v>47</v>
      </c>
      <c r="C9" s="7">
        <v>26852</v>
      </c>
      <c r="D9" s="7">
        <v>45826</v>
      </c>
      <c r="E9" s="15">
        <v>58.6</v>
      </c>
      <c r="F9" s="8"/>
    </row>
    <row r="10" spans="1:6" ht="24" customHeight="1" x14ac:dyDescent="0.2">
      <c r="A10" s="13" t="s">
        <v>25</v>
      </c>
      <c r="B10" s="14">
        <v>47</v>
      </c>
      <c r="C10" s="7">
        <v>27132</v>
      </c>
      <c r="D10" s="7">
        <v>46576</v>
      </c>
      <c r="E10" s="15">
        <v>58.3</v>
      </c>
      <c r="F10" s="8"/>
    </row>
    <row r="11" spans="1:6" ht="22.5" customHeight="1" x14ac:dyDescent="0.2">
      <c r="A11" s="13" t="s">
        <v>26</v>
      </c>
      <c r="B11" s="14">
        <v>47</v>
      </c>
      <c r="C11" s="7">
        <v>27092</v>
      </c>
      <c r="D11" s="7">
        <v>47473</v>
      </c>
      <c r="E11" s="15">
        <v>57.1</v>
      </c>
      <c r="F11" s="8"/>
    </row>
    <row r="12" spans="1:6" ht="24.6" customHeight="1" x14ac:dyDescent="0.2">
      <c r="A12" s="13" t="s">
        <v>27</v>
      </c>
      <c r="B12" s="14">
        <v>47</v>
      </c>
      <c r="C12" s="7">
        <v>27061</v>
      </c>
      <c r="D12" s="7">
        <v>48405</v>
      </c>
      <c r="E12" s="15">
        <v>55.9</v>
      </c>
      <c r="F12" s="8"/>
    </row>
    <row r="13" spans="1:6" ht="24.6" customHeight="1" x14ac:dyDescent="0.2">
      <c r="A13" s="34" t="s">
        <v>28</v>
      </c>
      <c r="B13" s="35">
        <v>47</v>
      </c>
      <c r="C13" s="36">
        <v>26906</v>
      </c>
      <c r="D13" s="36">
        <v>49170</v>
      </c>
      <c r="E13" s="37">
        <v>54.7</v>
      </c>
      <c r="F13" s="8"/>
    </row>
    <row r="14" spans="1:6" ht="24.6" customHeight="1" x14ac:dyDescent="0.2">
      <c r="A14" s="34" t="s">
        <v>29</v>
      </c>
      <c r="B14" s="35">
        <v>47</v>
      </c>
      <c r="C14" s="36">
        <v>26845</v>
      </c>
      <c r="D14" s="36">
        <v>49716</v>
      </c>
      <c r="E14" s="37">
        <v>54</v>
      </c>
      <c r="F14" s="8"/>
    </row>
    <row r="15" spans="1:6" ht="24.6" customHeight="1" thickBot="1" x14ac:dyDescent="0.25">
      <c r="A15" s="40" t="s">
        <v>193</v>
      </c>
      <c r="B15" s="41">
        <v>47</v>
      </c>
      <c r="C15" s="42">
        <v>26556</v>
      </c>
      <c r="D15" s="42">
        <v>50327</v>
      </c>
      <c r="E15" s="43">
        <v>52.8</v>
      </c>
      <c r="F15" s="8"/>
    </row>
    <row r="16" spans="1:6" ht="24.6" customHeight="1" thickBot="1" x14ac:dyDescent="0.25">
      <c r="A16" s="44" t="s">
        <v>194</v>
      </c>
      <c r="B16" s="45">
        <v>47</v>
      </c>
      <c r="C16" s="46">
        <v>26387</v>
      </c>
      <c r="D16" s="46">
        <v>50683</v>
      </c>
      <c r="E16" s="47">
        <v>52.1</v>
      </c>
      <c r="F16" s="8"/>
    </row>
  </sheetData>
  <sortState ref="A5:WVM14">
    <sortCondition ref="A5"/>
  </sortState>
  <phoneticPr fontId="1"/>
  <pageMargins left="0.65" right="0.75" top="0.72" bottom="1" header="0.51200000000000001" footer="0.51200000000000001"/>
  <pageSetup paperSize="9" scale="94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/>
  </sheetViews>
  <sheetFormatPr defaultRowHeight="13.2" x14ac:dyDescent="0.2"/>
  <cols>
    <col min="1" max="1" width="15.21875" customWidth="1"/>
    <col min="2" max="2" width="11.5546875" bestFit="1" customWidth="1"/>
    <col min="3" max="3" width="11.6640625" bestFit="1" customWidth="1"/>
    <col min="4" max="4" width="12.44140625" bestFit="1" customWidth="1"/>
    <col min="5" max="5" width="12.77734375" bestFit="1" customWidth="1"/>
    <col min="6" max="6" width="15.44140625" bestFit="1" customWidth="1"/>
    <col min="7" max="7" width="14" customWidth="1"/>
    <col min="8" max="8" width="13.21875" customWidth="1"/>
    <col min="9" max="9" width="12.77734375" customWidth="1"/>
    <col min="10" max="11" width="11" bestFit="1" customWidth="1"/>
  </cols>
  <sheetData>
    <row r="1" spans="1:10" x14ac:dyDescent="0.2">
      <c r="A1" t="s">
        <v>38</v>
      </c>
    </row>
    <row r="2" spans="1:10" x14ac:dyDescent="0.2">
      <c r="A2" t="s">
        <v>41</v>
      </c>
    </row>
    <row r="4" spans="1:10" ht="13.5" customHeight="1" x14ac:dyDescent="0.2">
      <c r="A4" s="17" t="s">
        <v>66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13.5" customHeight="1" x14ac:dyDescent="0.2">
      <c r="A5" s="17"/>
      <c r="B5" s="20"/>
      <c r="C5" s="20"/>
      <c r="D5" s="20"/>
      <c r="E5" s="20"/>
      <c r="F5" s="20"/>
      <c r="G5" s="20"/>
      <c r="H5" s="20"/>
      <c r="I5" s="20"/>
      <c r="J5" s="20"/>
    </row>
    <row r="6" spans="1:10" ht="13.5" customHeight="1" x14ac:dyDescent="0.2">
      <c r="A6" s="18" t="s">
        <v>67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13.5" customHeight="1" x14ac:dyDescent="0.2">
      <c r="A7" s="18" t="s">
        <v>68</v>
      </c>
      <c r="B7" s="20"/>
      <c r="C7" s="20"/>
      <c r="D7" s="20"/>
      <c r="E7" s="20" t="s">
        <v>94</v>
      </c>
      <c r="F7" s="20"/>
      <c r="G7" s="20"/>
      <c r="H7" s="20"/>
      <c r="I7" s="20"/>
      <c r="J7" s="20"/>
    </row>
    <row r="8" spans="1:10" ht="13.5" customHeight="1" x14ac:dyDescent="0.2">
      <c r="A8" s="18" t="s">
        <v>69</v>
      </c>
      <c r="B8" s="20"/>
      <c r="C8" s="20"/>
      <c r="D8" s="20"/>
      <c r="E8" s="20" t="s">
        <v>95</v>
      </c>
      <c r="F8" s="20"/>
      <c r="G8" s="20"/>
      <c r="H8" s="20"/>
      <c r="I8" s="20"/>
      <c r="J8" s="20"/>
    </row>
    <row r="9" spans="1:10" ht="13.5" customHeight="1" x14ac:dyDescent="0.2">
      <c r="A9" s="18" t="s">
        <v>70</v>
      </c>
      <c r="B9" s="20"/>
      <c r="C9" s="20"/>
      <c r="D9" s="20"/>
      <c r="E9" s="20" t="s">
        <v>96</v>
      </c>
      <c r="F9" s="20"/>
      <c r="G9" s="20"/>
      <c r="H9" s="20"/>
      <c r="I9" s="20"/>
      <c r="J9" s="20"/>
    </row>
    <row r="10" spans="1:10" ht="13.5" customHeight="1" x14ac:dyDescent="0.2">
      <c r="A10" s="18" t="s">
        <v>71</v>
      </c>
      <c r="B10" s="20"/>
      <c r="C10" s="20"/>
      <c r="D10" s="20"/>
      <c r="E10" s="20" t="s">
        <v>95</v>
      </c>
      <c r="F10" s="20"/>
      <c r="G10" s="20"/>
      <c r="H10" s="20"/>
      <c r="I10" s="20"/>
      <c r="J10" s="20"/>
    </row>
    <row r="11" spans="1:10" ht="13.5" customHeight="1" x14ac:dyDescent="0.2">
      <c r="A11" s="18"/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3.5" customHeight="1" x14ac:dyDescent="0.2">
      <c r="A12" s="18" t="s">
        <v>72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2">
      <c r="A13" s="18" t="s">
        <v>73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2">
      <c r="A14" s="18" t="s">
        <v>74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2">
      <c r="A15" s="18"/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">
      <c r="A16" s="18" t="s">
        <v>75</v>
      </c>
      <c r="B16" s="18"/>
      <c r="C16" s="18"/>
      <c r="D16" s="18"/>
      <c r="E16" s="20"/>
      <c r="F16" s="20"/>
      <c r="G16" s="20"/>
      <c r="H16" s="20"/>
      <c r="I16" s="20"/>
      <c r="J16" s="20"/>
    </row>
    <row r="17" spans="1:11" x14ac:dyDescent="0.2">
      <c r="A17" s="27"/>
      <c r="B17" s="27" t="s">
        <v>81</v>
      </c>
      <c r="C17" s="27" t="s">
        <v>86</v>
      </c>
      <c r="D17" s="27" t="s">
        <v>42</v>
      </c>
      <c r="E17" s="27" t="s">
        <v>43</v>
      </c>
      <c r="F17" s="27" t="s">
        <v>44</v>
      </c>
      <c r="G17" s="27" t="s">
        <v>39</v>
      </c>
      <c r="H17" s="27" t="s">
        <v>45</v>
      </c>
      <c r="I17" s="27" t="s">
        <v>40</v>
      </c>
      <c r="J17" s="27" t="s">
        <v>97</v>
      </c>
      <c r="K17" s="27" t="s">
        <v>187</v>
      </c>
    </row>
    <row r="18" spans="1:11" x14ac:dyDescent="0.2">
      <c r="A18" s="19" t="s">
        <v>46</v>
      </c>
      <c r="B18" s="23">
        <v>53000</v>
      </c>
      <c r="C18" s="23">
        <v>50000</v>
      </c>
      <c r="D18" s="23">
        <v>50000</v>
      </c>
      <c r="E18" s="23">
        <v>50000</v>
      </c>
      <c r="F18" s="23">
        <v>45000</v>
      </c>
      <c r="G18" s="23">
        <v>55000</v>
      </c>
      <c r="H18" s="19"/>
      <c r="I18" s="19" t="s">
        <v>47</v>
      </c>
      <c r="J18" s="23">
        <v>30000</v>
      </c>
      <c r="K18" s="48">
        <v>35000</v>
      </c>
    </row>
    <row r="19" spans="1:11" x14ac:dyDescent="0.2">
      <c r="A19" s="19" t="s">
        <v>48</v>
      </c>
      <c r="B19" s="23">
        <v>54000</v>
      </c>
      <c r="C19" s="23">
        <v>30000</v>
      </c>
      <c r="D19" s="23">
        <v>50000</v>
      </c>
      <c r="E19" s="23">
        <v>50000</v>
      </c>
      <c r="F19" s="23">
        <v>55000</v>
      </c>
      <c r="G19" s="23">
        <v>45000</v>
      </c>
      <c r="H19" s="19" t="s">
        <v>47</v>
      </c>
      <c r="I19" s="19" t="s">
        <v>47</v>
      </c>
      <c r="J19" s="19" t="s">
        <v>47</v>
      </c>
      <c r="K19" s="49">
        <v>35000</v>
      </c>
    </row>
    <row r="20" spans="1:11" x14ac:dyDescent="0.2">
      <c r="A20" s="19" t="s">
        <v>49</v>
      </c>
      <c r="B20" s="23">
        <v>107000</v>
      </c>
      <c r="C20" s="23">
        <v>80000</v>
      </c>
      <c r="D20" s="23">
        <v>100000</v>
      </c>
      <c r="E20" s="23">
        <v>100000</v>
      </c>
      <c r="F20" s="23">
        <v>100000</v>
      </c>
      <c r="G20" s="23">
        <v>100000</v>
      </c>
      <c r="H20" s="19" t="s">
        <v>47</v>
      </c>
      <c r="I20" s="19" t="s">
        <v>47</v>
      </c>
      <c r="J20" s="23">
        <v>30000</v>
      </c>
      <c r="K20" s="48">
        <f>SUM(K18:K19)</f>
        <v>70000</v>
      </c>
    </row>
    <row r="21" spans="1:1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1" x14ac:dyDescent="0.2">
      <c r="A22" s="18" t="s">
        <v>76</v>
      </c>
      <c r="B22" s="18"/>
      <c r="C22" s="18"/>
      <c r="D22" s="18"/>
      <c r="E22" s="20"/>
      <c r="F22" s="20"/>
      <c r="G22" s="20"/>
      <c r="H22" s="20"/>
      <c r="I22" s="20"/>
      <c r="J22" s="20"/>
    </row>
    <row r="23" spans="1:11" x14ac:dyDescent="0.2">
      <c r="A23" s="25"/>
      <c r="B23" s="25" t="s">
        <v>81</v>
      </c>
      <c r="C23" s="25" t="s">
        <v>86</v>
      </c>
      <c r="D23" s="25" t="s">
        <v>42</v>
      </c>
      <c r="E23" s="25" t="s">
        <v>43</v>
      </c>
      <c r="F23" s="25" t="s">
        <v>44</v>
      </c>
      <c r="G23" s="26" t="s">
        <v>39</v>
      </c>
      <c r="H23" s="26" t="s">
        <v>45</v>
      </c>
      <c r="I23" s="26" t="s">
        <v>40</v>
      </c>
      <c r="J23" s="26" t="s">
        <v>97</v>
      </c>
      <c r="K23" s="26" t="s">
        <v>187</v>
      </c>
    </row>
    <row r="24" spans="1:11" x14ac:dyDescent="0.2">
      <c r="A24" s="19" t="s">
        <v>50</v>
      </c>
      <c r="B24" s="21" t="s">
        <v>82</v>
      </c>
      <c r="C24" s="21" t="s">
        <v>87</v>
      </c>
      <c r="D24" s="21" t="s">
        <v>90</v>
      </c>
      <c r="E24" s="21" t="s">
        <v>52</v>
      </c>
      <c r="F24" s="21" t="s">
        <v>51</v>
      </c>
      <c r="G24" s="21" t="s">
        <v>53</v>
      </c>
      <c r="H24" s="21" t="s">
        <v>47</v>
      </c>
      <c r="I24" s="21" t="s">
        <v>47</v>
      </c>
      <c r="J24" s="21" t="s">
        <v>98</v>
      </c>
      <c r="K24" s="50" t="s">
        <v>188</v>
      </c>
    </row>
    <row r="25" spans="1:11" x14ac:dyDescent="0.2">
      <c r="A25" s="19" t="s">
        <v>54</v>
      </c>
      <c r="B25" s="21" t="s">
        <v>83</v>
      </c>
      <c r="C25" s="21">
        <v>10</v>
      </c>
      <c r="D25" s="21">
        <v>11</v>
      </c>
      <c r="E25" s="21">
        <v>7</v>
      </c>
      <c r="F25" s="21">
        <v>7</v>
      </c>
      <c r="G25" s="21">
        <v>8</v>
      </c>
      <c r="H25" s="21" t="s">
        <v>47</v>
      </c>
      <c r="I25" s="21" t="s">
        <v>47</v>
      </c>
      <c r="J25" s="21">
        <v>5</v>
      </c>
      <c r="K25" s="50">
        <v>7</v>
      </c>
    </row>
    <row r="26" spans="1:11" x14ac:dyDescent="0.2">
      <c r="A26" s="19" t="s">
        <v>55</v>
      </c>
      <c r="B26" s="21">
        <v>13</v>
      </c>
      <c r="C26" s="21">
        <v>13</v>
      </c>
      <c r="D26" s="21">
        <v>14</v>
      </c>
      <c r="E26" s="21">
        <v>14</v>
      </c>
      <c r="F26" s="21">
        <v>14</v>
      </c>
      <c r="G26" s="21">
        <v>12</v>
      </c>
      <c r="H26" s="21" t="s">
        <v>47</v>
      </c>
      <c r="I26" s="21" t="s">
        <v>47</v>
      </c>
      <c r="J26" s="21">
        <v>9</v>
      </c>
      <c r="K26" s="50">
        <v>14</v>
      </c>
    </row>
    <row r="27" spans="1:11" x14ac:dyDescent="0.2">
      <c r="A27" s="19" t="s">
        <v>56</v>
      </c>
      <c r="B27" s="21">
        <v>8</v>
      </c>
      <c r="C27" s="21">
        <v>11</v>
      </c>
      <c r="D27" s="21">
        <v>10</v>
      </c>
      <c r="E27" s="21">
        <v>9</v>
      </c>
      <c r="F27" s="21">
        <v>9</v>
      </c>
      <c r="G27" s="21">
        <v>12</v>
      </c>
      <c r="H27" s="21" t="s">
        <v>47</v>
      </c>
      <c r="I27" s="21" t="s">
        <v>47</v>
      </c>
      <c r="J27" s="21" t="s">
        <v>47</v>
      </c>
      <c r="K27" s="50" t="s">
        <v>189</v>
      </c>
    </row>
    <row r="28" spans="1:11" x14ac:dyDescent="0.2">
      <c r="A28" s="19" t="s">
        <v>57</v>
      </c>
      <c r="B28" s="21">
        <v>3</v>
      </c>
      <c r="C28" s="21">
        <v>3</v>
      </c>
      <c r="D28" s="21">
        <v>3</v>
      </c>
      <c r="E28" s="21">
        <v>3</v>
      </c>
      <c r="F28" s="21">
        <v>3</v>
      </c>
      <c r="G28" s="21">
        <v>3</v>
      </c>
      <c r="H28" s="21" t="s">
        <v>47</v>
      </c>
      <c r="I28" s="21" t="s">
        <v>47</v>
      </c>
      <c r="J28" s="21" t="s">
        <v>47</v>
      </c>
      <c r="K28" s="50">
        <v>2</v>
      </c>
    </row>
    <row r="29" spans="1:11" x14ac:dyDescent="0.2">
      <c r="A29" s="19" t="s">
        <v>58</v>
      </c>
      <c r="B29" s="21" t="s">
        <v>84</v>
      </c>
      <c r="C29" s="21" t="s">
        <v>88</v>
      </c>
      <c r="D29" s="21" t="s">
        <v>91</v>
      </c>
      <c r="E29" s="21" t="s">
        <v>59</v>
      </c>
      <c r="F29" s="21" t="s">
        <v>60</v>
      </c>
      <c r="G29" s="21" t="s">
        <v>61</v>
      </c>
      <c r="H29" s="21" t="s">
        <v>47</v>
      </c>
      <c r="I29" s="21" t="s">
        <v>47</v>
      </c>
      <c r="J29" s="21" t="s">
        <v>99</v>
      </c>
      <c r="K29" s="50" t="s">
        <v>190</v>
      </c>
    </row>
    <row r="30" spans="1:11" x14ac:dyDescent="0.2">
      <c r="A30" s="21" t="s">
        <v>49</v>
      </c>
      <c r="B30" s="21" t="s">
        <v>85</v>
      </c>
      <c r="C30" s="21" t="s">
        <v>89</v>
      </c>
      <c r="D30" s="21" t="s">
        <v>92</v>
      </c>
      <c r="E30" s="21" t="s">
        <v>62</v>
      </c>
      <c r="F30" s="21" t="s">
        <v>63</v>
      </c>
      <c r="G30" s="21" t="s">
        <v>64</v>
      </c>
      <c r="H30" s="21" t="s">
        <v>47</v>
      </c>
      <c r="I30" s="21" t="s">
        <v>47</v>
      </c>
      <c r="J30" s="21" t="s">
        <v>100</v>
      </c>
      <c r="K30" s="50" t="s">
        <v>191</v>
      </c>
    </row>
    <row r="31" spans="1:11" x14ac:dyDescent="0.2">
      <c r="A31" s="22" t="s">
        <v>77</v>
      </c>
      <c r="B31" s="22"/>
      <c r="C31" s="22"/>
      <c r="D31" s="22"/>
      <c r="E31" s="24"/>
      <c r="F31" s="24"/>
      <c r="G31" s="24"/>
      <c r="H31" s="24"/>
      <c r="I31" s="24"/>
      <c r="J31" s="24"/>
    </row>
    <row r="32" spans="1:11" x14ac:dyDescent="0.2">
      <c r="A32" s="22" t="s">
        <v>78</v>
      </c>
      <c r="B32" s="22"/>
      <c r="C32" s="22"/>
      <c r="D32" s="22"/>
      <c r="E32" s="24"/>
      <c r="F32" s="24"/>
      <c r="G32" s="24"/>
      <c r="H32" s="24"/>
      <c r="I32" s="24"/>
      <c r="J32" s="24"/>
    </row>
    <row r="33" spans="1:11" x14ac:dyDescent="0.2">
      <c r="A33" s="22" t="s">
        <v>79</v>
      </c>
      <c r="B33" s="22"/>
      <c r="C33" s="22"/>
      <c r="D33" s="22" t="s">
        <v>93</v>
      </c>
      <c r="E33" s="24"/>
      <c r="F33" s="24"/>
      <c r="G33" s="24"/>
      <c r="H33" s="24"/>
      <c r="I33" s="24"/>
      <c r="J33" s="24"/>
    </row>
    <row r="34" spans="1:1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1" x14ac:dyDescent="0.2">
      <c r="A35" s="18" t="s">
        <v>80</v>
      </c>
      <c r="B35" s="18"/>
      <c r="C35" s="18"/>
      <c r="D35" s="18"/>
      <c r="E35" s="20"/>
      <c r="F35" s="20"/>
      <c r="G35" s="20"/>
      <c r="H35" s="20"/>
      <c r="I35" s="20"/>
      <c r="J35" s="20"/>
    </row>
    <row r="36" spans="1:11" x14ac:dyDescent="0.2">
      <c r="A36" s="25"/>
      <c r="B36" s="25" t="s">
        <v>81</v>
      </c>
      <c r="C36" s="25" t="s">
        <v>86</v>
      </c>
      <c r="D36" s="25" t="s">
        <v>42</v>
      </c>
      <c r="E36" s="25" t="s">
        <v>43</v>
      </c>
      <c r="F36" s="25" t="s">
        <v>44</v>
      </c>
      <c r="G36" s="26" t="s">
        <v>39</v>
      </c>
      <c r="H36" s="26" t="s">
        <v>45</v>
      </c>
      <c r="I36" s="26" t="s">
        <v>40</v>
      </c>
      <c r="J36" s="26" t="s">
        <v>97</v>
      </c>
      <c r="K36" s="26" t="s">
        <v>187</v>
      </c>
    </row>
    <row r="37" spans="1:11" x14ac:dyDescent="0.2">
      <c r="A37" s="21" t="s">
        <v>50</v>
      </c>
      <c r="B37" s="21">
        <v>6</v>
      </c>
      <c r="C37" s="21">
        <v>5</v>
      </c>
      <c r="D37" s="21">
        <v>5</v>
      </c>
      <c r="E37" s="21">
        <v>4</v>
      </c>
      <c r="F37" s="21">
        <v>4</v>
      </c>
      <c r="G37" s="21">
        <v>4</v>
      </c>
      <c r="H37" s="21" t="s">
        <v>47</v>
      </c>
      <c r="I37" s="21" t="s">
        <v>47</v>
      </c>
      <c r="J37" s="21">
        <v>6</v>
      </c>
      <c r="K37" s="50">
        <v>6</v>
      </c>
    </row>
    <row r="38" spans="1:11" x14ac:dyDescent="0.2">
      <c r="A38" s="21" t="s">
        <v>56</v>
      </c>
      <c r="B38" s="21">
        <v>13</v>
      </c>
      <c r="C38" s="21">
        <v>15</v>
      </c>
      <c r="D38" s="21">
        <v>11</v>
      </c>
      <c r="E38" s="21">
        <v>12</v>
      </c>
      <c r="F38" s="21">
        <v>15</v>
      </c>
      <c r="G38" s="21">
        <v>21</v>
      </c>
      <c r="H38" s="21" t="s">
        <v>47</v>
      </c>
      <c r="I38" s="21" t="s">
        <v>47</v>
      </c>
      <c r="J38" s="21">
        <v>4</v>
      </c>
      <c r="K38" s="50">
        <v>19</v>
      </c>
    </row>
    <row r="39" spans="1:11" x14ac:dyDescent="0.2">
      <c r="A39" s="21" t="s">
        <v>65</v>
      </c>
      <c r="B39" s="21">
        <v>7</v>
      </c>
      <c r="C39" s="21">
        <v>9</v>
      </c>
      <c r="D39" s="21">
        <v>9</v>
      </c>
      <c r="E39" s="21">
        <v>8</v>
      </c>
      <c r="F39" s="21">
        <v>5</v>
      </c>
      <c r="G39" s="21">
        <v>6</v>
      </c>
      <c r="H39" s="21" t="s">
        <v>47</v>
      </c>
      <c r="I39" s="21" t="s">
        <v>47</v>
      </c>
      <c r="J39" s="21">
        <v>3</v>
      </c>
      <c r="K39" s="50">
        <v>4</v>
      </c>
    </row>
    <row r="40" spans="1:11" x14ac:dyDescent="0.2">
      <c r="A40" s="21" t="s">
        <v>49</v>
      </c>
      <c r="B40" s="21">
        <v>26</v>
      </c>
      <c r="C40" s="21">
        <v>29</v>
      </c>
      <c r="D40" s="21">
        <v>25</v>
      </c>
      <c r="E40" s="21">
        <v>24</v>
      </c>
      <c r="F40" s="21">
        <v>24</v>
      </c>
      <c r="G40" s="21">
        <v>31</v>
      </c>
      <c r="H40" s="21" t="s">
        <v>47</v>
      </c>
      <c r="I40" s="21" t="s">
        <v>47</v>
      </c>
      <c r="J40" s="21">
        <v>13</v>
      </c>
      <c r="K40" s="50">
        <v>29</v>
      </c>
    </row>
  </sheetData>
  <phoneticPr fontId="13"/>
  <pageMargins left="0.7" right="0.7" top="0.75" bottom="0.75" header="0.3" footer="0.3"/>
  <pageSetup paperSize="9" orientation="landscape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96" zoomScaleNormal="96" workbookViewId="0"/>
  </sheetViews>
  <sheetFormatPr defaultRowHeight="13.2" x14ac:dyDescent="0.2"/>
  <cols>
    <col min="1" max="1" width="51" customWidth="1"/>
    <col min="2" max="2" width="32.88671875" customWidth="1"/>
    <col min="3" max="11" width="9.109375" bestFit="1" customWidth="1"/>
  </cols>
  <sheetData>
    <row r="1" spans="1:2" x14ac:dyDescent="0.2">
      <c r="A1" t="s">
        <v>38</v>
      </c>
    </row>
    <row r="2" spans="1:2" x14ac:dyDescent="0.2">
      <c r="A2" t="s">
        <v>104</v>
      </c>
    </row>
    <row r="4" spans="1:2" ht="13.5" customHeight="1" x14ac:dyDescent="0.2">
      <c r="A4" s="11" t="s">
        <v>20</v>
      </c>
      <c r="B4" s="11" t="s">
        <v>19</v>
      </c>
    </row>
    <row r="5" spans="1:2" ht="13.5" customHeight="1" x14ac:dyDescent="0.2">
      <c r="A5" s="29" t="s">
        <v>105</v>
      </c>
      <c r="B5" s="29" t="s">
        <v>182</v>
      </c>
    </row>
    <row r="6" spans="1:2" ht="13.5" customHeight="1" x14ac:dyDescent="0.2">
      <c r="A6" s="12" t="s">
        <v>106</v>
      </c>
      <c r="B6" s="28"/>
    </row>
    <row r="7" spans="1:2" ht="13.5" customHeight="1" x14ac:dyDescent="0.2">
      <c r="A7" s="29" t="s">
        <v>107</v>
      </c>
      <c r="B7" s="30" t="s">
        <v>167</v>
      </c>
    </row>
    <row r="8" spans="1:2" ht="13.5" customHeight="1" x14ac:dyDescent="0.2">
      <c r="A8" s="28" t="s">
        <v>108</v>
      </c>
      <c r="B8" s="28"/>
    </row>
    <row r="9" spans="1:2" ht="13.5" customHeight="1" x14ac:dyDescent="0.2">
      <c r="A9" s="29" t="s">
        <v>109</v>
      </c>
      <c r="B9" s="29" t="s">
        <v>168</v>
      </c>
    </row>
    <row r="10" spans="1:2" ht="13.5" customHeight="1" x14ac:dyDescent="0.2">
      <c r="A10" s="28" t="s">
        <v>110</v>
      </c>
      <c r="B10" s="28"/>
    </row>
    <row r="11" spans="1:2" ht="13.5" customHeight="1" x14ac:dyDescent="0.2">
      <c r="A11" s="29" t="s">
        <v>111</v>
      </c>
      <c r="B11" s="29" t="s">
        <v>169</v>
      </c>
    </row>
    <row r="12" spans="1:2" ht="13.5" customHeight="1" x14ac:dyDescent="0.2">
      <c r="A12" s="28" t="s">
        <v>112</v>
      </c>
      <c r="B12" s="28"/>
    </row>
    <row r="13" spans="1:2" ht="13.5" customHeight="1" x14ac:dyDescent="0.2">
      <c r="A13" s="29" t="s">
        <v>113</v>
      </c>
      <c r="B13" s="29" t="s">
        <v>170</v>
      </c>
    </row>
    <row r="14" spans="1:2" ht="13.5" customHeight="1" x14ac:dyDescent="0.2">
      <c r="A14" s="28" t="s">
        <v>114</v>
      </c>
      <c r="B14" s="28"/>
    </row>
    <row r="15" spans="1:2" ht="13.5" customHeight="1" x14ac:dyDescent="0.2">
      <c r="A15" s="29" t="s">
        <v>115</v>
      </c>
      <c r="B15" s="29" t="s">
        <v>171</v>
      </c>
    </row>
    <row r="16" spans="1:2" x14ac:dyDescent="0.2">
      <c r="A16" s="28" t="s">
        <v>116</v>
      </c>
      <c r="B16" s="28"/>
    </row>
    <row r="17" spans="1:2" x14ac:dyDescent="0.2">
      <c r="A17" s="28" t="s">
        <v>117</v>
      </c>
      <c r="B17" s="28"/>
    </row>
    <row r="18" spans="1:2" x14ac:dyDescent="0.2">
      <c r="A18" s="29" t="s">
        <v>118</v>
      </c>
      <c r="B18" s="29" t="s">
        <v>172</v>
      </c>
    </row>
    <row r="19" spans="1:2" x14ac:dyDescent="0.2">
      <c r="A19" s="28" t="s">
        <v>119</v>
      </c>
      <c r="B19" s="28"/>
    </row>
    <row r="20" spans="1:2" x14ac:dyDescent="0.2">
      <c r="A20" s="29" t="s">
        <v>120</v>
      </c>
      <c r="B20" s="29" t="s">
        <v>173</v>
      </c>
    </row>
    <row r="21" spans="1:2" x14ac:dyDescent="0.2">
      <c r="A21" s="28" t="s">
        <v>121</v>
      </c>
      <c r="B21" s="28"/>
    </row>
    <row r="22" spans="1:2" x14ac:dyDescent="0.2">
      <c r="A22" s="28" t="s">
        <v>122</v>
      </c>
      <c r="B22" s="28"/>
    </row>
    <row r="23" spans="1:2" x14ac:dyDescent="0.2">
      <c r="A23" s="28" t="s">
        <v>123</v>
      </c>
      <c r="B23" s="28"/>
    </row>
    <row r="24" spans="1:2" x14ac:dyDescent="0.2">
      <c r="A24" s="28" t="s">
        <v>124</v>
      </c>
      <c r="B24" s="28"/>
    </row>
    <row r="25" spans="1:2" x14ac:dyDescent="0.2">
      <c r="A25" s="28" t="s">
        <v>125</v>
      </c>
      <c r="B25" s="28"/>
    </row>
    <row r="26" spans="1:2" x14ac:dyDescent="0.2">
      <c r="A26" s="29" t="s">
        <v>126</v>
      </c>
      <c r="B26" s="29" t="s">
        <v>174</v>
      </c>
    </row>
    <row r="27" spans="1:2" x14ac:dyDescent="0.2">
      <c r="A27" s="28" t="s">
        <v>127</v>
      </c>
      <c r="B27" s="28"/>
    </row>
    <row r="28" spans="1:2" x14ac:dyDescent="0.2">
      <c r="A28" s="29" t="s">
        <v>128</v>
      </c>
      <c r="B28" s="29" t="s">
        <v>175</v>
      </c>
    </row>
    <row r="29" spans="1:2" x14ac:dyDescent="0.2">
      <c r="A29" s="28" t="s">
        <v>129</v>
      </c>
      <c r="B29" s="28"/>
    </row>
    <row r="30" spans="1:2" x14ac:dyDescent="0.2">
      <c r="A30" s="28" t="s">
        <v>130</v>
      </c>
      <c r="B30" s="28"/>
    </row>
    <row r="31" spans="1:2" x14ac:dyDescent="0.2">
      <c r="A31" s="28" t="s">
        <v>131</v>
      </c>
      <c r="B31" s="28"/>
    </row>
    <row r="32" spans="1:2" x14ac:dyDescent="0.2">
      <c r="A32" s="28" t="s">
        <v>132</v>
      </c>
      <c r="B32" s="28"/>
    </row>
    <row r="33" spans="1:2" x14ac:dyDescent="0.2">
      <c r="A33" s="28" t="s">
        <v>133</v>
      </c>
      <c r="B33" s="28"/>
    </row>
    <row r="34" spans="1:2" x14ac:dyDescent="0.2">
      <c r="A34" s="28" t="s">
        <v>134</v>
      </c>
      <c r="B34" s="28"/>
    </row>
    <row r="35" spans="1:2" x14ac:dyDescent="0.2">
      <c r="A35" s="28" t="s">
        <v>135</v>
      </c>
      <c r="B35" s="28"/>
    </row>
    <row r="36" spans="1:2" x14ac:dyDescent="0.2">
      <c r="A36" s="28" t="s">
        <v>136</v>
      </c>
      <c r="B36" s="28"/>
    </row>
    <row r="37" spans="1:2" x14ac:dyDescent="0.2">
      <c r="A37" s="29" t="s">
        <v>137</v>
      </c>
      <c r="B37" s="29" t="s">
        <v>176</v>
      </c>
    </row>
    <row r="38" spans="1:2" x14ac:dyDescent="0.2">
      <c r="A38" s="28" t="s">
        <v>138</v>
      </c>
      <c r="B38" s="28"/>
    </row>
    <row r="39" spans="1:2" x14ac:dyDescent="0.2">
      <c r="A39" s="28" t="s">
        <v>139</v>
      </c>
      <c r="B39" s="28"/>
    </row>
    <row r="40" spans="1:2" x14ac:dyDescent="0.2">
      <c r="A40" s="29" t="s">
        <v>140</v>
      </c>
      <c r="B40" s="29" t="s">
        <v>177</v>
      </c>
    </row>
    <row r="41" spans="1:2" x14ac:dyDescent="0.2">
      <c r="A41" s="28" t="s">
        <v>141</v>
      </c>
      <c r="B41" s="28"/>
    </row>
    <row r="42" spans="1:2" x14ac:dyDescent="0.2">
      <c r="A42" s="28" t="s">
        <v>142</v>
      </c>
      <c r="B42" s="28"/>
    </row>
    <row r="43" spans="1:2" x14ac:dyDescent="0.2">
      <c r="A43" s="28" t="s">
        <v>143</v>
      </c>
      <c r="B43" s="28"/>
    </row>
    <row r="44" spans="1:2" x14ac:dyDescent="0.2">
      <c r="A44" s="28" t="s">
        <v>144</v>
      </c>
      <c r="B44" s="28"/>
    </row>
    <row r="45" spans="1:2" x14ac:dyDescent="0.2">
      <c r="A45" s="28" t="s">
        <v>145</v>
      </c>
      <c r="B45" s="28"/>
    </row>
    <row r="46" spans="1:2" x14ac:dyDescent="0.2">
      <c r="A46" s="28" t="s">
        <v>146</v>
      </c>
      <c r="B46" s="28"/>
    </row>
    <row r="47" spans="1:2" x14ac:dyDescent="0.2">
      <c r="A47" s="28" t="s">
        <v>147</v>
      </c>
      <c r="B47" s="28"/>
    </row>
    <row r="48" spans="1:2" x14ac:dyDescent="0.2">
      <c r="A48" s="28" t="s">
        <v>148</v>
      </c>
      <c r="B48" s="28"/>
    </row>
    <row r="49" spans="1:2" x14ac:dyDescent="0.2">
      <c r="A49" s="28" t="s">
        <v>149</v>
      </c>
      <c r="B49" s="28"/>
    </row>
    <row r="50" spans="1:2" x14ac:dyDescent="0.2">
      <c r="A50" s="28" t="s">
        <v>150</v>
      </c>
      <c r="B50" s="28"/>
    </row>
    <row r="51" spans="1:2" x14ac:dyDescent="0.2">
      <c r="A51" s="29" t="s">
        <v>151</v>
      </c>
      <c r="B51" s="29" t="s">
        <v>178</v>
      </c>
    </row>
    <row r="52" spans="1:2" x14ac:dyDescent="0.2">
      <c r="A52" s="28" t="s">
        <v>152</v>
      </c>
      <c r="B52" s="28"/>
    </row>
    <row r="53" spans="1:2" x14ac:dyDescent="0.2">
      <c r="A53" s="29" t="s">
        <v>153</v>
      </c>
      <c r="B53" s="29" t="s">
        <v>179</v>
      </c>
    </row>
    <row r="54" spans="1:2" x14ac:dyDescent="0.2">
      <c r="A54" s="28" t="s">
        <v>154</v>
      </c>
      <c r="B54" s="28"/>
    </row>
    <row r="55" spans="1:2" x14ac:dyDescent="0.2">
      <c r="A55" s="29" t="s">
        <v>155</v>
      </c>
      <c r="B55" s="29" t="s">
        <v>180</v>
      </c>
    </row>
    <row r="56" spans="1:2" x14ac:dyDescent="0.2">
      <c r="A56" s="28" t="s">
        <v>156</v>
      </c>
      <c r="B56" s="28"/>
    </row>
    <row r="57" spans="1:2" x14ac:dyDescent="0.2">
      <c r="A57" s="28" t="s">
        <v>157</v>
      </c>
      <c r="B57" s="28"/>
    </row>
    <row r="58" spans="1:2" x14ac:dyDescent="0.2">
      <c r="A58" s="28" t="s">
        <v>158</v>
      </c>
      <c r="B58" s="28"/>
    </row>
    <row r="59" spans="1:2" x14ac:dyDescent="0.2">
      <c r="A59" s="28" t="s">
        <v>159</v>
      </c>
      <c r="B59" s="28"/>
    </row>
    <row r="60" spans="1:2" x14ac:dyDescent="0.2">
      <c r="A60" s="28" t="s">
        <v>160</v>
      </c>
      <c r="B60" s="28"/>
    </row>
    <row r="61" spans="1:2" x14ac:dyDescent="0.2">
      <c r="A61" s="28" t="s">
        <v>161</v>
      </c>
      <c r="B61" s="28"/>
    </row>
    <row r="62" spans="1:2" x14ac:dyDescent="0.2">
      <c r="A62" s="28" t="s">
        <v>162</v>
      </c>
      <c r="B62" s="28"/>
    </row>
    <row r="63" spans="1:2" x14ac:dyDescent="0.2">
      <c r="A63" s="29" t="s">
        <v>163</v>
      </c>
      <c r="B63" s="29" t="s">
        <v>181</v>
      </c>
    </row>
    <row r="64" spans="1:2" x14ac:dyDescent="0.2">
      <c r="A64" s="28" t="s">
        <v>164</v>
      </c>
      <c r="B64" s="28"/>
    </row>
    <row r="66" spans="1:1" x14ac:dyDescent="0.2">
      <c r="A66" t="s">
        <v>165</v>
      </c>
    </row>
    <row r="67" spans="1:1" x14ac:dyDescent="0.2">
      <c r="A67" t="s">
        <v>166</v>
      </c>
    </row>
    <row r="68" spans="1:1" x14ac:dyDescent="0.2">
      <c r="A68" s="51" t="s">
        <v>192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ちゅうおうスタット目録（中央区コミュニティ課）</vt:lpstr>
      <vt:lpstr>001</vt:lpstr>
      <vt:lpstr>002</vt:lpstr>
      <vt:lpstr>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2024-06-27T01:13:05Z</cp:lastPrinted>
  <dcterms:created xsi:type="dcterms:W3CDTF">2016-01-15T06:50:42Z</dcterms:created>
  <dcterms:modified xsi:type="dcterms:W3CDTF">2024-07-09T08:41:29Z</dcterms:modified>
</cp:coreProperties>
</file>