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24000中央区役所\0024000区役所内共通\■とりまとめ\区役所内とりまとめフォルダ(済)R6\6月\2024.06.25〆 ちゅうおうスタットのデータ更新について\回答①：更新データ\"/>
    </mc:Choice>
  </mc:AlternateContent>
  <bookViews>
    <workbookView xWindow="0" yWindow="0" windowWidth="23040" windowHeight="9096" activeTab="1"/>
  </bookViews>
  <sheets>
    <sheet name="ちゅうおうスタット目録（中央区総務課）" sheetId="1" r:id="rId1"/>
    <sheet name="001" sheetId="2" r:id="rId2"/>
    <sheet name="002" sheetId="3" r:id="rId3"/>
  </sheets>
  <externalReferences>
    <externalReference r:id="rId4"/>
  </externalReferences>
  <definedNames>
    <definedName name="_xlnm.Print_Area" localSheetId="2">'002'!$A$1:$T$5</definedName>
    <definedName name="年">[1]数式で使用!$F:$F</definedName>
  </definedNames>
  <calcPr calcId="162913"/>
</workbook>
</file>

<file path=xl/calcChain.xml><?xml version="1.0" encoding="utf-8"?>
<calcChain xmlns="http://schemas.openxmlformats.org/spreadsheetml/2006/main">
  <c r="D23" i="2" l="1"/>
  <c r="D22" i="2" l="1"/>
  <c r="D21" i="2" l="1"/>
  <c r="D20" i="2" l="1"/>
  <c r="D19" i="2" l="1"/>
  <c r="D18" i="2" l="1"/>
  <c r="D17" i="2" l="1"/>
  <c r="D16" i="2" l="1"/>
  <c r="D15" i="2" l="1"/>
  <c r="D14" i="2"/>
  <c r="D13" i="2"/>
  <c r="D12" i="2"/>
  <c r="D11" i="2"/>
</calcChain>
</file>

<file path=xl/sharedStrings.xml><?xml version="1.0" encoding="utf-8"?>
<sst xmlns="http://schemas.openxmlformats.org/spreadsheetml/2006/main" count="113" uniqueCount="67">
  <si>
    <t>タイトル</t>
    <phoneticPr fontId="1"/>
  </si>
  <si>
    <t>所管</t>
    <rPh sb="0" eb="2">
      <t>ショカン</t>
    </rPh>
    <phoneticPr fontId="1"/>
  </si>
  <si>
    <t>電話番号</t>
    <rPh sb="0" eb="2">
      <t>デンワ</t>
    </rPh>
    <rPh sb="2" eb="4">
      <t>バンゴウ</t>
    </rPh>
    <phoneticPr fontId="1"/>
  </si>
  <si>
    <t>ＦＡＸ番号</t>
    <rPh sb="3" eb="5">
      <t>バンゴウ</t>
    </rPh>
    <phoneticPr fontId="1"/>
  </si>
  <si>
    <t>備考</t>
    <rPh sb="0" eb="2">
      <t>ビコウ</t>
    </rPh>
    <phoneticPr fontId="1"/>
  </si>
  <si>
    <t>資料番号</t>
    <rPh sb="0" eb="2">
      <t>シリョウ</t>
    </rPh>
    <rPh sb="2" eb="4">
      <t>バンゴウ</t>
    </rPh>
    <phoneticPr fontId="1"/>
  </si>
  <si>
    <t>事業概要</t>
    <rPh sb="0" eb="2">
      <t>ジギョウ</t>
    </rPh>
    <rPh sb="2" eb="4">
      <t>ガイヨウ</t>
    </rPh>
    <phoneticPr fontId="1"/>
  </si>
  <si>
    <t>事業（事務事業）名</t>
    <rPh sb="0" eb="2">
      <t>ジギョウ</t>
    </rPh>
    <rPh sb="3" eb="5">
      <t>ジム</t>
    </rPh>
    <rPh sb="5" eb="7">
      <t>ジギョウ</t>
    </rPh>
    <rPh sb="8" eb="9">
      <t>ナ</t>
    </rPh>
    <phoneticPr fontId="1"/>
  </si>
  <si>
    <t>課名</t>
    <rPh sb="0" eb="1">
      <t>カ</t>
    </rPh>
    <rPh sb="1" eb="2">
      <t>ナ</t>
    </rPh>
    <phoneticPr fontId="1"/>
  </si>
  <si>
    <t>課番号</t>
    <rPh sb="0" eb="1">
      <t>カ</t>
    </rPh>
    <rPh sb="1" eb="3">
      <t>バンゴウ</t>
    </rPh>
    <phoneticPr fontId="1"/>
  </si>
  <si>
    <t>001</t>
    <phoneticPr fontId="1"/>
  </si>
  <si>
    <t>002</t>
    <phoneticPr fontId="1"/>
  </si>
  <si>
    <t>02</t>
    <phoneticPr fontId="1"/>
  </si>
  <si>
    <t>総務課</t>
    <rPh sb="0" eb="3">
      <t>ソウムカ</t>
    </rPh>
    <phoneticPr fontId="1"/>
  </si>
  <si>
    <t>自治会数</t>
    <rPh sb="0" eb="2">
      <t>ジチ</t>
    </rPh>
    <rPh sb="2" eb="3">
      <t>カイ</t>
    </rPh>
    <rPh sb="3" eb="4">
      <t>スウ</t>
    </rPh>
    <phoneticPr fontId="7"/>
  </si>
  <si>
    <t>結成率</t>
    <rPh sb="0" eb="2">
      <t>ケッセイ</t>
    </rPh>
    <rPh sb="2" eb="3">
      <t>リツ</t>
    </rPh>
    <phoneticPr fontId="7"/>
  </si>
  <si>
    <t>自主防災組織数</t>
    <rPh sb="0" eb="2">
      <t>ジシュ</t>
    </rPh>
    <rPh sb="2" eb="4">
      <t>ボウサイ</t>
    </rPh>
    <rPh sb="4" eb="6">
      <t>ソシキ</t>
    </rPh>
    <rPh sb="6" eb="7">
      <t>スウ</t>
    </rPh>
    <phoneticPr fontId="7"/>
  </si>
  <si>
    <t>H18.12</t>
  </si>
  <si>
    <t>H19.12</t>
  </si>
  <si>
    <t>H20.12</t>
  </si>
  <si>
    <t>H21.12</t>
  </si>
  <si>
    <t>H22.12</t>
  </si>
  <si>
    <t>H23.12</t>
  </si>
  <si>
    <t>H24.12</t>
  </si>
  <si>
    <t>H25.12</t>
  </si>
  <si>
    <t>H26.12</t>
  </si>
  <si>
    <t>防犯啓発事業</t>
    <rPh sb="0" eb="2">
      <t>ボウハン</t>
    </rPh>
    <rPh sb="2" eb="4">
      <t>ケイハツ</t>
    </rPh>
    <rPh sb="4" eb="6">
      <t>ジギョウ</t>
    </rPh>
    <phoneticPr fontId="1"/>
  </si>
  <si>
    <t>自主防災組織事業</t>
    <rPh sb="0" eb="2">
      <t>ジシュ</t>
    </rPh>
    <rPh sb="2" eb="4">
      <t>ボウサイ</t>
    </rPh>
    <rPh sb="4" eb="6">
      <t>ソシキ</t>
    </rPh>
    <rPh sb="6" eb="8">
      <t>ジギョウ</t>
    </rPh>
    <phoneticPr fontId="1"/>
  </si>
  <si>
    <t>自主防災組織とは、住民の皆様が自発的につくる防災のための集まりです。ここでは、自治会をベースとした自主防災組織の結成状況について、過去から現在までの推移を示しています。</t>
    <phoneticPr fontId="1"/>
  </si>
  <si>
    <t>時点</t>
    <rPh sb="0" eb="2">
      <t>ジテン</t>
    </rPh>
    <phoneticPr fontId="7"/>
  </si>
  <si>
    <t>H27.11</t>
    <phoneticPr fontId="1"/>
  </si>
  <si>
    <t>H27.12</t>
    <phoneticPr fontId="1"/>
  </si>
  <si>
    <t>02</t>
  </si>
  <si>
    <t>02</t>
    <phoneticPr fontId="1"/>
  </si>
  <si>
    <t>選挙人名簿登録事務</t>
    <rPh sb="0" eb="2">
      <t>センキョ</t>
    </rPh>
    <rPh sb="2" eb="3">
      <t>ニン</t>
    </rPh>
    <rPh sb="3" eb="5">
      <t>メイボ</t>
    </rPh>
    <rPh sb="5" eb="7">
      <t>トウロク</t>
    </rPh>
    <rPh sb="7" eb="9">
      <t>ジム</t>
    </rPh>
    <phoneticPr fontId="1"/>
  </si>
  <si>
    <t>在外選挙人名簿登録事務</t>
    <rPh sb="0" eb="2">
      <t>ザイガイ</t>
    </rPh>
    <rPh sb="2" eb="4">
      <t>センキョ</t>
    </rPh>
    <rPh sb="4" eb="5">
      <t>ニン</t>
    </rPh>
    <rPh sb="5" eb="7">
      <t>メイボ</t>
    </rPh>
    <rPh sb="7" eb="9">
      <t>トウロク</t>
    </rPh>
    <rPh sb="9" eb="11">
      <t>ジム</t>
    </rPh>
    <phoneticPr fontId="1"/>
  </si>
  <si>
    <t>人口統計</t>
    <rPh sb="0" eb="2">
      <t>ジンコウ</t>
    </rPh>
    <rPh sb="2" eb="4">
      <t>トウケイ</t>
    </rPh>
    <phoneticPr fontId="1"/>
  </si>
  <si>
    <t>H28.12</t>
    <phoneticPr fontId="1"/>
  </si>
  <si>
    <t>H29.12</t>
    <phoneticPr fontId="1"/>
  </si>
  <si>
    <t>H30.12</t>
    <phoneticPr fontId="1"/>
  </si>
  <si>
    <t>R1.12</t>
    <phoneticPr fontId="1"/>
  </si>
  <si>
    <t>【人口・世帯数のページはこちら】
https://www.city.saitama.jp/006/013/005/001/index.html</t>
    <rPh sb="1" eb="3">
      <t>ジンコウ</t>
    </rPh>
    <rPh sb="4" eb="6">
      <t>セタイ</t>
    </rPh>
    <rPh sb="6" eb="7">
      <t>スウ</t>
    </rPh>
    <phoneticPr fontId="1"/>
  </si>
  <si>
    <t>定時登録は、毎年3月、6月、9月、12月に行い、登録月の1日を基準日とし、同日に登録を行っています。内容については、さいたま市ホームページ内の選挙人名簿登録者数をご覧ください。</t>
    <rPh sb="37" eb="39">
      <t>ドウジツ</t>
    </rPh>
    <rPh sb="71" eb="73">
      <t>センキョ</t>
    </rPh>
    <rPh sb="73" eb="74">
      <t>ニン</t>
    </rPh>
    <rPh sb="74" eb="76">
      <t>メイボ</t>
    </rPh>
    <rPh sb="76" eb="78">
      <t>トウロク</t>
    </rPh>
    <rPh sb="78" eb="79">
      <t>シャ</t>
    </rPh>
    <rPh sb="79" eb="80">
      <t>スウ</t>
    </rPh>
    <rPh sb="82" eb="83">
      <t>ラン</t>
    </rPh>
    <phoneticPr fontId="1"/>
  </si>
  <si>
    <t>【選挙人名簿登録者数のページはこちら】
https://www.city.saitama.jp/006/009/003/p018117.html</t>
    <rPh sb="1" eb="3">
      <t>センキョ</t>
    </rPh>
    <rPh sb="3" eb="4">
      <t>ニン</t>
    </rPh>
    <rPh sb="4" eb="6">
      <t>メイボ</t>
    </rPh>
    <rPh sb="6" eb="8">
      <t>トウロク</t>
    </rPh>
    <rPh sb="8" eb="9">
      <t>モノ</t>
    </rPh>
    <rPh sb="9" eb="10">
      <t>スウ</t>
    </rPh>
    <phoneticPr fontId="1"/>
  </si>
  <si>
    <t>【直近の在外選挙人名簿登録者数のページはこちら】
https://www.pref.saitama.lg.jp/e1701/meibotoroku.html</t>
    <rPh sb="1" eb="3">
      <t>チョッキン</t>
    </rPh>
    <rPh sb="4" eb="6">
      <t>ザイガイ</t>
    </rPh>
    <rPh sb="6" eb="8">
      <t>センキョ</t>
    </rPh>
    <rPh sb="8" eb="9">
      <t>ニン</t>
    </rPh>
    <rPh sb="9" eb="11">
      <t>メイボ</t>
    </rPh>
    <rPh sb="11" eb="13">
      <t>トウロク</t>
    </rPh>
    <rPh sb="13" eb="14">
      <t>シャ</t>
    </rPh>
    <rPh sb="14" eb="15">
      <t>スウ</t>
    </rPh>
    <phoneticPr fontId="1"/>
  </si>
  <si>
    <t>海外に居住する日本人の方で、引き続き3か月以上同一の在外公館（大使館、総領事館など）の管轄区域内に住所を有する方からの在外選挙人名簿登録申請についての登録を行っています。内容については、埼玉県ホームページ内の.直近の在外選挙人名簿登録者数をご覧ください。</t>
    <rPh sb="78" eb="79">
      <t>オコナ</t>
    </rPh>
    <rPh sb="93" eb="95">
      <t>サイタマ</t>
    </rPh>
    <rPh sb="95" eb="96">
      <t>ケン</t>
    </rPh>
    <rPh sb="102" eb="103">
      <t>ナイ</t>
    </rPh>
    <phoneticPr fontId="1"/>
  </si>
  <si>
    <t>R2.12</t>
    <phoneticPr fontId="1"/>
  </si>
  <si>
    <t>R3.12</t>
    <phoneticPr fontId="1"/>
  </si>
  <si>
    <t>中央区の人口総数</t>
    <rPh sb="0" eb="2">
      <t>チュウオウ</t>
    </rPh>
    <rPh sb="2" eb="3">
      <t>ク</t>
    </rPh>
    <rPh sb="4" eb="6">
      <t>ジンコウ</t>
    </rPh>
    <rPh sb="6" eb="8">
      <t>ソウスウ</t>
    </rPh>
    <phoneticPr fontId="1"/>
  </si>
  <si>
    <t>中央区の人口総数についての統計です。内容については、さいたま市ホームページ内の人口・世帯数をご覧ください。</t>
    <rPh sb="2" eb="3">
      <t>ク</t>
    </rPh>
    <rPh sb="4" eb="6">
      <t>ジンコウ</t>
    </rPh>
    <rPh sb="6" eb="8">
      <t>ソウスウ</t>
    </rPh>
    <rPh sb="13" eb="15">
      <t>トウケイ</t>
    </rPh>
    <rPh sb="18" eb="20">
      <t>ナイヨウ</t>
    </rPh>
    <rPh sb="30" eb="31">
      <t>シ</t>
    </rPh>
    <rPh sb="37" eb="38">
      <t>ナイ</t>
    </rPh>
    <rPh sb="39" eb="41">
      <t>ジンコウ</t>
    </rPh>
    <rPh sb="42" eb="45">
      <t>セタイスウ</t>
    </rPh>
    <rPh sb="47" eb="48">
      <t>ラン</t>
    </rPh>
    <phoneticPr fontId="1"/>
  </si>
  <si>
    <t>中央区総務課　選挙・統計係</t>
    <rPh sb="2" eb="3">
      <t>ク</t>
    </rPh>
    <rPh sb="3" eb="6">
      <t>ソウムカ</t>
    </rPh>
    <rPh sb="7" eb="9">
      <t>センキョ</t>
    </rPh>
    <rPh sb="10" eb="12">
      <t>トウケイ</t>
    </rPh>
    <rPh sb="12" eb="13">
      <t>カカリ</t>
    </rPh>
    <phoneticPr fontId="1"/>
  </si>
  <si>
    <t>048-840-6014</t>
    <phoneticPr fontId="1"/>
  </si>
  <si>
    <t>048-840-6160</t>
    <phoneticPr fontId="1"/>
  </si>
  <si>
    <t>中央区の選挙人名簿登録者数</t>
  </si>
  <si>
    <t>中央区総務課　選挙・統計係</t>
    <rPh sb="3" eb="6">
      <t>ソウムカ</t>
    </rPh>
    <rPh sb="7" eb="9">
      <t>センキョ</t>
    </rPh>
    <rPh sb="10" eb="12">
      <t>トウケイ</t>
    </rPh>
    <rPh sb="12" eb="13">
      <t>カカリ</t>
    </rPh>
    <phoneticPr fontId="1"/>
  </si>
  <si>
    <t>中央区の在外選挙人名簿登録者数</t>
  </si>
  <si>
    <t>ちゅうおうスタット</t>
    <phoneticPr fontId="1"/>
  </si>
  <si>
    <t>－</t>
    <phoneticPr fontId="1"/>
  </si>
  <si>
    <t>中央区の自主防災組織結成状況</t>
    <rPh sb="0" eb="2">
      <t>チュウオウ</t>
    </rPh>
    <phoneticPr fontId="1"/>
  </si>
  <si>
    <t>中央区の自主防災組織結成状況</t>
    <rPh sb="0" eb="2">
      <t>チュウオウ</t>
    </rPh>
    <rPh sb="2" eb="3">
      <t>ク</t>
    </rPh>
    <phoneticPr fontId="1"/>
  </si>
  <si>
    <t>中央区総務課　防災・総務係</t>
    <rPh sb="0" eb="3">
      <t>チュウオウク</t>
    </rPh>
    <rPh sb="3" eb="6">
      <t>ソウムカ</t>
    </rPh>
    <rPh sb="7" eb="9">
      <t>ボウサイ</t>
    </rPh>
    <rPh sb="10" eb="12">
      <t>ソウム</t>
    </rPh>
    <rPh sb="12" eb="13">
      <t>カカリ</t>
    </rPh>
    <phoneticPr fontId="1"/>
  </si>
  <si>
    <t>048-840-6013</t>
    <phoneticPr fontId="1"/>
  </si>
  <si>
    <t>中央区防犯協議会参加団体数</t>
    <rPh sb="0" eb="3">
      <t>チュウオウク</t>
    </rPh>
    <rPh sb="3" eb="5">
      <t>ボウハン</t>
    </rPh>
    <rPh sb="5" eb="8">
      <t>キョウギカイ</t>
    </rPh>
    <rPh sb="8" eb="10">
      <t>サンカ</t>
    </rPh>
    <rPh sb="10" eb="12">
      <t>ダンタイ</t>
    </rPh>
    <rPh sb="12" eb="13">
      <t>スウ</t>
    </rPh>
    <phoneticPr fontId="1"/>
  </si>
  <si>
    <t>中央区防犯協議会に参加し、自主防犯活動や防犯啓等を実施している団体の件数です。</t>
    <rPh sb="0" eb="3">
      <t>チュウオウク</t>
    </rPh>
    <rPh sb="3" eb="5">
      <t>ボウハン</t>
    </rPh>
    <rPh sb="5" eb="8">
      <t>キョウギカイ</t>
    </rPh>
    <rPh sb="9" eb="11">
      <t>サンカ</t>
    </rPh>
    <rPh sb="13" eb="15">
      <t>ジシュ</t>
    </rPh>
    <rPh sb="15" eb="17">
      <t>ボウハン</t>
    </rPh>
    <rPh sb="17" eb="19">
      <t>カツドウ</t>
    </rPh>
    <rPh sb="20" eb="22">
      <t>ボウハン</t>
    </rPh>
    <rPh sb="22" eb="24">
      <t>ケイナド</t>
    </rPh>
    <rPh sb="25" eb="27">
      <t>ジッシ</t>
    </rPh>
    <rPh sb="31" eb="33">
      <t>ダンタイ</t>
    </rPh>
    <rPh sb="34" eb="36">
      <t>ケンスウ</t>
    </rPh>
    <phoneticPr fontId="1"/>
  </si>
  <si>
    <t>R4.12</t>
    <phoneticPr fontId="1"/>
  </si>
  <si>
    <t>中央区防犯協議会参加団体数</t>
    <phoneticPr fontId="1"/>
  </si>
  <si>
    <t>R6.4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</si>
</sst>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5"/>
      <name val="ＭＳ Ｐゴシック"/>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cellStyleXfs>
  <cellXfs count="38">
    <xf numFmtId="0" fontId="0" fillId="0" borderId="0" xfId="0">
      <alignment vertical="center"/>
    </xf>
    <xf numFmtId="0" fontId="3" fillId="2" borderId="1" xfId="0"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0" fontId="8" fillId="3" borderId="1" xfId="0" applyFont="1" applyFill="1" applyBorder="1" applyAlignment="1">
      <alignment horizontal="center" vertical="center" wrapText="1"/>
    </xf>
    <xf numFmtId="0" fontId="0" fillId="0" borderId="1" xfId="0" applyFill="1" applyBorder="1" applyAlignment="1">
      <alignment horizontal="right" vertical="center"/>
    </xf>
    <xf numFmtId="176" fontId="0" fillId="0" borderId="1" xfId="0" applyNumberFormat="1" applyFill="1" applyBorder="1" applyAlignment="1">
      <alignment horizontal="right" vertical="center"/>
    </xf>
    <xf numFmtId="0" fontId="5" fillId="0" borderId="1" xfId="0" applyFont="1" applyFill="1" applyBorder="1" applyAlignment="1">
      <alignment horizontal="right" vertical="center"/>
    </xf>
    <xf numFmtId="0" fontId="5" fillId="4" borderId="1" xfId="0" applyFont="1" applyFill="1" applyBorder="1" applyAlignment="1">
      <alignment horizontal="right" vertical="center"/>
    </xf>
    <xf numFmtId="0" fontId="0" fillId="4" borderId="1" xfId="0" applyFill="1" applyBorder="1" applyAlignment="1">
      <alignment horizontal="right" vertical="center"/>
    </xf>
    <xf numFmtId="0" fontId="0" fillId="3" borderId="1" xfId="0" applyFill="1" applyBorder="1">
      <alignment vertical="center"/>
    </xf>
    <xf numFmtId="0" fontId="0" fillId="3" borderId="1" xfId="0" applyFill="1" applyBorder="1" applyAlignment="1">
      <alignment horizontal="center" vertical="center"/>
    </xf>
    <xf numFmtId="0" fontId="9" fillId="0" borderId="1" xfId="0" applyFont="1" applyFill="1" applyBorder="1" applyAlignment="1">
      <alignment vertical="center" shrinkToFit="1"/>
    </xf>
    <xf numFmtId="38" fontId="9" fillId="0" borderId="1" xfId="0" applyNumberFormat="1" applyFont="1" applyFill="1" applyBorder="1" applyAlignment="1">
      <alignment horizontal="right" vertical="center" shrinkToFit="1"/>
    </xf>
    <xf numFmtId="0" fontId="11" fillId="0" borderId="0" xfId="0" applyFont="1">
      <alignment vertical="center"/>
    </xf>
    <xf numFmtId="0" fontId="12" fillId="3" borderId="1" xfId="0" applyFont="1" applyFill="1" applyBorder="1" applyAlignment="1">
      <alignment horizontal="center" vertical="center"/>
    </xf>
    <xf numFmtId="57" fontId="10" fillId="0" borderId="1" xfId="0" applyNumberFormat="1" applyFont="1" applyFill="1" applyBorder="1" applyAlignment="1">
      <alignment horizontal="center" vertical="center" shrinkToFit="1"/>
    </xf>
    <xf numFmtId="57" fontId="10" fillId="0" borderId="1" xfId="0" applyNumberFormat="1" applyFont="1" applyFill="1" applyBorder="1" applyAlignment="1">
      <alignment horizontal="center" vertical="center" wrapText="1" shrinkToFit="1"/>
    </xf>
    <xf numFmtId="0" fontId="11" fillId="3"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0" xfId="0" applyFont="1">
      <alignment vertical="center"/>
    </xf>
    <xf numFmtId="0" fontId="0" fillId="2" borderId="1" xfId="0" applyFont="1" applyFill="1" applyBorder="1" applyAlignment="1">
      <alignment horizontal="center" vertical="center"/>
    </xf>
    <xf numFmtId="0" fontId="13" fillId="0" borderId="0" xfId="0" applyFont="1">
      <alignment vertical="center"/>
    </xf>
    <xf numFmtId="49" fontId="2" fillId="0" borderId="1" xfId="1" applyNumberFormat="1" applyBorder="1" applyAlignment="1">
      <alignment horizontal="center" vertical="center"/>
    </xf>
    <xf numFmtId="0" fontId="0" fillId="0" borderId="1" xfId="0" applyBorder="1">
      <alignment vertical="center"/>
    </xf>
    <xf numFmtId="0" fontId="2" fillId="0" borderId="2" xfId="1" applyFill="1" applyBorder="1" applyAlignment="1">
      <alignment vertical="center" wrapText="1" shrinkToFit="1"/>
    </xf>
    <xf numFmtId="0" fontId="2" fillId="0" borderId="1" xfId="1" applyFill="1" applyBorder="1" applyAlignment="1">
      <alignment vertical="center" wrapText="1" shrinkToFit="1"/>
    </xf>
    <xf numFmtId="176" fontId="11" fillId="0" borderId="1" xfId="0" applyNumberFormat="1" applyFont="1" applyFill="1" applyBorder="1" applyAlignment="1">
      <alignment horizontal="right" vertical="center"/>
    </xf>
    <xf numFmtId="0" fontId="0" fillId="0" borderId="1" xfId="0" applyFill="1" applyBorder="1" applyAlignment="1">
      <alignment horizontal="right" vertical="center"/>
    </xf>
    <xf numFmtId="0" fontId="5" fillId="0" borderId="1" xfId="0" applyFont="1" applyFill="1" applyBorder="1" applyAlignment="1">
      <alignment horizontal="right" vertical="center"/>
    </xf>
    <xf numFmtId="57" fontId="10"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right" vertical="center"/>
    </xf>
    <xf numFmtId="0" fontId="2" fillId="0" borderId="1" xfId="1" applyBorder="1" applyAlignment="1">
      <alignment horizontal="center" vertical="center"/>
    </xf>
    <xf numFmtId="0" fontId="2" fillId="0" borderId="0" xfId="1" applyAlignment="1">
      <alignment horizontal="center" vertical="center"/>
    </xf>
    <xf numFmtId="0" fontId="2" fillId="0" borderId="1" xfId="1" applyBorder="1">
      <alignment vertical="center"/>
    </xf>
  </cellXfs>
  <cellStyles count="7">
    <cellStyle name="パーセント 2" xfId="3"/>
    <cellStyle name="ハイパーリンク" xfId="1" builtinId="8"/>
    <cellStyle name="桁区切り 2" xfId="2"/>
    <cellStyle name="桁区切り 3" xfId="6"/>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fi002\0010300&#32207;&#21209;&#23616;\0010310&#32207;&#21209;&#37096;\0010320&#32207;&#21209;&#35506;\17%20&#32113;&#35336;&#20418;&#20849;&#36890;\&#20154;&#21475;&#34920;\&#20154;&#21475;&#30064;&#21205;\&#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F1" t="str">
            <v>平成15年</v>
          </cell>
        </row>
        <row r="2">
          <cell r="F2" t="str">
            <v>平成15年度</v>
          </cell>
        </row>
        <row r="3">
          <cell r="F3" t="str">
            <v>平成16年</v>
          </cell>
        </row>
        <row r="4">
          <cell r="F4" t="str">
            <v>平成16年度</v>
          </cell>
        </row>
        <row r="5">
          <cell r="F5" t="str">
            <v>平成17年</v>
          </cell>
        </row>
        <row r="6">
          <cell r="F6" t="str">
            <v>平成17年度</v>
          </cell>
        </row>
        <row r="7">
          <cell r="F7" t="str">
            <v>平成18年</v>
          </cell>
        </row>
        <row r="8">
          <cell r="F8" t="str">
            <v>平成18年度</v>
          </cell>
        </row>
        <row r="9">
          <cell r="F9" t="str">
            <v>平成19年</v>
          </cell>
        </row>
        <row r="10">
          <cell r="F10" t="str">
            <v>平成19年度</v>
          </cell>
        </row>
        <row r="11">
          <cell r="F11" t="str">
            <v>平成20年</v>
          </cell>
        </row>
        <row r="12">
          <cell r="F12" t="str">
            <v>平成20年度</v>
          </cell>
        </row>
        <row r="13">
          <cell r="F13" t="str">
            <v>平成21年</v>
          </cell>
        </row>
        <row r="14">
          <cell r="F14" t="str">
            <v>平成21年度</v>
          </cell>
        </row>
        <row r="15">
          <cell r="F15" t="str">
            <v>平成22年</v>
          </cell>
        </row>
        <row r="16">
          <cell r="F16" t="str">
            <v>平成22年度</v>
          </cell>
        </row>
        <row r="17">
          <cell r="F17" t="str">
            <v>平成23年</v>
          </cell>
        </row>
        <row r="18">
          <cell r="F18" t="str">
            <v>平成23年度</v>
          </cell>
        </row>
        <row r="19">
          <cell r="F19" t="str">
            <v>平成24年</v>
          </cell>
        </row>
        <row r="20">
          <cell r="F20" t="str">
            <v>平成24年度</v>
          </cell>
        </row>
        <row r="21">
          <cell r="F21" t="str">
            <v>平成25年</v>
          </cell>
        </row>
        <row r="22">
          <cell r="F22" t="str">
            <v>平成25年度</v>
          </cell>
        </row>
        <row r="23">
          <cell r="F23" t="str">
            <v>平成26年</v>
          </cell>
        </row>
        <row r="24">
          <cell r="F24" t="str">
            <v>平成26年度</v>
          </cell>
        </row>
        <row r="25">
          <cell r="F25" t="str">
            <v>平成27年</v>
          </cell>
        </row>
        <row r="26">
          <cell r="F26" t="str">
            <v>平成27年度</v>
          </cell>
        </row>
      </sheetData>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saitama.jp/006/009/003/p018117.html" TargetMode="External"/><Relationship Id="rId2" Type="http://schemas.openxmlformats.org/officeDocument/2006/relationships/hyperlink" Target="https://www.pref.saitama.lg.jp/e1701/meibotoroku.html" TargetMode="External"/><Relationship Id="rId1" Type="http://schemas.openxmlformats.org/officeDocument/2006/relationships/hyperlink" Target="https://www.city.saitama.jp/006/013/005/001/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workbookViewId="0">
      <selection activeCell="D3" sqref="D3"/>
    </sheetView>
  </sheetViews>
  <sheetFormatPr defaultColWidth="9" defaultRowHeight="13.2" x14ac:dyDescent="0.2"/>
  <cols>
    <col min="1" max="1" width="7.109375" style="23" customWidth="1"/>
    <col min="2" max="2" width="14.88671875" style="23" customWidth="1"/>
    <col min="3" max="3" width="7.109375" style="25" customWidth="1"/>
    <col min="4" max="4" width="43.88671875" style="25" bestFit="1" customWidth="1"/>
    <col min="5" max="5" width="18.88671875" style="23" bestFit="1" customWidth="1"/>
    <col min="6" max="6" width="47.6640625" style="23" bestFit="1" customWidth="1"/>
    <col min="7" max="7" width="20.88671875" style="23" bestFit="1" customWidth="1"/>
    <col min="8" max="9" width="11.88671875" style="23" customWidth="1"/>
    <col min="10" max="10" width="42.88671875" style="23" customWidth="1"/>
    <col min="11" max="16384" width="9" style="23"/>
  </cols>
  <sheetData>
    <row r="1" spans="1:10" x14ac:dyDescent="0.2">
      <c r="A1" s="1" t="s">
        <v>9</v>
      </c>
      <c r="B1" s="1" t="s">
        <v>8</v>
      </c>
      <c r="C1" s="1" t="s">
        <v>5</v>
      </c>
      <c r="D1" s="24" t="s">
        <v>0</v>
      </c>
      <c r="E1" s="1" t="s">
        <v>7</v>
      </c>
      <c r="F1" s="1" t="s">
        <v>6</v>
      </c>
      <c r="G1" s="1" t="s">
        <v>1</v>
      </c>
      <c r="H1" s="1" t="s">
        <v>2</v>
      </c>
      <c r="I1" s="1" t="s">
        <v>3</v>
      </c>
      <c r="J1" s="1" t="s">
        <v>4</v>
      </c>
    </row>
    <row r="2" spans="1:10" ht="36.6" customHeight="1" x14ac:dyDescent="0.2">
      <c r="A2" s="2" t="s">
        <v>12</v>
      </c>
      <c r="B2" s="3" t="s">
        <v>13</v>
      </c>
      <c r="C2" s="35" t="s">
        <v>10</v>
      </c>
      <c r="D2" s="37" t="s">
        <v>59</v>
      </c>
      <c r="E2" s="19" t="s">
        <v>27</v>
      </c>
      <c r="F2" s="19" t="s">
        <v>28</v>
      </c>
      <c r="G2" s="19" t="s">
        <v>60</v>
      </c>
      <c r="H2" s="20" t="s">
        <v>61</v>
      </c>
      <c r="I2" s="20" t="s">
        <v>52</v>
      </c>
      <c r="J2" s="19"/>
    </row>
    <row r="3" spans="1:10" ht="36.6" customHeight="1" x14ac:dyDescent="0.2">
      <c r="A3" s="2" t="s">
        <v>12</v>
      </c>
      <c r="B3" s="3" t="s">
        <v>13</v>
      </c>
      <c r="C3" s="36" t="s">
        <v>11</v>
      </c>
      <c r="D3" s="37" t="s">
        <v>62</v>
      </c>
      <c r="E3" s="19" t="s">
        <v>26</v>
      </c>
      <c r="F3" s="19" t="s">
        <v>63</v>
      </c>
      <c r="G3" s="19" t="s">
        <v>60</v>
      </c>
      <c r="H3" s="20" t="s">
        <v>61</v>
      </c>
      <c r="I3" s="20" t="s">
        <v>52</v>
      </c>
      <c r="J3" s="19"/>
    </row>
    <row r="4" spans="1:10" ht="39.6" x14ac:dyDescent="0.2">
      <c r="A4" s="2" t="s">
        <v>33</v>
      </c>
      <c r="B4" s="3" t="s">
        <v>13</v>
      </c>
      <c r="C4" s="26"/>
      <c r="D4" s="27" t="s">
        <v>48</v>
      </c>
      <c r="E4" s="19" t="s">
        <v>36</v>
      </c>
      <c r="F4" s="19" t="s">
        <v>49</v>
      </c>
      <c r="G4" s="19" t="s">
        <v>50</v>
      </c>
      <c r="H4" s="20" t="s">
        <v>51</v>
      </c>
      <c r="I4" s="20" t="s">
        <v>52</v>
      </c>
      <c r="J4" s="28" t="s">
        <v>41</v>
      </c>
    </row>
    <row r="5" spans="1:10" ht="39.6" x14ac:dyDescent="0.2">
      <c r="A5" s="2" t="s">
        <v>32</v>
      </c>
      <c r="B5" s="3" t="s">
        <v>13</v>
      </c>
      <c r="C5" s="26"/>
      <c r="D5" s="27" t="s">
        <v>53</v>
      </c>
      <c r="E5" s="22" t="s">
        <v>34</v>
      </c>
      <c r="F5" s="21" t="s">
        <v>42</v>
      </c>
      <c r="G5" s="19" t="s">
        <v>54</v>
      </c>
      <c r="H5" s="20" t="s">
        <v>51</v>
      </c>
      <c r="I5" s="20" t="s">
        <v>52</v>
      </c>
      <c r="J5" s="28" t="s">
        <v>43</v>
      </c>
    </row>
    <row r="6" spans="1:10" ht="54" x14ac:dyDescent="0.2">
      <c r="A6" s="2" t="s">
        <v>32</v>
      </c>
      <c r="B6" s="3" t="s">
        <v>13</v>
      </c>
      <c r="C6" s="26"/>
      <c r="D6" s="27" t="s">
        <v>55</v>
      </c>
      <c r="E6" s="22" t="s">
        <v>35</v>
      </c>
      <c r="F6" s="21" t="s">
        <v>45</v>
      </c>
      <c r="G6" s="19" t="s">
        <v>54</v>
      </c>
      <c r="H6" s="20" t="s">
        <v>51</v>
      </c>
      <c r="I6" s="20" t="s">
        <v>52</v>
      </c>
      <c r="J6" s="29" t="s">
        <v>44</v>
      </c>
    </row>
  </sheetData>
  <phoneticPr fontId="1"/>
  <hyperlinks>
    <hyperlink ref="J4" r:id="rId1" display="https://www.city.saitama.jp/006/013/005/001/index.html"/>
    <hyperlink ref="J6" r:id="rId2" display="https://www.pref.saitama.lg.jp/e1701/meibotoroku.html"/>
    <hyperlink ref="J5" r:id="rId3" display="https://www.city.saitama.jp/006/009/003/p018117.html"/>
    <hyperlink ref="C2" location="'001'!A1" display="001"/>
    <hyperlink ref="C3" location="'002'!A1" display="002"/>
    <hyperlink ref="D2" location="'001'!A1" display="中央区の自主防災組織結成状況"/>
    <hyperlink ref="D3" location="'002'!A1" display="中央区防犯協議会参加団体数"/>
  </hyperlinks>
  <printOptions horizontalCentered="1"/>
  <pageMargins left="0.25" right="0.25" top="0.75" bottom="0.75" header="0.3" footer="0.3"/>
  <pageSetup paperSize="9" scale="63" orientation="landscape" r:id="rId4"/>
  <headerFooter>
    <oddHeader>&amp;C&amp;18&amp;A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zoomScaleNormal="100" workbookViewId="0">
      <selection activeCell="A24" sqref="A24"/>
    </sheetView>
  </sheetViews>
  <sheetFormatPr defaultRowHeight="13.2" x14ac:dyDescent="0.2"/>
  <cols>
    <col min="1" max="1" width="11.44140625" style="14" customWidth="1"/>
    <col min="2" max="2" width="12.109375" bestFit="1" customWidth="1"/>
    <col min="3" max="4" width="11.109375" customWidth="1"/>
    <col min="5" max="5" width="9" customWidth="1"/>
  </cols>
  <sheetData>
    <row r="1" spans="1:4" x14ac:dyDescent="0.2">
      <c r="A1" s="14" t="s">
        <v>56</v>
      </c>
    </row>
    <row r="2" spans="1:4" x14ac:dyDescent="0.2">
      <c r="A2" s="14" t="s">
        <v>58</v>
      </c>
    </row>
    <row r="4" spans="1:4" ht="21.6" x14ac:dyDescent="0.2">
      <c r="A4" s="15" t="s">
        <v>29</v>
      </c>
      <c r="B4" s="4" t="s">
        <v>16</v>
      </c>
      <c r="C4" s="4" t="s">
        <v>14</v>
      </c>
      <c r="D4" s="4" t="s">
        <v>15</v>
      </c>
    </row>
    <row r="5" spans="1:4" x14ac:dyDescent="0.2">
      <c r="A5" s="16">
        <v>38807</v>
      </c>
      <c r="B5" s="13" t="s">
        <v>57</v>
      </c>
      <c r="C5" s="13" t="s">
        <v>57</v>
      </c>
      <c r="D5" s="13" t="s">
        <v>57</v>
      </c>
    </row>
    <row r="6" spans="1:4" x14ac:dyDescent="0.2">
      <c r="A6" s="16">
        <v>39172</v>
      </c>
      <c r="B6" s="13" t="s">
        <v>57</v>
      </c>
      <c r="C6" s="13" t="s">
        <v>57</v>
      </c>
      <c r="D6" s="13" t="s">
        <v>57</v>
      </c>
    </row>
    <row r="7" spans="1:4" x14ac:dyDescent="0.2">
      <c r="A7" s="16">
        <v>39538</v>
      </c>
      <c r="B7" s="13" t="s">
        <v>57</v>
      </c>
      <c r="C7" s="13" t="s">
        <v>57</v>
      </c>
      <c r="D7" s="13" t="s">
        <v>57</v>
      </c>
    </row>
    <row r="8" spans="1:4" x14ac:dyDescent="0.2">
      <c r="A8" s="16">
        <v>39903</v>
      </c>
      <c r="B8" s="13" t="s">
        <v>57</v>
      </c>
      <c r="C8" s="13" t="s">
        <v>57</v>
      </c>
      <c r="D8" s="13" t="s">
        <v>57</v>
      </c>
    </row>
    <row r="9" spans="1:4" x14ac:dyDescent="0.2">
      <c r="A9" s="16">
        <v>40268</v>
      </c>
      <c r="B9" s="13" t="s">
        <v>57</v>
      </c>
      <c r="C9" s="13" t="s">
        <v>57</v>
      </c>
      <c r="D9" s="13" t="s">
        <v>57</v>
      </c>
    </row>
    <row r="10" spans="1:4" x14ac:dyDescent="0.2">
      <c r="A10" s="16">
        <v>40633</v>
      </c>
      <c r="B10" s="13" t="s">
        <v>57</v>
      </c>
      <c r="C10" s="13" t="s">
        <v>57</v>
      </c>
      <c r="D10" s="13" t="s">
        <v>57</v>
      </c>
    </row>
    <row r="11" spans="1:4" x14ac:dyDescent="0.2">
      <c r="A11" s="16">
        <v>40999</v>
      </c>
      <c r="B11" s="7">
        <v>45</v>
      </c>
      <c r="C11" s="5">
        <v>45</v>
      </c>
      <c r="D11" s="6">
        <f t="shared" ref="D11:D15" si="0">SUM(B11/C11)</f>
        <v>1</v>
      </c>
    </row>
    <row r="12" spans="1:4" x14ac:dyDescent="0.2">
      <c r="A12" s="16">
        <v>41364</v>
      </c>
      <c r="B12" s="7">
        <v>45</v>
      </c>
      <c r="C12" s="5">
        <v>45</v>
      </c>
      <c r="D12" s="6">
        <f t="shared" si="0"/>
        <v>1</v>
      </c>
    </row>
    <row r="13" spans="1:4" x14ac:dyDescent="0.2">
      <c r="A13" s="16">
        <v>41729</v>
      </c>
      <c r="B13" s="7">
        <v>45</v>
      </c>
      <c r="C13" s="7">
        <v>45</v>
      </c>
      <c r="D13" s="6">
        <f t="shared" si="0"/>
        <v>1</v>
      </c>
    </row>
    <row r="14" spans="1:4" x14ac:dyDescent="0.2">
      <c r="A14" s="17">
        <v>42095</v>
      </c>
      <c r="B14" s="8">
        <v>46</v>
      </c>
      <c r="C14" s="9">
        <v>46</v>
      </c>
      <c r="D14" s="6">
        <f t="shared" si="0"/>
        <v>1</v>
      </c>
    </row>
    <row r="15" spans="1:4" x14ac:dyDescent="0.2">
      <c r="A15" s="17">
        <v>42461</v>
      </c>
      <c r="B15" s="7">
        <v>47</v>
      </c>
      <c r="C15" s="5">
        <v>47</v>
      </c>
      <c r="D15" s="6">
        <f t="shared" si="0"/>
        <v>1</v>
      </c>
    </row>
    <row r="16" spans="1:4" x14ac:dyDescent="0.2">
      <c r="A16" s="17">
        <v>42826</v>
      </c>
      <c r="B16" s="7">
        <v>47</v>
      </c>
      <c r="C16" s="5">
        <v>47</v>
      </c>
      <c r="D16" s="6">
        <f t="shared" ref="D16" si="1">SUM(B16/C16)</f>
        <v>1</v>
      </c>
    </row>
    <row r="17" spans="1:4" x14ac:dyDescent="0.2">
      <c r="A17" s="17">
        <v>43191</v>
      </c>
      <c r="B17" s="7">
        <v>47</v>
      </c>
      <c r="C17" s="5">
        <v>47</v>
      </c>
      <c r="D17" s="6">
        <f t="shared" ref="D17" si="2">SUM(B17/C17)</f>
        <v>1</v>
      </c>
    </row>
    <row r="18" spans="1:4" x14ac:dyDescent="0.2">
      <c r="A18" s="17">
        <v>43556</v>
      </c>
      <c r="B18" s="7">
        <v>47</v>
      </c>
      <c r="C18" s="5">
        <v>47</v>
      </c>
      <c r="D18" s="6">
        <f t="shared" ref="D18" si="3">SUM(B18/C18)</f>
        <v>1</v>
      </c>
    </row>
    <row r="19" spans="1:4" x14ac:dyDescent="0.2">
      <c r="A19" s="17">
        <v>43922</v>
      </c>
      <c r="B19" s="7">
        <v>47</v>
      </c>
      <c r="C19" s="5">
        <v>47</v>
      </c>
      <c r="D19" s="6">
        <f t="shared" ref="D19:D22" si="4">SUM(B19/C19)</f>
        <v>1</v>
      </c>
    </row>
    <row r="20" spans="1:4" x14ac:dyDescent="0.2">
      <c r="A20" s="17">
        <v>44287</v>
      </c>
      <c r="B20" s="7">
        <v>47</v>
      </c>
      <c r="C20" s="5">
        <v>47</v>
      </c>
      <c r="D20" s="6">
        <f t="shared" si="4"/>
        <v>1</v>
      </c>
    </row>
    <row r="21" spans="1:4" x14ac:dyDescent="0.2">
      <c r="A21" s="17">
        <v>44652</v>
      </c>
      <c r="B21" s="7">
        <v>47</v>
      </c>
      <c r="C21" s="5">
        <v>47</v>
      </c>
      <c r="D21" s="30">
        <f t="shared" si="4"/>
        <v>1</v>
      </c>
    </row>
    <row r="22" spans="1:4" x14ac:dyDescent="0.2">
      <c r="A22" s="33">
        <v>45017</v>
      </c>
      <c r="B22" s="32">
        <v>47</v>
      </c>
      <c r="C22" s="31">
        <v>47</v>
      </c>
      <c r="D22" s="34">
        <f t="shared" si="4"/>
        <v>1</v>
      </c>
    </row>
    <row r="23" spans="1:4" x14ac:dyDescent="0.2">
      <c r="A23" s="33">
        <v>45383</v>
      </c>
      <c r="B23" s="32">
        <v>47</v>
      </c>
      <c r="C23" s="31">
        <v>47</v>
      </c>
      <c r="D23" s="34">
        <f t="shared" ref="D23" si="5">SUM(B23/C23)</f>
        <v>1</v>
      </c>
    </row>
  </sheetData>
  <phoneticPr fontId="1"/>
  <pageMargins left="0.70866141732283472" right="0.70866141732283472" top="0.74803149606299213" bottom="0.74803149606299213" header="0.31496062992125984" footer="0.31496062992125984"/>
  <pageSetup paperSize="9" orientation="portrait"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view="pageBreakPreview" topLeftCell="E1" zoomScale="120" zoomScaleNormal="100" zoomScaleSheetLayoutView="120" workbookViewId="0">
      <selection activeCell="T5" sqref="T5"/>
    </sheetView>
  </sheetViews>
  <sheetFormatPr defaultRowHeight="13.2" x14ac:dyDescent="0.2"/>
  <cols>
    <col min="1" max="1" width="18.88671875" customWidth="1"/>
    <col min="12" max="12" width="9" style="14"/>
  </cols>
  <sheetData>
    <row r="1" spans="1:20" x14ac:dyDescent="0.2">
      <c r="A1" t="s">
        <v>56</v>
      </c>
    </row>
    <row r="2" spans="1:20" x14ac:dyDescent="0.2">
      <c r="A2" t="s">
        <v>65</v>
      </c>
    </row>
    <row r="4" spans="1:20" x14ac:dyDescent="0.2">
      <c r="A4" s="10"/>
      <c r="B4" s="11" t="s">
        <v>17</v>
      </c>
      <c r="C4" s="11" t="s">
        <v>18</v>
      </c>
      <c r="D4" s="11" t="s">
        <v>19</v>
      </c>
      <c r="E4" s="11" t="s">
        <v>20</v>
      </c>
      <c r="F4" s="11" t="s">
        <v>21</v>
      </c>
      <c r="G4" s="11" t="s">
        <v>22</v>
      </c>
      <c r="H4" s="11" t="s">
        <v>23</v>
      </c>
      <c r="I4" s="11" t="s">
        <v>24</v>
      </c>
      <c r="J4" s="11" t="s">
        <v>25</v>
      </c>
      <c r="K4" s="11" t="s">
        <v>30</v>
      </c>
      <c r="L4" s="18" t="s">
        <v>31</v>
      </c>
      <c r="M4" s="18" t="s">
        <v>37</v>
      </c>
      <c r="N4" s="18" t="s">
        <v>38</v>
      </c>
      <c r="O4" s="18" t="s">
        <v>39</v>
      </c>
      <c r="P4" s="18" t="s">
        <v>40</v>
      </c>
      <c r="Q4" s="18" t="s">
        <v>46</v>
      </c>
      <c r="R4" s="18" t="s">
        <v>47</v>
      </c>
      <c r="S4" s="18" t="s">
        <v>64</v>
      </c>
      <c r="T4" s="18" t="s">
        <v>66</v>
      </c>
    </row>
    <row r="5" spans="1:20" x14ac:dyDescent="0.2">
      <c r="A5" s="12" t="s">
        <v>65</v>
      </c>
      <c r="B5" s="13" t="s">
        <v>57</v>
      </c>
      <c r="C5" s="13" t="s">
        <v>57</v>
      </c>
      <c r="D5" s="13" t="s">
        <v>57</v>
      </c>
      <c r="E5" s="13" t="s">
        <v>57</v>
      </c>
      <c r="F5" s="13" t="s">
        <v>57</v>
      </c>
      <c r="G5" s="13" t="s">
        <v>57</v>
      </c>
      <c r="H5" s="13" t="s">
        <v>57</v>
      </c>
      <c r="I5" s="13" t="s">
        <v>57</v>
      </c>
      <c r="J5" s="13" t="s">
        <v>57</v>
      </c>
      <c r="K5" s="13" t="s">
        <v>57</v>
      </c>
      <c r="L5" s="13" t="s">
        <v>57</v>
      </c>
      <c r="M5" s="13" t="s">
        <v>57</v>
      </c>
      <c r="N5" s="13">
        <v>164</v>
      </c>
      <c r="O5" s="13">
        <v>164</v>
      </c>
      <c r="P5" s="13">
        <v>164</v>
      </c>
      <c r="Q5" s="13">
        <v>163</v>
      </c>
      <c r="R5" s="13">
        <v>163</v>
      </c>
      <c r="S5" s="13">
        <v>163</v>
      </c>
      <c r="T5" s="13">
        <v>163</v>
      </c>
    </row>
  </sheetData>
  <phoneticPr fontId="1"/>
  <pageMargins left="0.25" right="0.25" top="0.75" bottom="0.75" header="0.3" footer="0.3"/>
  <pageSetup paperSize="9" scale="74" orientation="landscape"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ちゅうおうスタット目録（中央区総務課）</vt:lpstr>
      <vt:lpstr>001</vt:lpstr>
      <vt:lpstr>002</vt:lpstr>
      <vt:lpstr>'002'!Print_Area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2023-10-11T03:51:04Z</cp:lastPrinted>
  <dcterms:created xsi:type="dcterms:W3CDTF">2016-01-15T06:50:42Z</dcterms:created>
  <dcterms:modified xsi:type="dcterms:W3CDTF">2024-07-22T00:23:30Z</dcterms:modified>
</cp:coreProperties>
</file>