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2\0010025都市戦略本部\0010033情報政策部\統計情報担当\a 人口表\令和２年\HP掲載用\"/>
    </mc:Choice>
  </mc:AlternateContent>
  <bookViews>
    <workbookView xWindow="600" yWindow="240" windowWidth="19395" windowHeight="7455" activeTab="1"/>
  </bookViews>
  <sheets>
    <sheet name="印刷時にご利用ください" sheetId="1" r:id="rId1"/>
    <sheet name="12月" sheetId="13" r:id="rId2"/>
    <sheet name="11月" sheetId="12" r:id="rId3"/>
    <sheet name="10月" sheetId="11" r:id="rId4"/>
    <sheet name="9月" sheetId="10" r:id="rId5"/>
    <sheet name="8月" sheetId="2" r:id="rId6"/>
    <sheet name="7月" sheetId="3" r:id="rId7"/>
    <sheet name="6月" sheetId="4" r:id="rId8"/>
    <sheet name="5月" sheetId="5" r:id="rId9"/>
    <sheet name="4月" sheetId="6" r:id="rId10"/>
    <sheet name="3月" sheetId="7" r:id="rId11"/>
    <sheet name="2月" sheetId="8" r:id="rId12"/>
    <sheet name="1月" sheetId="9" r:id="rId13"/>
  </sheets>
  <definedNames>
    <definedName name="_xlnm.Print_Area" localSheetId="0">印刷時にご利用ください!$A$1:$AJ$127</definedName>
    <definedName name="_xlnm.Print_Titles" localSheetId="0">印刷時にご利用ください!$1:$7</definedName>
  </definedNames>
  <calcPr calcId="162913"/>
</workbook>
</file>

<file path=xl/calcChain.xml><?xml version="1.0" encoding="utf-8"?>
<calcChain xmlns="http://schemas.openxmlformats.org/spreadsheetml/2006/main">
  <c r="Q24" i="1" l="1"/>
  <c r="H100" i="1"/>
  <c r="D113" i="1"/>
  <c r="P73" i="1"/>
  <c r="AA10" i="1"/>
  <c r="K42" i="1"/>
  <c r="P58" i="1"/>
  <c r="Q118" i="1"/>
  <c r="O101" i="1"/>
  <c r="H120" i="1"/>
  <c r="AD100" i="1"/>
  <c r="T14" i="1"/>
  <c r="AG52" i="1"/>
  <c r="Z78" i="1"/>
  <c r="C16" i="1"/>
  <c r="Q52" i="1"/>
  <c r="P30" i="1"/>
  <c r="AG16" i="1"/>
  <c r="C30" i="1"/>
  <c r="W83" i="1"/>
  <c r="P15" i="1"/>
  <c r="W90" i="1"/>
  <c r="AJ41" i="1"/>
  <c r="C87" i="1"/>
  <c r="F115" i="1"/>
  <c r="X101" i="1"/>
  <c r="N90" i="1"/>
  <c r="AH49" i="1"/>
  <c r="P48" i="1"/>
  <c r="O22" i="1"/>
  <c r="X93" i="1"/>
  <c r="I29" i="1"/>
  <c r="Q113" i="1"/>
  <c r="F99" i="1"/>
  <c r="U84" i="1"/>
  <c r="D118" i="1"/>
  <c r="B116" i="1"/>
  <c r="V113" i="1"/>
  <c r="J58" i="1"/>
  <c r="AI57" i="1"/>
  <c r="AI125" i="1"/>
  <c r="AG10" i="1"/>
  <c r="AG38" i="1"/>
  <c r="H59" i="1"/>
  <c r="AA86" i="1"/>
  <c r="R32" i="1"/>
  <c r="O92" i="1"/>
  <c r="P21" i="1"/>
  <c r="V110" i="1"/>
  <c r="I8" i="1"/>
  <c r="B104" i="1"/>
  <c r="V35" i="1"/>
  <c r="AB120" i="1"/>
  <c r="U78" i="1"/>
  <c r="F32" i="1"/>
  <c r="AH79" i="1"/>
  <c r="AI92" i="1"/>
  <c r="O118" i="1"/>
  <c r="H38" i="1"/>
  <c r="J82" i="1"/>
  <c r="B8" i="1"/>
  <c r="W126" i="1"/>
  <c r="E75" i="1"/>
  <c r="AH54" i="1"/>
  <c r="AI98" i="1"/>
  <c r="AB81" i="1"/>
  <c r="K50" i="1"/>
  <c r="X114" i="1"/>
  <c r="AJ99" i="1"/>
  <c r="E14" i="1"/>
  <c r="U58" i="1"/>
  <c r="I53" i="1"/>
  <c r="K25" i="1"/>
  <c r="Z113" i="1"/>
  <c r="O88" i="1"/>
  <c r="AB26" i="1"/>
  <c r="D30" i="1"/>
  <c r="E83" i="1"/>
  <c r="AF124" i="1"/>
  <c r="C59" i="1"/>
  <c r="C57" i="1"/>
  <c r="O43" i="1"/>
  <c r="Q21" i="1"/>
  <c r="AD61" i="1"/>
  <c r="E85" i="1"/>
  <c r="D73" i="1"/>
  <c r="AG70" i="1"/>
  <c r="J20" i="1"/>
  <c r="AJ14" i="1"/>
  <c r="AD32" i="1"/>
  <c r="AH45" i="1"/>
  <c r="U83" i="1"/>
  <c r="V10" i="1"/>
  <c r="C123" i="1"/>
  <c r="J53" i="1"/>
  <c r="N20" i="1"/>
  <c r="AG61" i="1"/>
  <c r="AA92" i="1"/>
  <c r="AF99" i="1"/>
  <c r="J91" i="1"/>
  <c r="B97" i="1"/>
  <c r="K93" i="1"/>
  <c r="W59" i="1"/>
  <c r="O97" i="1"/>
  <c r="X110" i="1"/>
  <c r="J122" i="1"/>
  <c r="AG20" i="1"/>
  <c r="W110" i="1"/>
  <c r="V102" i="1"/>
  <c r="E118" i="1"/>
  <c r="Q77" i="1"/>
  <c r="O74" i="1"/>
  <c r="E34" i="1"/>
  <c r="I52" i="1"/>
  <c r="T125" i="1"/>
  <c r="D11" i="1"/>
  <c r="AF56" i="1"/>
  <c r="AD124" i="1"/>
  <c r="AB85" i="1"/>
  <c r="F45" i="1"/>
  <c r="J105" i="1"/>
  <c r="T87" i="1"/>
  <c r="Q70" i="1"/>
  <c r="P28" i="1"/>
  <c r="F127" i="1"/>
  <c r="AB76" i="1"/>
  <c r="R25" i="1"/>
  <c r="Q34" i="1"/>
  <c r="F90" i="1"/>
  <c r="V92" i="1"/>
  <c r="AJ35" i="1"/>
  <c r="J34" i="1"/>
  <c r="AI58" i="1"/>
  <c r="F62" i="1"/>
  <c r="W55" i="1"/>
  <c r="R106" i="1"/>
  <c r="E88" i="1"/>
  <c r="R87" i="1"/>
  <c r="AB18" i="1"/>
  <c r="O100" i="1"/>
  <c r="AC93" i="1"/>
  <c r="Q20" i="1"/>
  <c r="Z73" i="1"/>
  <c r="P43" i="1"/>
  <c r="N27" i="1"/>
  <c r="V63" i="1"/>
  <c r="P47" i="1"/>
  <c r="R119" i="1"/>
  <c r="AI120" i="1"/>
  <c r="W127" i="1"/>
  <c r="X57" i="1"/>
  <c r="C36" i="1"/>
  <c r="V31" i="1"/>
  <c r="X97" i="1"/>
  <c r="H60" i="1"/>
  <c r="AI69" i="1"/>
  <c r="T33" i="1"/>
  <c r="AG22" i="1"/>
  <c r="AJ15" i="1"/>
  <c r="AD78" i="1"/>
  <c r="T50" i="1"/>
  <c r="D72" i="1"/>
  <c r="Q30" i="1"/>
  <c r="D46" i="1"/>
  <c r="B73" i="1"/>
  <c r="W8" i="1"/>
  <c r="AD82" i="1"/>
  <c r="T114" i="1"/>
  <c r="P38" i="1"/>
  <c r="AB101" i="1"/>
  <c r="AF88" i="1"/>
  <c r="V69" i="1"/>
  <c r="D28" i="1"/>
  <c r="T57" i="1"/>
  <c r="AC83" i="1"/>
  <c r="X73" i="1"/>
  <c r="T93" i="1"/>
  <c r="AF105" i="1"/>
  <c r="E63" i="1"/>
  <c r="Q107" i="1"/>
  <c r="N77" i="1"/>
  <c r="U90" i="1"/>
  <c r="AH51" i="1"/>
  <c r="D36" i="1"/>
  <c r="Z33" i="1"/>
  <c r="X120" i="1"/>
  <c r="I68" i="1"/>
  <c r="AG81" i="1"/>
  <c r="U28" i="1"/>
  <c r="AC97" i="1"/>
  <c r="H114" i="1"/>
  <c r="V127" i="1"/>
  <c r="B86" i="1"/>
  <c r="AB42" i="1"/>
  <c r="AJ55" i="1"/>
  <c r="F28" i="1"/>
  <c r="AF91" i="1"/>
  <c r="AJ118" i="1"/>
  <c r="K67" i="1"/>
  <c r="AB75" i="1"/>
  <c r="N101" i="1"/>
  <c r="L17" i="1"/>
  <c r="N68" i="1"/>
  <c r="T122" i="1"/>
  <c r="AD93" i="1"/>
  <c r="Q117" i="1"/>
  <c r="AF22" i="1"/>
  <c r="F61" i="1"/>
  <c r="AH48" i="1"/>
  <c r="F31" i="1"/>
  <c r="R54" i="1"/>
  <c r="U51" i="1"/>
  <c r="P74" i="1"/>
  <c r="T96" i="1"/>
  <c r="AJ73" i="1"/>
  <c r="W12" i="1"/>
  <c r="X121" i="1"/>
  <c r="O27" i="1"/>
  <c r="B119" i="1"/>
  <c r="I97" i="1"/>
  <c r="AF95" i="1"/>
  <c r="F97" i="1"/>
  <c r="Z12" i="1"/>
  <c r="AD36" i="1"/>
  <c r="Q28" i="1"/>
  <c r="Q119" i="1"/>
  <c r="C107" i="1"/>
  <c r="AH121" i="1"/>
  <c r="X119" i="1"/>
  <c r="AH38" i="1"/>
  <c r="X65" i="1"/>
  <c r="Z17" i="1"/>
  <c r="H52" i="1"/>
  <c r="N66" i="1"/>
  <c r="H51" i="1"/>
  <c r="B62" i="1"/>
  <c r="P68" i="1"/>
  <c r="AF41" i="1"/>
  <c r="V45" i="1"/>
  <c r="H104" i="1"/>
  <c r="R27" i="1"/>
  <c r="B91" i="1"/>
  <c r="AA65" i="1"/>
  <c r="E98" i="1"/>
  <c r="AJ19" i="1"/>
  <c r="AJ77" i="1"/>
  <c r="AI63" i="1"/>
  <c r="I39" i="1"/>
  <c r="J54" i="1"/>
  <c r="Q86" i="1"/>
  <c r="J36" i="1"/>
  <c r="T55" i="1"/>
  <c r="AI12" i="1"/>
  <c r="AB29" i="1"/>
  <c r="L47" i="1"/>
  <c r="E116" i="1"/>
  <c r="C82" i="1"/>
  <c r="AA55" i="1"/>
  <c r="L28" i="1"/>
  <c r="K20" i="1"/>
  <c r="AD51" i="1"/>
  <c r="E123" i="1"/>
  <c r="H39" i="1"/>
  <c r="X29" i="1"/>
  <c r="AG64" i="1"/>
  <c r="AC54" i="1"/>
  <c r="D95" i="1"/>
  <c r="Z92" i="1"/>
  <c r="X67" i="1"/>
  <c r="Z109" i="1"/>
  <c r="C85" i="1"/>
  <c r="P82" i="1"/>
  <c r="AA93" i="1"/>
  <c r="O61" i="1"/>
  <c r="T78" i="1"/>
  <c r="AI48" i="1"/>
  <c r="D62" i="1"/>
  <c r="W119" i="1"/>
  <c r="C105" i="1"/>
  <c r="O40" i="1"/>
  <c r="P107" i="1"/>
  <c r="AC95" i="1"/>
  <c r="W81" i="1"/>
  <c r="AC80" i="1"/>
  <c r="R33" i="1"/>
  <c r="AH39" i="1"/>
  <c r="AG91" i="1"/>
  <c r="P66" i="1"/>
  <c r="F123" i="1"/>
  <c r="D85" i="1"/>
  <c r="W10" i="1"/>
  <c r="AG14" i="1"/>
  <c r="U111" i="1"/>
  <c r="AJ115" i="1"/>
  <c r="L105" i="1"/>
  <c r="K52" i="1"/>
  <c r="X62" i="1"/>
  <c r="AI85" i="1"/>
  <c r="R14" i="1"/>
  <c r="AB89" i="1"/>
  <c r="AF121" i="1"/>
  <c r="Q46" i="1"/>
  <c r="B21" i="1"/>
  <c r="E64" i="1"/>
  <c r="AF8" i="1"/>
  <c r="AA118" i="1"/>
  <c r="J38" i="1"/>
  <c r="B22" i="1"/>
  <c r="P12" i="1"/>
  <c r="AJ95" i="1"/>
  <c r="H68" i="1"/>
  <c r="O90" i="1"/>
  <c r="E95" i="1"/>
  <c r="AD48" i="1"/>
  <c r="W11" i="1"/>
  <c r="H85" i="1"/>
  <c r="R92" i="1"/>
  <c r="R19" i="1"/>
  <c r="E36" i="1"/>
  <c r="N91" i="1"/>
  <c r="K37" i="1"/>
  <c r="F116" i="1"/>
  <c r="F81" i="1"/>
  <c r="F78" i="1"/>
  <c r="P122" i="1"/>
  <c r="AD106" i="1"/>
  <c r="X124" i="1"/>
  <c r="U41" i="1"/>
  <c r="N37" i="1"/>
  <c r="J64" i="1"/>
  <c r="AJ18" i="1"/>
  <c r="N108" i="1"/>
  <c r="AA16" i="1"/>
  <c r="Z49" i="1"/>
  <c r="AD118" i="1"/>
  <c r="J95" i="1"/>
  <c r="N71" i="1"/>
  <c r="AD99" i="1"/>
  <c r="AH59" i="1"/>
  <c r="AF57" i="1"/>
  <c r="C80" i="1"/>
  <c r="AD12" i="1"/>
  <c r="V73" i="1"/>
  <c r="I105" i="1"/>
  <c r="T37" i="1"/>
  <c r="L95" i="1"/>
  <c r="AD86" i="1"/>
  <c r="K70" i="1"/>
  <c r="X18" i="1"/>
  <c r="R50" i="1"/>
  <c r="I79" i="1"/>
  <c r="AG112" i="1"/>
  <c r="J118" i="1"/>
  <c r="D74" i="1"/>
  <c r="P93" i="1"/>
  <c r="AB119" i="1"/>
  <c r="AC125" i="1"/>
  <c r="T104" i="1"/>
  <c r="AH27" i="1"/>
  <c r="E72" i="1"/>
  <c r="L65" i="1"/>
  <c r="AB63" i="1"/>
  <c r="Q11" i="1"/>
  <c r="AD21" i="1"/>
  <c r="AB123" i="1"/>
  <c r="AH95" i="1"/>
  <c r="O75" i="1"/>
  <c r="AB110" i="1"/>
  <c r="L42" i="1"/>
  <c r="K106" i="1"/>
  <c r="O23" i="1"/>
  <c r="C51" i="1"/>
  <c r="C119" i="1"/>
  <c r="K24" i="1"/>
  <c r="F102" i="1"/>
  <c r="E56" i="1"/>
  <c r="AB64" i="1"/>
  <c r="V49" i="1"/>
  <c r="X98" i="1"/>
  <c r="B49" i="1"/>
  <c r="B114" i="1"/>
  <c r="AC25" i="1"/>
  <c r="AG98" i="1"/>
  <c r="AJ17" i="1"/>
  <c r="W112" i="1"/>
  <c r="AC121" i="1"/>
  <c r="AA101" i="1"/>
  <c r="W46" i="1"/>
  <c r="W73" i="1"/>
  <c r="F98" i="1"/>
  <c r="J84" i="1"/>
  <c r="R43" i="1"/>
  <c r="R57" i="1"/>
  <c r="AD77" i="1"/>
  <c r="AI9" i="1"/>
  <c r="K107" i="1"/>
  <c r="AB116" i="1"/>
  <c r="AA96" i="1"/>
  <c r="N63" i="1"/>
  <c r="AG116" i="1"/>
  <c r="AC110" i="1"/>
  <c r="V56" i="1"/>
  <c r="AC88" i="1"/>
  <c r="X13" i="1"/>
  <c r="AI108" i="1"/>
  <c r="AH89" i="1"/>
  <c r="F94" i="1"/>
  <c r="B33" i="1"/>
  <c r="T127" i="1"/>
  <c r="AB37" i="1"/>
  <c r="J55" i="1"/>
  <c r="V99" i="1"/>
  <c r="T53" i="1"/>
  <c r="B60" i="1"/>
  <c r="J112" i="1"/>
  <c r="T49" i="1"/>
  <c r="N95" i="1"/>
  <c r="V46" i="1"/>
  <c r="X116" i="1"/>
  <c r="X15" i="1"/>
  <c r="B26" i="1"/>
  <c r="AG97" i="1"/>
  <c r="K32" i="1"/>
  <c r="P102" i="1"/>
  <c r="Q84" i="1"/>
  <c r="V116" i="1"/>
  <c r="AA91" i="1"/>
  <c r="AC33" i="1"/>
  <c r="W111" i="1"/>
  <c r="H127" i="1"/>
  <c r="D104" i="1"/>
  <c r="B125" i="1"/>
  <c r="E71" i="1"/>
  <c r="F66" i="1"/>
  <c r="AC39" i="1"/>
  <c r="T46" i="1"/>
  <c r="W40" i="1"/>
  <c r="U65" i="1"/>
  <c r="B123" i="1"/>
  <c r="AI80" i="1"/>
  <c r="AD112" i="1"/>
  <c r="Z41" i="1"/>
  <c r="D13" i="1"/>
  <c r="L64" i="1"/>
  <c r="Z8" i="1"/>
  <c r="AI18" i="1"/>
  <c r="I54" i="1"/>
  <c r="AH102" i="1"/>
  <c r="E45" i="1"/>
  <c r="L22" i="1"/>
  <c r="L120" i="1"/>
  <c r="Z15" i="1"/>
  <c r="AC45" i="1"/>
  <c r="K53" i="1"/>
  <c r="AB124" i="1"/>
  <c r="V75" i="1"/>
  <c r="R118" i="1"/>
  <c r="AJ81" i="1"/>
  <c r="E24" i="1"/>
  <c r="AC81" i="1"/>
  <c r="AF122" i="1"/>
  <c r="AD39" i="1"/>
  <c r="U114" i="1"/>
  <c r="AA84" i="1"/>
  <c r="Q65" i="1"/>
  <c r="U72" i="1"/>
  <c r="AD72" i="1"/>
  <c r="AI51" i="1"/>
  <c r="F60" i="1"/>
  <c r="Z58" i="1"/>
  <c r="D24" i="1"/>
  <c r="L71" i="1"/>
  <c r="AJ64" i="1"/>
  <c r="J100" i="1"/>
  <c r="B122" i="1"/>
  <c r="H27" i="1"/>
  <c r="AA9" i="1"/>
  <c r="L113" i="1"/>
  <c r="AA85" i="1"/>
  <c r="AG83" i="1"/>
  <c r="F33" i="1"/>
  <c r="AG107" i="1"/>
  <c r="Q127" i="1"/>
  <c r="AB71" i="1"/>
  <c r="F86" i="1"/>
  <c r="Q89" i="1"/>
  <c r="AD114" i="1"/>
  <c r="B85" i="1"/>
  <c r="B50" i="1"/>
  <c r="Q69" i="1"/>
  <c r="AJ110" i="1"/>
  <c r="I64" i="1"/>
  <c r="F20" i="1"/>
  <c r="J10" i="1"/>
  <c r="AI38" i="1"/>
  <c r="B87" i="1"/>
  <c r="B71" i="1"/>
  <c r="J39" i="1"/>
  <c r="K80" i="1"/>
  <c r="O117" i="1"/>
  <c r="O124" i="1"/>
  <c r="B24" i="1"/>
  <c r="U57" i="1"/>
  <c r="AF80" i="1"/>
  <c r="AA15" i="1"/>
  <c r="Q29" i="1"/>
  <c r="K58" i="1"/>
  <c r="W21" i="1"/>
  <c r="AA71" i="1"/>
  <c r="AI76" i="1"/>
  <c r="B101" i="1"/>
  <c r="AD84" i="1"/>
  <c r="L58" i="1"/>
  <c r="T41" i="1"/>
  <c r="X75" i="1"/>
  <c r="N9" i="1"/>
  <c r="AJ126" i="1"/>
  <c r="K108" i="1"/>
  <c r="AF53" i="1"/>
  <c r="L43" i="1"/>
  <c r="X77" i="1"/>
  <c r="P94" i="1"/>
  <c r="B66" i="1"/>
  <c r="AJ54" i="1"/>
  <c r="AH42" i="1"/>
  <c r="O46" i="1"/>
  <c r="I85" i="1"/>
  <c r="T121" i="1"/>
  <c r="Q87" i="1"/>
  <c r="AJ123" i="1"/>
  <c r="AH20" i="1"/>
  <c r="F29" i="1"/>
  <c r="P44" i="1"/>
  <c r="H75" i="1"/>
  <c r="L83" i="1"/>
  <c r="AH109" i="1"/>
  <c r="AH101" i="1"/>
  <c r="U47" i="1"/>
  <c r="D29" i="1"/>
  <c r="K39" i="1"/>
  <c r="J117" i="1"/>
  <c r="AC13" i="1"/>
  <c r="L30" i="1"/>
  <c r="AI93" i="1"/>
  <c r="O48" i="1"/>
  <c r="J101" i="1"/>
  <c r="P63" i="1"/>
  <c r="T103" i="1"/>
  <c r="AF83" i="1"/>
  <c r="R52" i="1"/>
  <c r="AF89" i="1"/>
  <c r="V78" i="1"/>
  <c r="U119" i="1"/>
  <c r="AG60" i="1"/>
  <c r="AI116" i="1"/>
  <c r="H56" i="1"/>
  <c r="AH120" i="1"/>
  <c r="AB24" i="1"/>
  <c r="AB28" i="1"/>
  <c r="AF97" i="1"/>
  <c r="D22" i="1"/>
  <c r="P33" i="1"/>
  <c r="L115" i="1"/>
  <c r="AB38" i="1"/>
  <c r="X58" i="1"/>
  <c r="AG120" i="1"/>
  <c r="E73" i="1"/>
  <c r="B99" i="1"/>
  <c r="H118" i="1"/>
  <c r="L57" i="1"/>
  <c r="AF86" i="1"/>
  <c r="Q102" i="1"/>
  <c r="AG126" i="1"/>
  <c r="AH12" i="1"/>
  <c r="J45" i="1"/>
  <c r="I56" i="1"/>
  <c r="AC126" i="1"/>
  <c r="X106" i="1"/>
  <c r="AI70" i="1"/>
  <c r="P84" i="1"/>
  <c r="L87" i="1"/>
  <c r="E115" i="1"/>
  <c r="B82" i="1"/>
  <c r="X66" i="1"/>
  <c r="R35" i="1"/>
  <c r="AD43" i="1"/>
  <c r="V82" i="1"/>
  <c r="AD121" i="1"/>
  <c r="L80" i="1"/>
  <c r="AF31" i="1"/>
  <c r="W94" i="1"/>
  <c r="C8" i="1"/>
  <c r="Q88" i="1"/>
  <c r="H65" i="1"/>
  <c r="AA26" i="1"/>
  <c r="I43" i="1"/>
  <c r="AH96" i="1"/>
  <c r="X83" i="1"/>
  <c r="K119" i="1"/>
  <c r="R63" i="1"/>
  <c r="K26" i="1"/>
  <c r="U97" i="1"/>
  <c r="H80" i="1"/>
  <c r="U82" i="1"/>
  <c r="X111" i="1"/>
  <c r="AJ91" i="1"/>
  <c r="W125" i="1"/>
  <c r="AC53" i="1"/>
  <c r="AF113" i="1"/>
  <c r="P32" i="1"/>
  <c r="X42" i="1"/>
  <c r="V57" i="1"/>
  <c r="Q116" i="1"/>
  <c r="E25" i="1"/>
  <c r="N22" i="1"/>
  <c r="AG17" i="1"/>
  <c r="AI37" i="1"/>
  <c r="O58" i="1"/>
  <c r="W113" i="1"/>
  <c r="V83" i="1"/>
  <c r="P78" i="1"/>
  <c r="K16" i="1"/>
  <c r="Q80" i="1"/>
  <c r="J102" i="1"/>
  <c r="O78" i="1"/>
  <c r="D82" i="1"/>
  <c r="Z69" i="1"/>
  <c r="Q57" i="1"/>
  <c r="AB74" i="1"/>
  <c r="Z27" i="1"/>
  <c r="E124" i="1"/>
  <c r="T11" i="1"/>
  <c r="X35" i="1"/>
  <c r="C118" i="1"/>
  <c r="AD35" i="1"/>
  <c r="T80" i="1"/>
  <c r="H95" i="1"/>
  <c r="P92" i="1"/>
  <c r="U67" i="1"/>
  <c r="L79" i="1"/>
  <c r="U76" i="1"/>
  <c r="Z125" i="1"/>
  <c r="W122" i="1"/>
  <c r="R72" i="1"/>
  <c r="F36" i="1"/>
  <c r="I10" i="1"/>
  <c r="Z56" i="1"/>
  <c r="P17" i="1"/>
  <c r="O77" i="1"/>
  <c r="R115" i="1"/>
  <c r="W92" i="1"/>
  <c r="B117" i="1"/>
  <c r="R83" i="1"/>
  <c r="Q17" i="1"/>
  <c r="AH47" i="1"/>
  <c r="K15" i="1"/>
  <c r="T101" i="1"/>
  <c r="AF85" i="1"/>
  <c r="N55" i="1"/>
  <c r="L32" i="1"/>
  <c r="AC24" i="1"/>
  <c r="AB94" i="1"/>
  <c r="AB43" i="1"/>
  <c r="L55" i="1"/>
  <c r="AA63" i="1"/>
  <c r="X99" i="1"/>
  <c r="O122" i="1"/>
  <c r="N92" i="1"/>
  <c r="AD70" i="1"/>
  <c r="Z80" i="1"/>
  <c r="H117" i="1"/>
  <c r="N41" i="1"/>
  <c r="W51" i="1"/>
  <c r="E109" i="1"/>
  <c r="V61" i="1"/>
  <c r="X94" i="1"/>
  <c r="O83" i="1"/>
  <c r="L66" i="1"/>
  <c r="AC91" i="1"/>
  <c r="J13" i="1"/>
  <c r="AI41" i="1"/>
  <c r="C34" i="1"/>
  <c r="C117" i="1"/>
  <c r="AH78" i="1"/>
  <c r="L49" i="1"/>
  <c r="N83" i="1"/>
  <c r="K63" i="1"/>
  <c r="K72" i="1"/>
  <c r="N122" i="1"/>
  <c r="B57" i="1"/>
  <c r="AD117" i="1"/>
  <c r="AF16" i="1"/>
  <c r="U12" i="1"/>
  <c r="I74" i="1"/>
  <c r="AI67" i="1"/>
  <c r="Q109" i="1"/>
  <c r="N10" i="1"/>
  <c r="T74" i="1"/>
  <c r="P34" i="1"/>
  <c r="AC116" i="1"/>
  <c r="O120" i="1"/>
  <c r="AI60" i="1"/>
  <c r="AG74" i="1"/>
  <c r="K96" i="1"/>
  <c r="R62" i="1"/>
  <c r="AC113" i="1"/>
  <c r="C126" i="1"/>
  <c r="C102" i="1"/>
  <c r="I22" i="1"/>
  <c r="B124" i="1"/>
  <c r="P10" i="1"/>
  <c r="X122" i="1"/>
  <c r="C78" i="1"/>
  <c r="E112" i="1"/>
  <c r="AB79" i="1"/>
  <c r="T28" i="1"/>
  <c r="J75" i="1"/>
  <c r="R30" i="1"/>
  <c r="T43" i="1"/>
  <c r="X38" i="1"/>
  <c r="J79" i="1"/>
  <c r="AB57" i="1"/>
  <c r="AI46" i="1"/>
  <c r="B56" i="1"/>
  <c r="O60" i="1"/>
  <c r="H86" i="1"/>
  <c r="L111" i="1"/>
  <c r="I102" i="1"/>
  <c r="Z68" i="1"/>
  <c r="B84" i="1"/>
  <c r="P72" i="1"/>
  <c r="C92" i="1"/>
  <c r="AD107" i="1"/>
  <c r="AG43" i="1"/>
  <c r="D92" i="1"/>
  <c r="AC48" i="1"/>
  <c r="AD111" i="1"/>
  <c r="N123" i="1"/>
  <c r="R21" i="1"/>
  <c r="Z76" i="1"/>
  <c r="AH46" i="1"/>
  <c r="AJ22" i="1"/>
  <c r="R60" i="1"/>
  <c r="E55" i="1"/>
  <c r="AJ53" i="1"/>
  <c r="AI29" i="1"/>
  <c r="X71" i="1"/>
  <c r="AF37" i="1"/>
  <c r="P125" i="1"/>
  <c r="H126" i="1"/>
  <c r="E11" i="1"/>
  <c r="AB4" i="1"/>
  <c r="U50" i="1"/>
  <c r="Q90" i="1"/>
  <c r="AD16" i="1"/>
  <c r="AH8" i="1"/>
  <c r="R71" i="1"/>
  <c r="I9" i="1"/>
  <c r="AH127" i="1"/>
  <c r="I80" i="1"/>
  <c r="F83" i="1"/>
  <c r="F22" i="1"/>
  <c r="D123" i="1"/>
  <c r="T117" i="1"/>
  <c r="T81" i="1"/>
  <c r="P110" i="1"/>
  <c r="F121" i="1"/>
  <c r="W82" i="1"/>
  <c r="AI16" i="1"/>
  <c r="H119" i="1"/>
  <c r="P80" i="1"/>
  <c r="L125" i="1"/>
  <c r="AG127" i="1"/>
  <c r="E51" i="1"/>
  <c r="C19" i="1"/>
  <c r="P96" i="1"/>
  <c r="AB92" i="1"/>
  <c r="J126" i="1"/>
  <c r="H112" i="1"/>
  <c r="Z36" i="1"/>
  <c r="V24" i="1"/>
  <c r="AA42" i="1"/>
  <c r="P40" i="1"/>
  <c r="Z60" i="1"/>
  <c r="L116" i="1"/>
  <c r="E121" i="1"/>
  <c r="P64" i="1"/>
  <c r="AA35" i="1"/>
  <c r="AA108" i="1"/>
  <c r="W74" i="1"/>
  <c r="AG76" i="1"/>
  <c r="I116" i="1"/>
  <c r="C37" i="1"/>
  <c r="Z106" i="1"/>
  <c r="Q35" i="1"/>
  <c r="E32" i="1"/>
  <c r="E27" i="1"/>
  <c r="Z23" i="1"/>
  <c r="P86" i="1"/>
  <c r="F125" i="1"/>
  <c r="R28" i="1"/>
  <c r="T52" i="1"/>
  <c r="F47" i="1"/>
  <c r="AC36" i="1"/>
  <c r="Q48" i="1"/>
  <c r="U42" i="1"/>
  <c r="K61" i="1"/>
  <c r="X85" i="1"/>
  <c r="AB99" i="1"/>
  <c r="AF25" i="1"/>
  <c r="AH60" i="1"/>
  <c r="AF18" i="1"/>
  <c r="Z101" i="1"/>
  <c r="H123" i="1"/>
  <c r="AB127" i="1"/>
  <c r="D31" i="1"/>
  <c r="K127" i="1"/>
  <c r="H42" i="1"/>
  <c r="H81" i="1"/>
  <c r="AB78" i="1"/>
  <c r="L122" i="1"/>
  <c r="J76" i="1"/>
  <c r="X12" i="1"/>
  <c r="N93" i="1"/>
  <c r="AA36" i="1"/>
  <c r="L14" i="1"/>
  <c r="Q122" i="1"/>
  <c r="B75" i="1"/>
  <c r="U112" i="1"/>
  <c r="P31" i="1"/>
  <c r="D109" i="1"/>
  <c r="Q55" i="1"/>
  <c r="AJ68" i="1"/>
  <c r="C26" i="1"/>
  <c r="F51" i="1"/>
  <c r="W15" i="1"/>
  <c r="T9" i="1"/>
  <c r="W53" i="1"/>
  <c r="W60" i="1"/>
  <c r="AB33" i="1"/>
  <c r="Q76" i="1"/>
  <c r="L108" i="1"/>
  <c r="R85" i="1"/>
  <c r="AF15" i="1"/>
  <c r="W20" i="1"/>
  <c r="P112" i="1"/>
  <c r="AI84" i="1"/>
  <c r="Z79" i="1"/>
  <c r="AC31" i="1"/>
  <c r="P39" i="1"/>
  <c r="K83" i="1"/>
  <c r="AC11" i="1"/>
  <c r="V60" i="1"/>
  <c r="AD67" i="1"/>
  <c r="H58" i="1"/>
  <c r="N82" i="1"/>
  <c r="Z85" i="1"/>
  <c r="B23" i="1"/>
  <c r="K46" i="1"/>
  <c r="F42" i="1"/>
  <c r="C25" i="1"/>
  <c r="AC8" i="1"/>
  <c r="P77" i="1"/>
  <c r="E9" i="1"/>
  <c r="I104" i="1"/>
  <c r="AA80" i="1"/>
  <c r="J25" i="1"/>
  <c r="P100" i="1"/>
  <c r="AA59" i="1"/>
  <c r="AI110" i="1"/>
  <c r="AA34" i="1"/>
  <c r="K62" i="1"/>
  <c r="K117" i="1"/>
  <c r="AA82" i="1"/>
  <c r="C20" i="1"/>
  <c r="E86" i="1"/>
  <c r="H23" i="1"/>
  <c r="T25" i="1"/>
  <c r="W27" i="1"/>
  <c r="U36" i="1"/>
  <c r="L23" i="1"/>
  <c r="AC70" i="1"/>
  <c r="AJ48" i="1"/>
  <c r="K27" i="1"/>
  <c r="F26" i="1"/>
  <c r="N40" i="1"/>
  <c r="N19" i="1"/>
  <c r="D40" i="1"/>
  <c r="H30" i="1"/>
  <c r="Z52" i="1"/>
  <c r="C95" i="1"/>
  <c r="T115" i="1"/>
  <c r="AH100" i="1"/>
  <c r="AI54" i="1"/>
  <c r="I109" i="1"/>
  <c r="AI27" i="1"/>
  <c r="AF23" i="1"/>
  <c r="AB47" i="1"/>
  <c r="W98" i="1"/>
  <c r="F96" i="1"/>
  <c r="I73" i="1"/>
  <c r="AH93" i="1"/>
  <c r="P105" i="1"/>
  <c r="F70" i="1"/>
  <c r="L9" i="1"/>
  <c r="T70" i="1"/>
  <c r="AC100" i="1"/>
  <c r="L31" i="1"/>
  <c r="E26" i="1"/>
  <c r="K55" i="1"/>
  <c r="T22" i="1"/>
  <c r="L25" i="1"/>
  <c r="F12" i="1"/>
  <c r="H32" i="1"/>
  <c r="T91" i="1"/>
  <c r="J125" i="1"/>
  <c r="N105" i="1"/>
  <c r="AH57" i="1"/>
  <c r="J67" i="1"/>
  <c r="V64" i="1"/>
  <c r="W13" i="1"/>
  <c r="Z43" i="1"/>
  <c r="F111" i="1"/>
  <c r="AI103" i="1"/>
  <c r="F18" i="1"/>
  <c r="R114" i="1"/>
  <c r="F114" i="1"/>
  <c r="AC17" i="1"/>
  <c r="H121" i="1"/>
  <c r="AF29" i="1"/>
  <c r="K10" i="1"/>
  <c r="AF4" i="1"/>
  <c r="D38" i="1"/>
  <c r="X11" i="1"/>
  <c r="AH69" i="1"/>
  <c r="AH85" i="1"/>
  <c r="O35" i="1"/>
  <c r="AB34" i="1"/>
  <c r="U108" i="1"/>
  <c r="X84" i="1"/>
  <c r="R75" i="1"/>
  <c r="L75" i="1"/>
  <c r="L18" i="1"/>
  <c r="U30" i="1"/>
  <c r="H22" i="1"/>
  <c r="Q40" i="1"/>
  <c r="K120" i="1"/>
  <c r="AJ88" i="1"/>
  <c r="AA76" i="1"/>
  <c r="AG122" i="1"/>
  <c r="T82" i="1"/>
  <c r="AG90" i="1"/>
  <c r="AC38" i="1"/>
  <c r="AH30" i="1"/>
  <c r="U18" i="1"/>
  <c r="U10" i="1"/>
  <c r="V79" i="1"/>
  <c r="W80" i="1"/>
  <c r="AC74" i="1"/>
  <c r="D122" i="1"/>
  <c r="O87" i="1"/>
  <c r="W121" i="1"/>
  <c r="AH86" i="1"/>
  <c r="N32" i="1"/>
  <c r="L36" i="1"/>
  <c r="T64" i="1"/>
  <c r="Z82" i="1"/>
  <c r="F46" i="1"/>
  <c r="AJ94" i="1"/>
  <c r="D47" i="1"/>
  <c r="B40" i="1"/>
  <c r="L48" i="1"/>
  <c r="O126" i="1"/>
  <c r="H41" i="1"/>
  <c r="K95" i="1"/>
  <c r="AH77" i="1"/>
  <c r="N21" i="1"/>
  <c r="P99" i="1"/>
  <c r="F13" i="1"/>
  <c r="AG57" i="1"/>
  <c r="X108" i="1"/>
  <c r="F120" i="1"/>
  <c r="C111" i="1"/>
  <c r="X90" i="1"/>
  <c r="AH110" i="1"/>
  <c r="AA105" i="1"/>
  <c r="I78" i="1"/>
  <c r="R23" i="1"/>
  <c r="X8" i="1"/>
  <c r="AF94" i="1"/>
  <c r="AB48" i="1"/>
  <c r="J35" i="1"/>
  <c r="AI123" i="1"/>
  <c r="AD98" i="1"/>
  <c r="AD127" i="1"/>
  <c r="T8" i="1"/>
  <c r="C49" i="1"/>
  <c r="N57" i="1"/>
  <c r="F101" i="1"/>
  <c r="AA41" i="1"/>
  <c r="L52" i="1"/>
  <c r="N104" i="1"/>
  <c r="W49" i="1"/>
  <c r="AB55" i="1"/>
  <c r="P41" i="1"/>
  <c r="X21" i="1"/>
  <c r="N94" i="1"/>
  <c r="L46" i="1"/>
  <c r="AF115" i="1"/>
  <c r="Q105" i="1"/>
  <c r="H74" i="1"/>
  <c r="K87" i="1"/>
  <c r="I67" i="1"/>
  <c r="Q60" i="1"/>
  <c r="V117" i="1"/>
  <c r="Z72" i="1"/>
  <c r="Q45" i="1"/>
  <c r="L45" i="1"/>
  <c r="R39" i="1"/>
  <c r="I90" i="1"/>
  <c r="B52" i="1"/>
  <c r="AG41" i="1"/>
  <c r="L56" i="1"/>
  <c r="AA116" i="1"/>
  <c r="AG21" i="1"/>
  <c r="AI49" i="1"/>
  <c r="T69" i="1"/>
  <c r="AJ92" i="1"/>
  <c r="V105" i="1"/>
  <c r="C56" i="1"/>
  <c r="J8" i="1"/>
  <c r="AA97" i="1"/>
  <c r="AF107" i="1"/>
  <c r="I15" i="1"/>
  <c r="D25" i="1"/>
  <c r="AG55" i="1"/>
  <c r="AF127" i="1"/>
  <c r="I92" i="1"/>
  <c r="E59" i="1"/>
  <c r="C63" i="1"/>
  <c r="H34" i="1"/>
  <c r="Q115" i="1"/>
  <c r="O111" i="1"/>
  <c r="R11" i="1"/>
  <c r="Z127" i="1"/>
  <c r="Z120" i="1"/>
  <c r="I126" i="1"/>
  <c r="W70" i="1"/>
  <c r="X22" i="1"/>
  <c r="AF32" i="1"/>
  <c r="I23" i="1"/>
  <c r="D39" i="1"/>
  <c r="T126" i="1"/>
  <c r="X37" i="1"/>
  <c r="Z93" i="1"/>
  <c r="I127" i="1"/>
  <c r="R108" i="1"/>
  <c r="P29" i="1"/>
  <c r="AD90" i="1"/>
  <c r="AH64" i="1"/>
  <c r="AF71" i="1"/>
  <c r="Q95" i="1"/>
  <c r="T19" i="1"/>
  <c r="J88" i="1"/>
  <c r="T86" i="1"/>
  <c r="T31" i="1"/>
  <c r="I81" i="1"/>
  <c r="W63" i="1"/>
  <c r="W79" i="1"/>
  <c r="AJ46" i="1"/>
  <c r="AA112" i="1"/>
  <c r="AJ108" i="1"/>
  <c r="AF96" i="1"/>
  <c r="AA115" i="1"/>
  <c r="O115" i="1"/>
  <c r="AC59" i="1"/>
  <c r="AF78" i="1"/>
  <c r="P25" i="1"/>
  <c r="E105" i="1"/>
  <c r="AF109" i="1"/>
  <c r="V108" i="1"/>
  <c r="AI90" i="1"/>
  <c r="AI43" i="1"/>
  <c r="P89" i="1"/>
  <c r="X26" i="1"/>
  <c r="E31" i="1"/>
  <c r="AJ112" i="1"/>
  <c r="Z121" i="1"/>
  <c r="R49" i="1"/>
  <c r="AJ52" i="1"/>
  <c r="F57" i="1"/>
  <c r="AB32" i="1"/>
  <c r="X117" i="1"/>
  <c r="I106" i="1"/>
  <c r="D8" i="1"/>
  <c r="AA22" i="1"/>
  <c r="AF42" i="1"/>
  <c r="AF70" i="1"/>
  <c r="H43" i="1"/>
  <c r="AG118" i="1"/>
  <c r="V68" i="1"/>
  <c r="AB8" i="1"/>
  <c r="AD46" i="1"/>
  <c r="AI87" i="1"/>
  <c r="AH97" i="1"/>
  <c r="J94" i="1"/>
  <c r="P120" i="1"/>
  <c r="Z30" i="1"/>
  <c r="AJ114" i="1"/>
  <c r="AJ119" i="1"/>
  <c r="B89" i="1"/>
  <c r="D57" i="1"/>
  <c r="N125" i="1"/>
  <c r="O113" i="1"/>
  <c r="E119" i="1"/>
  <c r="AB53" i="1"/>
  <c r="E91" i="1"/>
  <c r="R66" i="1"/>
  <c r="L21" i="1"/>
  <c r="B100" i="1"/>
  <c r="AC14" i="1"/>
  <c r="Z29" i="1"/>
  <c r="AB112" i="1"/>
  <c r="AD20" i="1"/>
  <c r="O112" i="1"/>
  <c r="Q12" i="1"/>
  <c r="AG96" i="1"/>
  <c r="B44" i="1"/>
  <c r="U120" i="1"/>
  <c r="B14" i="1"/>
  <c r="AD15" i="1"/>
  <c r="D102" i="1"/>
  <c r="Z84" i="1"/>
  <c r="AI97" i="1"/>
  <c r="O123" i="1"/>
  <c r="Q27" i="1"/>
  <c r="D71" i="1"/>
  <c r="W88" i="1"/>
  <c r="AI86" i="1"/>
  <c r="N42" i="1"/>
  <c r="D76" i="1"/>
  <c r="D89" i="1"/>
  <c r="AC35" i="1"/>
  <c r="B74" i="1"/>
  <c r="AA44" i="1"/>
  <c r="R102" i="1"/>
  <c r="AH63" i="1"/>
  <c r="C23" i="1"/>
  <c r="AI23" i="1"/>
  <c r="I110" i="1"/>
  <c r="R8" i="1"/>
  <c r="AH106" i="1"/>
  <c r="O59" i="1"/>
  <c r="Z70" i="1"/>
  <c r="L20" i="1"/>
  <c r="U88" i="1"/>
  <c r="AG84" i="1"/>
  <c r="R67" i="1"/>
  <c r="O107" i="1"/>
  <c r="AA70" i="1"/>
  <c r="U126" i="1"/>
  <c r="K105" i="1"/>
  <c r="AC85" i="1"/>
  <c r="F122" i="1"/>
  <c r="AB39" i="1"/>
  <c r="AF104" i="1"/>
  <c r="K109" i="1"/>
  <c r="L27" i="1"/>
  <c r="T26" i="1"/>
  <c r="AJ80" i="1"/>
  <c r="AI14" i="1"/>
  <c r="C103" i="1"/>
  <c r="AA52" i="1"/>
  <c r="E20" i="1"/>
  <c r="I60" i="1"/>
  <c r="X115" i="1"/>
  <c r="D93" i="1"/>
  <c r="U101" i="1"/>
  <c r="B53" i="1"/>
  <c r="W87" i="1"/>
  <c r="X87" i="1"/>
  <c r="I24" i="1"/>
  <c r="I82" i="1"/>
  <c r="C35" i="1"/>
  <c r="L74" i="1"/>
  <c r="F104" i="1"/>
  <c r="I17" i="1"/>
  <c r="AC65" i="1"/>
  <c r="AA11" i="1"/>
  <c r="F54" i="1"/>
  <c r="H45" i="1"/>
  <c r="O13" i="1"/>
  <c r="B92" i="1"/>
  <c r="E82" i="1"/>
  <c r="Z98" i="1"/>
  <c r="AB100" i="1"/>
  <c r="W75" i="1"/>
  <c r="K115" i="1"/>
  <c r="AG39" i="1"/>
  <c r="F38" i="1"/>
  <c r="AC117" i="1"/>
  <c r="Q124" i="1"/>
  <c r="C73" i="1"/>
  <c r="AJ74" i="1"/>
  <c r="AD63" i="1"/>
  <c r="K71" i="1"/>
  <c r="E79" i="1"/>
  <c r="E29" i="1"/>
  <c r="E97" i="1"/>
  <c r="U99" i="1"/>
  <c r="K17" i="1"/>
  <c r="AF38" i="1"/>
  <c r="O33" i="1"/>
  <c r="B63" i="1"/>
  <c r="N34" i="1"/>
  <c r="AD64" i="1"/>
  <c r="AB80" i="1"/>
  <c r="J37" i="1"/>
  <c r="I62" i="1"/>
  <c r="AI104" i="1"/>
  <c r="X125" i="1"/>
  <c r="U127" i="1"/>
  <c r="AJ43" i="1"/>
  <c r="AH117" i="1"/>
  <c r="AC115" i="1"/>
  <c r="R13" i="1"/>
  <c r="C18" i="1"/>
  <c r="D81" i="1"/>
  <c r="J23" i="1"/>
  <c r="W66" i="1"/>
  <c r="AH91" i="1"/>
  <c r="H70" i="1"/>
  <c r="H8" i="1"/>
  <c r="R59" i="1"/>
  <c r="H47" i="1"/>
  <c r="B110" i="1"/>
  <c r="Q53" i="1"/>
  <c r="I101" i="1"/>
  <c r="T39" i="1"/>
  <c r="P35" i="1"/>
  <c r="AC104" i="1"/>
  <c r="AF62" i="1"/>
  <c r="AF110" i="1"/>
  <c r="AH74" i="1"/>
  <c r="AG24" i="1"/>
  <c r="N126" i="1"/>
  <c r="C112" i="1"/>
  <c r="P56" i="1"/>
  <c r="U94" i="1"/>
  <c r="P27" i="1"/>
  <c r="O15" i="1"/>
  <c r="AG109" i="1"/>
  <c r="AF102" i="1"/>
  <c r="K126" i="1"/>
  <c r="AA75" i="1"/>
  <c r="V42" i="1"/>
  <c r="Q56" i="1"/>
  <c r="V54" i="1"/>
  <c r="L24" i="1"/>
  <c r="Z105" i="1"/>
  <c r="T18" i="1"/>
  <c r="Q13" i="1"/>
  <c r="O79" i="1"/>
  <c r="Z64" i="1"/>
  <c r="E38" i="1"/>
  <c r="F11" i="1"/>
  <c r="AC108" i="1"/>
  <c r="P127" i="1"/>
  <c r="C99" i="1"/>
  <c r="AI112" i="1"/>
  <c r="R53" i="1"/>
  <c r="Q58" i="1"/>
  <c r="T95" i="1"/>
  <c r="AB66" i="1"/>
  <c r="R16" i="1"/>
  <c r="AB50" i="1"/>
  <c r="AC63" i="1"/>
  <c r="W44" i="1"/>
  <c r="L29" i="1"/>
  <c r="F106" i="1"/>
  <c r="T34" i="1"/>
  <c r="D66" i="1"/>
  <c r="R93" i="1"/>
  <c r="O95" i="1"/>
  <c r="AD49" i="1"/>
  <c r="AB121" i="1"/>
  <c r="AB23" i="1"/>
  <c r="V39" i="1"/>
  <c r="E113" i="1"/>
  <c r="T112" i="1"/>
  <c r="X43" i="1"/>
  <c r="V34" i="1"/>
  <c r="AJ97" i="1"/>
  <c r="K54" i="1"/>
  <c r="AG65" i="1"/>
  <c r="I125" i="1"/>
  <c r="U109" i="1"/>
  <c r="AG80" i="1"/>
  <c r="D60" i="1"/>
  <c r="Q120" i="1"/>
  <c r="AA114" i="1"/>
  <c r="AD27" i="1"/>
  <c r="AH29" i="1"/>
  <c r="AC44" i="1"/>
  <c r="AB17" i="1"/>
  <c r="AD23" i="1"/>
  <c r="P95" i="1"/>
  <c r="T12" i="1"/>
  <c r="R86" i="1"/>
  <c r="D98" i="1"/>
  <c r="I47" i="1"/>
  <c r="AA17" i="1"/>
  <c r="AC46" i="1"/>
  <c r="N72" i="1"/>
  <c r="X95" i="1"/>
  <c r="Q50" i="1"/>
  <c r="AC124" i="1"/>
  <c r="C24" i="1"/>
  <c r="U22" i="1"/>
  <c r="Z94" i="1"/>
  <c r="O116" i="1"/>
  <c r="AC52" i="1"/>
  <c r="I40" i="1"/>
  <c r="N35" i="1"/>
  <c r="AI39" i="1"/>
  <c r="P51" i="1"/>
  <c r="AC82" i="1"/>
  <c r="L35" i="1"/>
  <c r="X47" i="1"/>
  <c r="V44" i="1"/>
  <c r="L103" i="1"/>
  <c r="W58" i="1"/>
  <c r="W109" i="1"/>
  <c r="D56" i="1"/>
  <c r="H40" i="1"/>
  <c r="N45" i="1"/>
  <c r="Z61" i="1"/>
  <c r="AC123" i="1"/>
  <c r="V104" i="1"/>
  <c r="J40" i="1"/>
  <c r="W31" i="1"/>
  <c r="K19" i="1"/>
  <c r="O18" i="1"/>
  <c r="AH83" i="1"/>
  <c r="AG36" i="1"/>
  <c r="Q85" i="1"/>
  <c r="V16" i="1"/>
  <c r="F118" i="1"/>
  <c r="W91" i="1"/>
  <c r="K36" i="1"/>
  <c r="E46" i="1"/>
  <c r="AH70" i="1"/>
  <c r="Q83" i="1"/>
  <c r="E77" i="1"/>
  <c r="Q92" i="1"/>
  <c r="K99" i="1"/>
  <c r="AH99" i="1"/>
  <c r="E74" i="1"/>
  <c r="J29" i="1"/>
  <c r="K91" i="1"/>
  <c r="AJ27" i="1"/>
  <c r="U53" i="1"/>
  <c r="F56" i="1"/>
  <c r="AC26" i="1"/>
  <c r="B64" i="1"/>
  <c r="AJ62" i="1"/>
  <c r="C113" i="1"/>
  <c r="AG85" i="1"/>
  <c r="AJ66" i="1"/>
  <c r="F88" i="1"/>
  <c r="T44" i="1"/>
  <c r="AH24" i="1"/>
  <c r="AB62" i="1"/>
  <c r="Q43" i="1"/>
  <c r="T36" i="1"/>
  <c r="Z90" i="1"/>
  <c r="X40" i="1"/>
  <c r="O49" i="1"/>
  <c r="N8" i="1"/>
  <c r="I107" i="1"/>
  <c r="V30" i="1"/>
  <c r="E127" i="1"/>
  <c r="W48" i="1"/>
  <c r="L13" i="1"/>
  <c r="C42" i="1"/>
  <c r="AC96" i="1"/>
  <c r="H49" i="1"/>
  <c r="Q101" i="1"/>
  <c r="AI32" i="1"/>
  <c r="B121" i="1"/>
  <c r="AA111" i="1"/>
  <c r="J68" i="1"/>
  <c r="P50" i="1"/>
  <c r="AJ24" i="1"/>
  <c r="AI20" i="1"/>
  <c r="C98" i="1"/>
  <c r="Z28" i="1"/>
  <c r="C65" i="1"/>
  <c r="AJ10" i="1"/>
  <c r="D59" i="1"/>
  <c r="U63" i="1"/>
  <c r="L121" i="1"/>
  <c r="AG8" i="1"/>
  <c r="C76" i="1"/>
  <c r="F64" i="1"/>
  <c r="K103" i="1"/>
  <c r="N119" i="1"/>
  <c r="W123" i="1"/>
  <c r="V101" i="1"/>
  <c r="AA95" i="1"/>
  <c r="N23" i="1"/>
  <c r="H73" i="1"/>
  <c r="AJ23" i="1"/>
  <c r="Z48" i="1"/>
  <c r="AB103" i="1"/>
  <c r="U104" i="1"/>
  <c r="U66" i="1"/>
  <c r="J83" i="1"/>
  <c r="V94" i="1"/>
  <c r="J61" i="1"/>
  <c r="AC84" i="1"/>
  <c r="AF125" i="1"/>
  <c r="E28" i="1"/>
  <c r="C109" i="1"/>
  <c r="P9" i="1"/>
  <c r="H44" i="1"/>
  <c r="B95" i="1"/>
  <c r="AD105" i="1"/>
  <c r="AA18" i="1"/>
  <c r="V66" i="1"/>
  <c r="AJ70" i="1"/>
  <c r="R126" i="1"/>
  <c r="Z108" i="1"/>
  <c r="AC118" i="1"/>
  <c r="AJ120" i="1"/>
  <c r="AJ29" i="1"/>
  <c r="V27" i="1"/>
  <c r="E69" i="1"/>
  <c r="AI102" i="1"/>
  <c r="AC109" i="1"/>
  <c r="AI94" i="1"/>
  <c r="J109" i="1"/>
  <c r="H99" i="1"/>
  <c r="P18" i="1"/>
  <c r="L37" i="1"/>
  <c r="AH61" i="1"/>
  <c r="W65" i="1"/>
  <c r="U69" i="1"/>
  <c r="AI26" i="1"/>
  <c r="P22" i="1"/>
  <c r="AI40" i="1"/>
  <c r="L90" i="1"/>
  <c r="AD116" i="1"/>
  <c r="H25" i="1"/>
  <c r="AI72" i="1"/>
  <c r="D103" i="1"/>
  <c r="AJ49" i="1"/>
  <c r="AA90" i="1"/>
  <c r="D19" i="1"/>
  <c r="I18" i="1"/>
  <c r="AC127" i="1"/>
  <c r="R97" i="1"/>
  <c r="AF92" i="1"/>
  <c r="AF120" i="1"/>
  <c r="O37" i="1"/>
  <c r="R94" i="1"/>
  <c r="F16" i="1"/>
  <c r="AJ40" i="1"/>
  <c r="T99" i="1"/>
  <c r="H122" i="1"/>
  <c r="AA100" i="1"/>
  <c r="W32" i="1"/>
  <c r="K29" i="1"/>
  <c r="B16" i="1"/>
  <c r="AB83" i="1"/>
  <c r="I89" i="1"/>
  <c r="W41" i="1"/>
  <c r="I36" i="1"/>
  <c r="E52" i="1"/>
  <c r="C88" i="1"/>
  <c r="AG106" i="1"/>
  <c r="V22" i="1"/>
  <c r="V15" i="1"/>
  <c r="B54" i="1"/>
  <c r="E100" i="1"/>
  <c r="B69" i="1"/>
  <c r="AF98" i="1"/>
  <c r="E99" i="1"/>
  <c r="AA124" i="1"/>
  <c r="AI56" i="1"/>
  <c r="V41" i="1"/>
  <c r="AF58" i="1"/>
  <c r="U102" i="1"/>
  <c r="K78" i="1"/>
  <c r="D87" i="1"/>
  <c r="I32" i="1"/>
  <c r="L117" i="1"/>
  <c r="AB87" i="1"/>
  <c r="I61" i="1"/>
  <c r="AD42" i="1"/>
  <c r="C15" i="1"/>
  <c r="AA49" i="1"/>
  <c r="AH43" i="1"/>
  <c r="D52" i="1"/>
  <c r="AJ47" i="1"/>
  <c r="T123" i="1"/>
  <c r="O106" i="1"/>
  <c r="F52" i="1"/>
  <c r="AH40" i="1"/>
  <c r="P116" i="1"/>
  <c r="K66" i="1"/>
  <c r="AF54" i="1"/>
  <c r="AH21" i="1"/>
  <c r="E22" i="1"/>
  <c r="U11" i="1"/>
  <c r="L69" i="1"/>
  <c r="R116" i="1"/>
  <c r="AI96" i="1"/>
  <c r="AF114" i="1"/>
  <c r="B78" i="1"/>
  <c r="N59" i="1"/>
  <c r="AI31" i="1"/>
  <c r="Q114" i="1"/>
  <c r="B126" i="1"/>
  <c r="AG12" i="1"/>
  <c r="J21" i="1"/>
  <c r="B79" i="1"/>
  <c r="F75" i="1"/>
  <c r="V118" i="1"/>
  <c r="D17" i="1"/>
  <c r="AF119" i="1"/>
  <c r="N65" i="1"/>
  <c r="B58" i="1"/>
  <c r="R12" i="1"/>
  <c r="I75" i="1"/>
  <c r="V85" i="1"/>
  <c r="AH84" i="1"/>
  <c r="J86" i="1"/>
  <c r="H36" i="1"/>
  <c r="R121" i="1"/>
  <c r="B18" i="1"/>
  <c r="T77" i="1"/>
  <c r="AD79" i="1"/>
  <c r="AF65" i="1"/>
  <c r="Q44" i="1"/>
  <c r="J57" i="1"/>
  <c r="D78" i="1"/>
  <c r="X107" i="1"/>
  <c r="AG50" i="1"/>
  <c r="AI53" i="1"/>
  <c r="J123" i="1"/>
  <c r="AF67" i="1"/>
  <c r="W118" i="1"/>
  <c r="R46" i="1"/>
  <c r="N38" i="1"/>
  <c r="AF13" i="1"/>
  <c r="AG67" i="1"/>
  <c r="K84" i="1"/>
  <c r="P11" i="1"/>
  <c r="R17" i="1"/>
  <c r="J119" i="1"/>
  <c r="AA123" i="1"/>
  <c r="C90" i="1"/>
  <c r="N11" i="1"/>
  <c r="I55" i="1"/>
  <c r="AB49" i="1"/>
  <c r="AH62" i="1"/>
  <c r="J49" i="1"/>
  <c r="AA78" i="1"/>
  <c r="E102" i="1"/>
  <c r="AG46" i="1"/>
  <c r="D43" i="1"/>
  <c r="O121" i="1"/>
  <c r="N114" i="1"/>
  <c r="R29" i="1"/>
  <c r="AF40" i="1"/>
  <c r="U44" i="1"/>
  <c r="X89" i="1"/>
  <c r="E48" i="1"/>
  <c r="Z35" i="1"/>
  <c r="L59" i="1"/>
  <c r="AB107" i="1"/>
  <c r="AA62" i="1"/>
  <c r="AI35" i="1"/>
  <c r="AB56" i="1"/>
  <c r="N48" i="1"/>
  <c r="AA69" i="1"/>
  <c r="AC107" i="1"/>
  <c r="AG86" i="1"/>
  <c r="AB98" i="1"/>
  <c r="I118" i="1"/>
  <c r="AB20" i="1"/>
  <c r="O94" i="1"/>
  <c r="P115" i="1"/>
  <c r="AI75" i="1"/>
  <c r="H71" i="1"/>
  <c r="O69" i="1"/>
  <c r="D110" i="1"/>
  <c r="X36" i="1"/>
  <c r="AC122" i="1"/>
  <c r="W38" i="1"/>
  <c r="N60" i="1"/>
  <c r="J48" i="1"/>
  <c r="D116" i="1"/>
  <c r="X70" i="1"/>
  <c r="AJ69" i="1"/>
  <c r="B98" i="1"/>
  <c r="AC58" i="1"/>
  <c r="Q71" i="1"/>
  <c r="Z86" i="1"/>
  <c r="AC19" i="1"/>
  <c r="AF49" i="1"/>
  <c r="I51" i="1"/>
  <c r="R125" i="1"/>
  <c r="E106" i="1"/>
  <c r="AD56" i="1"/>
  <c r="P67" i="1"/>
  <c r="AI21" i="1"/>
  <c r="AI13" i="1"/>
  <c r="I14" i="1"/>
  <c r="X24" i="1"/>
  <c r="AA67" i="1"/>
  <c r="I44" i="1"/>
  <c r="B80" i="1"/>
  <c r="AI30" i="1"/>
  <c r="K31" i="1"/>
  <c r="C116" i="1"/>
  <c r="AC32" i="1"/>
  <c r="AC103" i="1"/>
  <c r="E90" i="1"/>
  <c r="N106" i="1"/>
  <c r="T73" i="1"/>
  <c r="AJ25" i="1"/>
  <c r="AH66" i="1"/>
  <c r="P55" i="1"/>
  <c r="F91" i="1"/>
  <c r="AJ125" i="1"/>
  <c r="AA57" i="1"/>
  <c r="V59" i="1"/>
  <c r="U122" i="1"/>
  <c r="P19" i="1"/>
  <c r="T88" i="1"/>
  <c r="AC62" i="1"/>
  <c r="H67" i="1"/>
  <c r="F110" i="1"/>
  <c r="Q66" i="1"/>
  <c r="L72" i="1"/>
  <c r="Q16" i="1"/>
  <c r="Q38" i="1"/>
  <c r="U64" i="1"/>
  <c r="K14" i="1"/>
  <c r="H101" i="1"/>
  <c r="I49" i="1"/>
  <c r="Q108" i="1"/>
  <c r="V100" i="1"/>
  <c r="E104" i="1"/>
  <c r="H116" i="1"/>
  <c r="AH16" i="1"/>
  <c r="AD92" i="1"/>
  <c r="X45" i="1"/>
  <c r="C66" i="1"/>
  <c r="AJ87" i="1"/>
  <c r="J116" i="1"/>
  <c r="C71" i="1"/>
  <c r="AA23" i="1"/>
  <c r="AH14" i="1"/>
  <c r="W97" i="1"/>
  <c r="C46" i="1"/>
  <c r="J108" i="1"/>
  <c r="N78" i="1"/>
  <c r="AI114" i="1"/>
  <c r="F27" i="1"/>
  <c r="K89" i="1"/>
  <c r="F59" i="1"/>
  <c r="AH52" i="1"/>
  <c r="AH31" i="1"/>
  <c r="AA66" i="1"/>
  <c r="K102" i="1"/>
  <c r="D32" i="1"/>
  <c r="AJ42" i="1"/>
  <c r="P108" i="1"/>
  <c r="V37" i="1"/>
  <c r="AD50" i="1"/>
  <c r="Z31" i="1"/>
  <c r="AD88" i="1"/>
  <c r="T94" i="1"/>
  <c r="V40" i="1"/>
  <c r="B12" i="1"/>
  <c r="D70" i="1"/>
  <c r="E21" i="1"/>
  <c r="V52" i="1"/>
  <c r="C67" i="1"/>
  <c r="C70" i="1"/>
  <c r="J56" i="1"/>
  <c r="B34" i="1"/>
  <c r="AB16" i="1"/>
  <c r="E126" i="1"/>
  <c r="V107" i="1"/>
  <c r="P75" i="1"/>
  <c r="AG87" i="1"/>
  <c r="AB93" i="1"/>
  <c r="AD85" i="1"/>
  <c r="Z96" i="1"/>
  <c r="O108" i="1"/>
  <c r="W54" i="1"/>
  <c r="AD109" i="1"/>
  <c r="N84" i="1"/>
  <c r="O71" i="1"/>
  <c r="K13" i="1"/>
  <c r="P124" i="1"/>
  <c r="C60" i="1"/>
  <c r="F82" i="1"/>
  <c r="V81" i="1"/>
  <c r="AB102" i="1"/>
  <c r="J89" i="1"/>
  <c r="I19" i="1"/>
  <c r="K94" i="1"/>
  <c r="Q75" i="1"/>
  <c r="L114" i="1"/>
  <c r="Z44" i="1"/>
  <c r="AD120" i="1"/>
  <c r="L99" i="1"/>
  <c r="U14" i="1"/>
  <c r="Q18" i="1"/>
  <c r="J98" i="1"/>
  <c r="AH55" i="1"/>
  <c r="K40" i="1"/>
  <c r="I21" i="1"/>
  <c r="O114" i="1"/>
  <c r="X39" i="1"/>
  <c r="O14" i="1"/>
  <c r="K112" i="1"/>
  <c r="W76" i="1"/>
  <c r="AC77" i="1"/>
  <c r="K48" i="1"/>
  <c r="AH15" i="1"/>
  <c r="P79" i="1"/>
  <c r="E117" i="1"/>
  <c r="T105" i="1"/>
  <c r="W24" i="1"/>
  <c r="AB97" i="1"/>
  <c r="O119" i="1"/>
  <c r="V84" i="1"/>
  <c r="T85" i="1"/>
  <c r="C108" i="1"/>
  <c r="V21" i="1"/>
  <c r="AA39" i="1"/>
  <c r="E60" i="1"/>
  <c r="L97" i="1"/>
  <c r="AA25" i="1"/>
  <c r="L89" i="1"/>
  <c r="H14" i="1"/>
  <c r="N69" i="1"/>
  <c r="D49" i="1"/>
  <c r="U115" i="1"/>
  <c r="AF17" i="1"/>
  <c r="T20" i="1"/>
  <c r="J106" i="1"/>
  <c r="AD96" i="1"/>
  <c r="O47" i="1"/>
  <c r="AJ111" i="1"/>
  <c r="B32" i="1"/>
  <c r="I100" i="1"/>
  <c r="AI89" i="1"/>
  <c r="K122" i="1"/>
  <c r="I45" i="1"/>
  <c r="H12" i="1"/>
  <c r="V87" i="1"/>
  <c r="B30" i="1"/>
  <c r="AF74" i="1"/>
  <c r="L84" i="1"/>
  <c r="AC72" i="1"/>
  <c r="B127" i="1"/>
  <c r="D44" i="1"/>
  <c r="K123" i="1"/>
  <c r="B42" i="1"/>
  <c r="O70" i="1"/>
  <c r="AA122" i="1"/>
  <c r="C74" i="1"/>
  <c r="Q82" i="1"/>
  <c r="J113" i="1"/>
  <c r="AI28" i="1"/>
  <c r="L41" i="1"/>
  <c r="O125" i="1"/>
  <c r="AB91" i="1"/>
  <c r="AF66" i="1"/>
  <c r="AH104" i="1"/>
  <c r="T61" i="1"/>
  <c r="T98" i="1"/>
  <c r="R55" i="1"/>
  <c r="N85" i="1"/>
  <c r="U46" i="1"/>
  <c r="U71" i="1"/>
  <c r="AA68" i="1"/>
  <c r="J63" i="1"/>
  <c r="X54" i="1"/>
  <c r="V28" i="1"/>
  <c r="U70" i="1"/>
  <c r="AH90" i="1"/>
  <c r="R77" i="1"/>
  <c r="Z16" i="1"/>
  <c r="O54" i="1"/>
  <c r="AI64" i="1"/>
  <c r="AA38" i="1"/>
  <c r="B88" i="1"/>
  <c r="O102" i="1"/>
  <c r="O80" i="1"/>
  <c r="K28" i="1"/>
  <c r="U93" i="1"/>
  <c r="H9" i="1"/>
  <c r="X34" i="1"/>
  <c r="F43" i="1"/>
  <c r="T24" i="1"/>
  <c r="AI19" i="1"/>
  <c r="O29" i="1"/>
  <c r="J59" i="1"/>
  <c r="R42" i="1"/>
  <c r="AI15" i="1"/>
  <c r="C110" i="1"/>
  <c r="AG100" i="1"/>
  <c r="N15" i="1"/>
  <c r="L73" i="1"/>
  <c r="B51" i="1"/>
  <c r="R41" i="1"/>
  <c r="AI79" i="1"/>
  <c r="U118" i="1"/>
  <c r="AH118" i="1"/>
  <c r="T116" i="1"/>
  <c r="AA19" i="1"/>
  <c r="W45" i="1"/>
  <c r="Z126" i="1"/>
  <c r="O93" i="1"/>
  <c r="AC12" i="1"/>
  <c r="R113" i="1"/>
  <c r="P76" i="1"/>
  <c r="AH50" i="1"/>
  <c r="U62" i="1"/>
  <c r="Q49" i="1"/>
  <c r="AF39" i="1"/>
  <c r="N44" i="1"/>
  <c r="AF14" i="1"/>
  <c r="T56" i="1"/>
  <c r="U103" i="1"/>
  <c r="AJ107" i="1"/>
  <c r="AD41" i="1"/>
  <c r="R105" i="1"/>
  <c r="L67" i="1"/>
  <c r="V111" i="1"/>
  <c r="C83" i="1"/>
  <c r="F50" i="1"/>
  <c r="AA113" i="1"/>
  <c r="L81" i="1"/>
  <c r="AI122" i="1"/>
  <c r="U68" i="1"/>
  <c r="U91" i="1"/>
  <c r="X28" i="1"/>
  <c r="V38" i="1"/>
  <c r="W29" i="1"/>
  <c r="K92" i="1"/>
  <c r="U23" i="1"/>
  <c r="Q123" i="1"/>
  <c r="W78" i="1"/>
  <c r="AA81" i="1"/>
  <c r="AH67" i="1"/>
  <c r="P91" i="1"/>
  <c r="AD94" i="1"/>
  <c r="L86" i="1"/>
  <c r="E8" i="1"/>
  <c r="F24" i="1"/>
  <c r="U113" i="1"/>
  <c r="F25" i="1"/>
  <c r="AI88" i="1"/>
  <c r="AF33" i="1"/>
  <c r="O41" i="1"/>
  <c r="Q79" i="1"/>
  <c r="AD89" i="1"/>
  <c r="Z88" i="1"/>
  <c r="AJ71" i="1"/>
  <c r="AG9" i="1"/>
  <c r="N53" i="1"/>
  <c r="AB96" i="1"/>
  <c r="V77" i="1"/>
  <c r="D27" i="1"/>
  <c r="V91" i="1"/>
  <c r="R73" i="1"/>
  <c r="O91" i="1"/>
  <c r="H87" i="1"/>
  <c r="C21" i="1"/>
  <c r="D51" i="1"/>
  <c r="Z53" i="1"/>
  <c r="O72" i="1"/>
  <c r="AD110" i="1"/>
  <c r="B67" i="1"/>
  <c r="O25" i="1"/>
  <c r="I84" i="1"/>
  <c r="N110" i="1"/>
  <c r="Z62" i="1"/>
  <c r="F23" i="1"/>
  <c r="X16" i="1"/>
  <c r="T47" i="1"/>
  <c r="D9" i="1"/>
  <c r="AF46" i="1"/>
  <c r="B35" i="1"/>
  <c r="E47" i="1"/>
  <c r="AD13" i="1"/>
  <c r="F93" i="1"/>
  <c r="AH123" i="1"/>
  <c r="O51" i="1"/>
  <c r="AF20" i="1"/>
  <c r="AC41" i="1"/>
  <c r="N64" i="1"/>
  <c r="AH26" i="1"/>
  <c r="AB52" i="1"/>
  <c r="J97" i="1"/>
  <c r="AF117" i="1"/>
  <c r="L101" i="1"/>
  <c r="AB11" i="1"/>
  <c r="T75" i="1"/>
  <c r="J42" i="1"/>
  <c r="J93" i="1"/>
  <c r="H124" i="1"/>
  <c r="W57" i="1"/>
  <c r="O76" i="1"/>
  <c r="AI52" i="1"/>
  <c r="D15" i="1"/>
  <c r="V120" i="1"/>
  <c r="W69" i="1"/>
  <c r="J46" i="1"/>
  <c r="AG105" i="1"/>
  <c r="D75" i="1"/>
  <c r="AH72" i="1"/>
  <c r="X50" i="1"/>
  <c r="V58" i="1"/>
  <c r="D101" i="1"/>
  <c r="Q81" i="1"/>
  <c r="R98" i="1"/>
  <c r="T119" i="1"/>
  <c r="J74" i="1"/>
  <c r="AC79" i="1"/>
  <c r="AJ89" i="1"/>
  <c r="Z57" i="1"/>
  <c r="N25" i="1"/>
  <c r="V48" i="1"/>
  <c r="AB46" i="1"/>
  <c r="T97" i="1"/>
  <c r="P36" i="1"/>
  <c r="AC78" i="1"/>
  <c r="H66" i="1"/>
  <c r="X127" i="1"/>
  <c r="AI119" i="1"/>
  <c r="L92" i="1"/>
  <c r="N46" i="1"/>
  <c r="N75" i="1"/>
  <c r="C32" i="1"/>
  <c r="F87" i="1"/>
  <c r="AG27" i="1"/>
  <c r="J73" i="1"/>
  <c r="R109" i="1"/>
  <c r="J43" i="1"/>
  <c r="P45" i="1"/>
  <c r="W102" i="1"/>
  <c r="T59" i="1"/>
  <c r="N121" i="1"/>
  <c r="O67" i="1"/>
  <c r="U61" i="1"/>
  <c r="W84" i="1"/>
  <c r="F68" i="1"/>
  <c r="AH34" i="1"/>
  <c r="AA74" i="1"/>
  <c r="H33" i="1"/>
  <c r="O82" i="1"/>
  <c r="H97" i="1"/>
  <c r="AA27" i="1"/>
  <c r="T48" i="1"/>
  <c r="AA94" i="1"/>
  <c r="L15" i="1"/>
  <c r="Q91" i="1"/>
  <c r="C17" i="1"/>
  <c r="O110" i="1"/>
  <c r="AG119" i="1"/>
  <c r="AD69" i="1"/>
  <c r="R31" i="1"/>
  <c r="P109" i="1"/>
  <c r="AF84" i="1"/>
  <c r="Q64" i="1"/>
  <c r="D83" i="1"/>
  <c r="AF52" i="1"/>
  <c r="P98" i="1"/>
  <c r="N80" i="1"/>
  <c r="R96" i="1"/>
  <c r="AA21" i="1"/>
  <c r="R48" i="1"/>
  <c r="E39" i="1"/>
  <c r="AD10" i="1"/>
  <c r="X10" i="1"/>
  <c r="AG11" i="1"/>
  <c r="Z111" i="1"/>
  <c r="E53" i="1"/>
  <c r="N12" i="1"/>
  <c r="AJ96" i="1"/>
  <c r="AD8" i="1"/>
  <c r="D90" i="1"/>
  <c r="AF59" i="1"/>
  <c r="R20" i="1"/>
  <c r="H110" i="1"/>
  <c r="W14" i="1"/>
  <c r="H50" i="1"/>
  <c r="O98" i="1"/>
  <c r="P60" i="1"/>
  <c r="I27" i="1"/>
  <c r="V33" i="1"/>
  <c r="AJ117" i="1"/>
  <c r="B31" i="1"/>
  <c r="AA119" i="1"/>
  <c r="H109" i="1"/>
  <c r="AJ60" i="1"/>
  <c r="D20" i="1"/>
  <c r="E10" i="1"/>
  <c r="P20" i="1"/>
  <c r="P52" i="1"/>
  <c r="P83" i="1"/>
  <c r="AJ72" i="1"/>
  <c r="AA29" i="1"/>
  <c r="F124" i="1"/>
  <c r="AG69" i="1"/>
  <c r="H78" i="1"/>
  <c r="D91" i="1"/>
  <c r="L88" i="1"/>
  <c r="AJ124" i="1"/>
  <c r="X31" i="1"/>
  <c r="O86" i="1"/>
  <c r="AJ16" i="1"/>
  <c r="U110" i="1"/>
  <c r="O20" i="1"/>
  <c r="AA89" i="1"/>
  <c r="D54" i="1"/>
  <c r="AB105" i="1"/>
  <c r="B120" i="1"/>
  <c r="H19" i="1"/>
  <c r="P57" i="1"/>
  <c r="J30" i="1"/>
  <c r="I35" i="1"/>
  <c r="AB51" i="1"/>
  <c r="I16" i="1"/>
  <c r="N112" i="1"/>
  <c r="AJ26" i="1"/>
  <c r="E44" i="1"/>
  <c r="Z51" i="1"/>
  <c r="D86" i="1"/>
  <c r="V25" i="1"/>
  <c r="R79" i="1"/>
  <c r="R80" i="1"/>
  <c r="E80" i="1"/>
  <c r="AH115" i="1"/>
  <c r="E40" i="1"/>
  <c r="N29" i="1"/>
  <c r="AD76" i="1"/>
  <c r="AJ20" i="1"/>
  <c r="R58" i="1"/>
  <c r="K21" i="1"/>
  <c r="L109" i="1"/>
  <c r="AB22" i="1"/>
  <c r="AB67" i="1"/>
  <c r="I65" i="1"/>
  <c r="V55" i="1"/>
  <c r="AF36" i="1"/>
  <c r="P90" i="1"/>
  <c r="AA54" i="1"/>
  <c r="I87" i="1"/>
  <c r="V122" i="1"/>
  <c r="I41" i="1"/>
  <c r="AI83" i="1"/>
  <c r="AH103" i="1"/>
  <c r="P26" i="1"/>
  <c r="N117" i="1"/>
  <c r="Z100" i="1"/>
  <c r="F117" i="1"/>
  <c r="AF75" i="1"/>
  <c r="AG30" i="1"/>
  <c r="P42" i="1"/>
  <c r="F107" i="1"/>
  <c r="J24" i="1"/>
  <c r="K23" i="1"/>
  <c r="W19" i="1"/>
  <c r="AC47" i="1"/>
  <c r="P111" i="1"/>
  <c r="U86" i="1"/>
  <c r="O85" i="1"/>
  <c r="E89" i="1"/>
  <c r="AB86" i="1"/>
  <c r="AI11" i="1"/>
  <c r="D108" i="1"/>
  <c r="AA51" i="1"/>
  <c r="N28" i="1"/>
  <c r="AC67" i="1"/>
  <c r="AG54" i="1"/>
  <c r="D94" i="1"/>
  <c r="I69" i="1"/>
  <c r="AG58" i="1"/>
  <c r="F105" i="1"/>
  <c r="AC75" i="1"/>
  <c r="AC28" i="1"/>
  <c r="Z40" i="1"/>
  <c r="U45" i="1"/>
  <c r="H28" i="1"/>
  <c r="J114" i="1"/>
  <c r="F8" i="1"/>
  <c r="Z118" i="1"/>
  <c r="AJ86" i="1"/>
  <c r="I124" i="1"/>
  <c r="K8" i="1"/>
  <c r="C94" i="1"/>
  <c r="Q104" i="1"/>
  <c r="I114" i="1"/>
  <c r="K75" i="1"/>
  <c r="K51" i="1"/>
  <c r="D50" i="1"/>
  <c r="X55" i="1"/>
  <c r="E61" i="1"/>
  <c r="AF35" i="1"/>
  <c r="AJ61" i="1"/>
  <c r="X78" i="1"/>
  <c r="AI118" i="1"/>
  <c r="C100" i="1"/>
  <c r="AD101" i="1"/>
  <c r="X46" i="1"/>
  <c r="O44" i="1"/>
  <c r="AJ75" i="1"/>
  <c r="V67" i="1"/>
  <c r="AG66" i="1"/>
  <c r="K74" i="1"/>
  <c r="N16" i="1"/>
  <c r="AJ8" i="1"/>
  <c r="AF112" i="1"/>
  <c r="T32" i="1"/>
  <c r="U123" i="1"/>
  <c r="K30" i="1"/>
  <c r="H57" i="1"/>
  <c r="AJ100" i="1"/>
  <c r="AJ67" i="1"/>
  <c r="K57" i="1"/>
  <c r="AH9" i="1"/>
  <c r="I66" i="1"/>
  <c r="I77" i="1"/>
  <c r="L123" i="1"/>
  <c r="AD53" i="1"/>
  <c r="C58" i="1"/>
  <c r="AF100" i="1"/>
  <c r="AC50" i="1"/>
  <c r="X118" i="1"/>
  <c r="E78" i="1"/>
  <c r="Q103" i="1"/>
  <c r="AG23" i="1"/>
  <c r="W26" i="1"/>
  <c r="D115" i="1"/>
  <c r="Z25" i="1"/>
  <c r="J51" i="1"/>
  <c r="O57" i="1"/>
  <c r="H105" i="1"/>
  <c r="R91" i="1"/>
  <c r="Z91" i="1"/>
  <c r="F126" i="1"/>
  <c r="F37" i="1"/>
  <c r="AF26" i="1"/>
  <c r="T118" i="1"/>
  <c r="W103" i="1"/>
  <c r="AH81" i="1"/>
  <c r="AG102" i="1"/>
  <c r="H13" i="1"/>
  <c r="Q51" i="1"/>
  <c r="AC9" i="1"/>
  <c r="Q59" i="1"/>
  <c r="C127" i="1"/>
  <c r="AG99" i="1"/>
  <c r="Q10" i="1"/>
  <c r="AG124" i="1"/>
  <c r="K101" i="1"/>
  <c r="D65" i="1"/>
  <c r="AF60" i="1"/>
  <c r="AI68" i="1"/>
  <c r="AA64" i="1"/>
  <c r="AG49" i="1"/>
  <c r="I108" i="1"/>
  <c r="Z37" i="1"/>
  <c r="N70" i="1"/>
  <c r="P123" i="1"/>
  <c r="AH44" i="1"/>
  <c r="K45" i="1"/>
  <c r="AJ121" i="1"/>
  <c r="V62" i="1"/>
  <c r="J60" i="1"/>
  <c r="AJ30" i="1"/>
  <c r="U121" i="1"/>
  <c r="B59" i="1"/>
  <c r="I28" i="1"/>
  <c r="I93" i="1"/>
  <c r="O19" i="1"/>
  <c r="N67" i="1"/>
  <c r="N73" i="1"/>
  <c r="J41" i="1"/>
  <c r="R103" i="1"/>
  <c r="AB35" i="1"/>
  <c r="AB95" i="1"/>
  <c r="Z75" i="1"/>
  <c r="U73" i="1"/>
  <c r="AC27" i="1"/>
  <c r="B45" i="1"/>
  <c r="K68" i="1"/>
  <c r="R40" i="1"/>
  <c r="N81" i="1"/>
  <c r="AJ59" i="1"/>
  <c r="V123" i="1"/>
  <c r="F69" i="1"/>
  <c r="J15" i="1"/>
  <c r="V98" i="1"/>
  <c r="D106" i="1"/>
  <c r="C79" i="1"/>
  <c r="E93" i="1"/>
  <c r="L94" i="1"/>
  <c r="N30" i="1"/>
  <c r="U124" i="1"/>
  <c r="Q63" i="1"/>
  <c r="AI71" i="1"/>
  <c r="D64" i="1"/>
  <c r="R51" i="1"/>
  <c r="V95" i="1"/>
  <c r="O16" i="1"/>
  <c r="AI10" i="1"/>
  <c r="O64" i="1"/>
  <c r="AG32" i="1"/>
  <c r="H125" i="1"/>
  <c r="R70" i="1"/>
  <c r="C11" i="1"/>
  <c r="W56" i="1"/>
  <c r="J14" i="1"/>
  <c r="H16" i="1"/>
  <c r="J18" i="1"/>
  <c r="AI100" i="1"/>
  <c r="C44" i="1"/>
  <c r="AD81" i="1"/>
  <c r="J33" i="1"/>
  <c r="W101" i="1"/>
  <c r="AH37" i="1"/>
  <c r="R123" i="1"/>
  <c r="L38" i="1"/>
  <c r="D125" i="1"/>
  <c r="D12" i="1"/>
  <c r="K38" i="1"/>
  <c r="H77" i="1"/>
  <c r="K35" i="1"/>
  <c r="AD55" i="1"/>
  <c r="J62" i="1"/>
  <c r="AI73" i="1"/>
  <c r="W43" i="1"/>
  <c r="AB31" i="1"/>
  <c r="I38" i="1"/>
  <c r="AG101" i="1"/>
  <c r="AF116" i="1"/>
  <c r="T109" i="1"/>
  <c r="P24" i="1"/>
  <c r="O84" i="1"/>
  <c r="V70" i="1"/>
  <c r="Z114" i="1"/>
  <c r="Z22" i="1"/>
  <c r="V86" i="1"/>
  <c r="AA46" i="1"/>
  <c r="X103" i="1"/>
  <c r="F79" i="1"/>
  <c r="AF93" i="1"/>
  <c r="AD18" i="1"/>
  <c r="C54" i="1"/>
  <c r="L70" i="1"/>
  <c r="AI55" i="1"/>
  <c r="K88" i="1"/>
  <c r="P61" i="1"/>
  <c r="J52" i="1"/>
  <c r="E103" i="1"/>
  <c r="F65" i="1"/>
  <c r="AF34" i="1"/>
  <c r="J127" i="1"/>
  <c r="AA33" i="1"/>
  <c r="T40" i="1"/>
  <c r="E58" i="1"/>
  <c r="AG94" i="1"/>
  <c r="V29" i="1"/>
  <c r="W120" i="1"/>
  <c r="R127" i="1"/>
  <c r="F112" i="1"/>
  <c r="W107" i="1"/>
  <c r="C28" i="1"/>
  <c r="O52" i="1"/>
  <c r="AD74" i="1"/>
  <c r="Q37" i="1"/>
  <c r="U60" i="1"/>
  <c r="AG115" i="1"/>
  <c r="H61" i="1"/>
  <c r="AB77" i="1"/>
  <c r="B48" i="1"/>
  <c r="Q14" i="1"/>
  <c r="R38" i="1"/>
  <c r="X61" i="1"/>
  <c r="Q39" i="1"/>
  <c r="AH56" i="1"/>
  <c r="J85" i="1"/>
  <c r="R112" i="1"/>
  <c r="X33" i="1"/>
  <c r="AG35" i="1"/>
  <c r="Q31" i="1"/>
  <c r="AA13" i="1"/>
  <c r="W47" i="1"/>
  <c r="R81" i="1"/>
  <c r="T30" i="1"/>
  <c r="J12" i="1"/>
  <c r="L119" i="1"/>
  <c r="D111" i="1"/>
  <c r="U9" i="1"/>
  <c r="AJ82" i="1"/>
  <c r="T21" i="1"/>
  <c r="AC64" i="1"/>
  <c r="V97" i="1"/>
  <c r="B38" i="1"/>
  <c r="K79" i="1"/>
  <c r="L110" i="1"/>
  <c r="J110" i="1"/>
  <c r="AA60" i="1"/>
  <c r="V32" i="1"/>
  <c r="U21" i="1"/>
  <c r="W28" i="1"/>
  <c r="Q47" i="1"/>
  <c r="I70" i="1"/>
  <c r="Q73" i="1"/>
  <c r="T68" i="1"/>
  <c r="K59" i="1"/>
  <c r="V74" i="1"/>
  <c r="K11" i="1"/>
  <c r="L62" i="1"/>
  <c r="Q26" i="1"/>
  <c r="R45" i="1"/>
  <c r="C75" i="1"/>
  <c r="Z110" i="1"/>
  <c r="I46" i="1"/>
  <c r="F35" i="1"/>
  <c r="Z95" i="1"/>
  <c r="AC99" i="1"/>
  <c r="AF76" i="1"/>
  <c r="D42" i="1"/>
  <c r="L102" i="1"/>
  <c r="F58" i="1"/>
  <c r="AD75" i="1"/>
  <c r="Z103" i="1"/>
  <c r="K118" i="1"/>
  <c r="H54" i="1"/>
  <c r="AJ101" i="1"/>
  <c r="W39" i="1"/>
  <c r="K49" i="1"/>
  <c r="I117" i="1"/>
  <c r="E76" i="1"/>
  <c r="AC112" i="1"/>
  <c r="F84" i="1"/>
  <c r="AA102" i="1"/>
  <c r="K47" i="1"/>
  <c r="J90" i="1"/>
  <c r="AC10" i="1"/>
  <c r="C81" i="1"/>
  <c r="I31" i="1"/>
  <c r="AC66" i="1"/>
  <c r="E68" i="1"/>
  <c r="AJ13" i="1"/>
  <c r="T120" i="1"/>
  <c r="O127" i="1"/>
  <c r="I86" i="1"/>
  <c r="B65" i="1"/>
  <c r="AC120" i="1"/>
  <c r="K41" i="1"/>
  <c r="V121" i="1"/>
  <c r="O8" i="1"/>
  <c r="H93" i="1"/>
  <c r="U34" i="1"/>
  <c r="AJ21" i="1"/>
  <c r="T67" i="1"/>
  <c r="N18" i="1"/>
  <c r="R56" i="1"/>
  <c r="H94" i="1"/>
  <c r="P103" i="1"/>
  <c r="X60" i="1"/>
  <c r="K76" i="1"/>
  <c r="H17" i="1"/>
  <c r="AJ106" i="1"/>
  <c r="I83" i="1"/>
  <c r="E17" i="1"/>
  <c r="C121" i="1"/>
  <c r="Q112" i="1"/>
  <c r="C68" i="1"/>
  <c r="Z19" i="1"/>
  <c r="X102" i="1"/>
  <c r="V80" i="1"/>
  <c r="X23" i="1"/>
  <c r="X68" i="1"/>
  <c r="AJ93" i="1"/>
  <c r="F74" i="1"/>
  <c r="C120" i="1"/>
  <c r="J71" i="1"/>
  <c r="Z87" i="1"/>
  <c r="F15" i="1"/>
  <c r="W93" i="1"/>
  <c r="J65" i="1"/>
  <c r="O28" i="1"/>
  <c r="L54" i="1"/>
  <c r="C124" i="1"/>
  <c r="AF90" i="1"/>
  <c r="E54" i="1"/>
  <c r="AH88" i="1"/>
  <c r="AH119" i="1"/>
  <c r="AB111" i="1"/>
  <c r="I58" i="1"/>
  <c r="P119" i="1"/>
  <c r="L127" i="1"/>
  <c r="L53" i="1"/>
  <c r="W72" i="1"/>
  <c r="X49" i="1"/>
  <c r="AI22" i="1"/>
  <c r="L16" i="1"/>
  <c r="R69" i="1"/>
  <c r="O38" i="1"/>
  <c r="AB69" i="1"/>
  <c r="AH107" i="1"/>
  <c r="Z89" i="1"/>
  <c r="B113" i="1"/>
  <c r="AF50" i="1"/>
  <c r="B9" i="1"/>
  <c r="L118" i="1"/>
  <c r="X92" i="1"/>
  <c r="AA24" i="1"/>
  <c r="I103" i="1"/>
  <c r="AC60" i="1"/>
  <c r="U85" i="1"/>
  <c r="D10" i="1"/>
  <c r="H107" i="1"/>
  <c r="W67" i="1"/>
  <c r="Z39" i="1"/>
  <c r="AI91" i="1"/>
  <c r="T76" i="1"/>
  <c r="P53" i="1"/>
  <c r="O36" i="1"/>
  <c r="F48" i="1"/>
  <c r="R110" i="1"/>
  <c r="P59" i="1"/>
  <c r="X52" i="1"/>
  <c r="AG48" i="1"/>
  <c r="N33" i="1"/>
  <c r="P88" i="1"/>
  <c r="D53" i="1"/>
  <c r="AB122" i="1"/>
  <c r="N88" i="1"/>
  <c r="L106" i="1"/>
  <c r="H89" i="1"/>
  <c r="X100" i="1"/>
  <c r="J80" i="1"/>
  <c r="AB84" i="1"/>
  <c r="U31" i="1"/>
  <c r="V124" i="1"/>
  <c r="I122" i="1"/>
  <c r="AC76" i="1"/>
  <c r="AD28" i="1"/>
  <c r="N116" i="1"/>
  <c r="P101" i="1"/>
  <c r="E92" i="1"/>
  <c r="L82" i="1"/>
  <c r="K98" i="1"/>
  <c r="L112" i="1"/>
  <c r="AD52" i="1"/>
  <c r="N47" i="1"/>
  <c r="AA61" i="1"/>
  <c r="U116" i="1"/>
  <c r="AD83" i="1"/>
  <c r="L44" i="1"/>
  <c r="AA104" i="1"/>
  <c r="AC87" i="1"/>
  <c r="Z117" i="1"/>
  <c r="AF68" i="1"/>
  <c r="N17" i="1"/>
  <c r="F119" i="1"/>
  <c r="D18" i="1"/>
  <c r="W36" i="1"/>
  <c r="AG92" i="1"/>
  <c r="I12" i="1"/>
  <c r="AF12" i="1"/>
  <c r="F76" i="1"/>
  <c r="AI99" i="1"/>
  <c r="AC92" i="1"/>
  <c r="F30" i="1"/>
  <c r="I34" i="1"/>
  <c r="T29" i="1"/>
  <c r="AC86" i="1"/>
  <c r="AD68" i="1"/>
  <c r="AI59" i="1"/>
  <c r="K85" i="1"/>
  <c r="AF108" i="1"/>
  <c r="AF28" i="1"/>
  <c r="R117" i="1"/>
  <c r="P54" i="1"/>
  <c r="Z10" i="1"/>
  <c r="AD95" i="1"/>
  <c r="AF64" i="1"/>
  <c r="B81" i="1"/>
  <c r="AA87" i="1"/>
  <c r="AH58" i="1"/>
  <c r="J47" i="1"/>
  <c r="AH68" i="1"/>
  <c r="Z74" i="1"/>
  <c r="T92" i="1"/>
  <c r="R26" i="1"/>
  <c r="C89" i="1"/>
  <c r="X74" i="1"/>
  <c r="F67" i="1"/>
  <c r="F53" i="1"/>
  <c r="T66" i="1"/>
  <c r="AG75" i="1"/>
  <c r="AB118" i="1"/>
  <c r="W114" i="1"/>
  <c r="W33" i="1"/>
  <c r="AG72" i="1"/>
  <c r="D67" i="1"/>
  <c r="AG125" i="1"/>
  <c r="AB126" i="1"/>
  <c r="AA73" i="1"/>
  <c r="U15" i="1"/>
  <c r="D96" i="1"/>
  <c r="AJ113" i="1"/>
  <c r="V88" i="1"/>
  <c r="L126" i="1"/>
  <c r="AH18" i="1"/>
  <c r="AB3" i="1"/>
  <c r="I112" i="1"/>
  <c r="AF11" i="1"/>
  <c r="AC89" i="1"/>
  <c r="N118" i="1"/>
  <c r="AF48" i="1"/>
  <c r="L26" i="1"/>
  <c r="L61" i="1"/>
  <c r="AG82" i="1"/>
  <c r="AA103" i="1"/>
  <c r="K97" i="1"/>
  <c r="AF45" i="1"/>
  <c r="U125" i="1"/>
  <c r="B72" i="1"/>
  <c r="Q94" i="1"/>
  <c r="R88" i="1"/>
  <c r="W30" i="1"/>
  <c r="H29" i="1"/>
  <c r="AC40" i="1"/>
  <c r="AD123" i="1"/>
  <c r="AJ85" i="1"/>
  <c r="J77" i="1"/>
  <c r="AB82" i="1"/>
  <c r="T124" i="1"/>
  <c r="Z59" i="1"/>
  <c r="D45" i="1"/>
  <c r="V125" i="1"/>
  <c r="C86" i="1"/>
  <c r="AD47" i="1"/>
  <c r="K22" i="1"/>
  <c r="U75" i="1"/>
  <c r="R95" i="1"/>
  <c r="Q8" i="1"/>
  <c r="T42" i="1"/>
  <c r="Z50" i="1"/>
  <c r="AG51" i="1"/>
  <c r="AG13" i="1"/>
  <c r="F109" i="1"/>
  <c r="AD29" i="1"/>
  <c r="AG59" i="1"/>
  <c r="K116" i="1"/>
  <c r="N87" i="1"/>
  <c r="E67" i="1"/>
  <c r="AA120" i="1"/>
  <c r="H35" i="1"/>
  <c r="L19" i="1"/>
  <c r="T13" i="1"/>
  <c r="V90" i="1"/>
  <c r="U105" i="1"/>
  <c r="O26" i="1"/>
  <c r="U17" i="1"/>
  <c r="AG34" i="1"/>
  <c r="N52" i="1"/>
  <c r="W116" i="1"/>
  <c r="AG44" i="1"/>
  <c r="X69" i="1"/>
  <c r="E96" i="1"/>
  <c r="J28" i="1"/>
  <c r="X14" i="1"/>
  <c r="E125" i="1"/>
  <c r="I25" i="1"/>
  <c r="W96" i="1"/>
  <c r="J92" i="1"/>
  <c r="C62" i="1"/>
  <c r="AI117" i="1"/>
  <c r="U54" i="1"/>
  <c r="U25" i="1"/>
  <c r="I63" i="1"/>
  <c r="Z112" i="1"/>
  <c r="T45" i="1"/>
  <c r="AG28" i="1"/>
  <c r="E49" i="1"/>
  <c r="AD115" i="1"/>
  <c r="E84" i="1"/>
  <c r="I111" i="1"/>
  <c r="J44" i="1"/>
  <c r="P23" i="1"/>
  <c r="Z99" i="1"/>
  <c r="U107" i="1"/>
  <c r="W52" i="1"/>
  <c r="AI105" i="1"/>
  <c r="AG53" i="1"/>
  <c r="U56" i="1"/>
  <c r="AC61" i="1"/>
  <c r="Z42" i="1"/>
  <c r="T17" i="1"/>
  <c r="D107" i="1"/>
  <c r="V119" i="1"/>
  <c r="AD37" i="1"/>
  <c r="AG33" i="1"/>
  <c r="AG104" i="1"/>
  <c r="AB44" i="1"/>
  <c r="Z119" i="1"/>
  <c r="P126" i="1"/>
  <c r="B19" i="1"/>
  <c r="D21" i="1"/>
  <c r="Z81" i="1"/>
  <c r="AC23" i="1"/>
  <c r="AJ33" i="1"/>
  <c r="AH13" i="1"/>
  <c r="O9" i="1"/>
  <c r="AI101" i="1"/>
  <c r="N39" i="1"/>
  <c r="J99" i="1"/>
  <c r="W117" i="1"/>
  <c r="F17" i="1"/>
  <c r="AA106" i="1"/>
  <c r="X63" i="1"/>
  <c r="AJ39" i="1"/>
  <c r="W89" i="1"/>
  <c r="J115" i="1"/>
  <c r="X17" i="1"/>
  <c r="F73" i="1"/>
  <c r="C72" i="1"/>
  <c r="U79" i="1"/>
  <c r="V103" i="1"/>
  <c r="AD108" i="1"/>
  <c r="B93" i="1"/>
  <c r="R101" i="1"/>
  <c r="U16" i="1"/>
  <c r="V43" i="1"/>
  <c r="D37" i="1"/>
  <c r="AA126" i="1"/>
  <c r="AJ38" i="1"/>
  <c r="U106" i="1"/>
  <c r="AF44" i="1"/>
  <c r="T38" i="1"/>
  <c r="F71" i="1"/>
  <c r="B43" i="1"/>
  <c r="I30" i="1"/>
  <c r="K82" i="1"/>
  <c r="O21" i="1"/>
  <c r="N109" i="1"/>
  <c r="J50" i="1"/>
  <c r="AC15" i="1"/>
  <c r="AD24" i="1"/>
  <c r="L78" i="1"/>
  <c r="X32" i="1"/>
  <c r="AJ84" i="1"/>
  <c r="AC90" i="1"/>
  <c r="I72" i="1"/>
  <c r="H24" i="1"/>
  <c r="H106" i="1"/>
  <c r="Q15" i="1"/>
  <c r="I121" i="1"/>
  <c r="I50" i="1"/>
  <c r="C125" i="1"/>
  <c r="F9" i="1"/>
  <c r="D80" i="1"/>
  <c r="N56" i="1"/>
  <c r="AJ45" i="1"/>
  <c r="AA127" i="1"/>
  <c r="O53" i="1"/>
  <c r="T58" i="1"/>
  <c r="AD30" i="1"/>
  <c r="U8" i="1"/>
  <c r="AB70" i="1"/>
  <c r="AA79" i="1"/>
  <c r="N36" i="1"/>
  <c r="K104" i="1"/>
  <c r="AH113" i="1"/>
  <c r="H64" i="1"/>
  <c r="P37" i="1"/>
  <c r="B17" i="1"/>
  <c r="D68" i="1"/>
  <c r="D97" i="1"/>
  <c r="U98" i="1"/>
  <c r="AJ103" i="1"/>
  <c r="N61" i="1"/>
  <c r="AI82" i="1"/>
  <c r="AJ37" i="1"/>
  <c r="AA58" i="1"/>
  <c r="AI95" i="1"/>
  <c r="AJ76" i="1"/>
  <c r="AF72" i="1"/>
  <c r="AC68" i="1"/>
  <c r="O32" i="1"/>
  <c r="I26" i="1"/>
  <c r="Z47" i="1"/>
  <c r="AD66" i="1"/>
  <c r="C53" i="1"/>
  <c r="Q125" i="1"/>
  <c r="U96" i="1"/>
  <c r="I57" i="1"/>
  <c r="AJ36" i="1"/>
  <c r="D63" i="1"/>
  <c r="AA99" i="1"/>
  <c r="F39" i="1"/>
  <c r="E114" i="1"/>
  <c r="AF63" i="1"/>
  <c r="AI115" i="1"/>
  <c r="L50" i="1"/>
  <c r="AI74" i="1"/>
  <c r="X79" i="1"/>
  <c r="R74" i="1"/>
  <c r="J16" i="1"/>
  <c r="AF3" i="1"/>
  <c r="W106" i="1"/>
  <c r="C12" i="1"/>
  <c r="F41" i="1"/>
  <c r="V89" i="1"/>
  <c r="X80" i="1"/>
  <c r="W108" i="1"/>
  <c r="AH116" i="1"/>
  <c r="W62" i="1"/>
  <c r="AH98" i="1"/>
  <c r="C114" i="1"/>
  <c r="AB19" i="1"/>
  <c r="AI42" i="1"/>
  <c r="T65" i="1"/>
  <c r="AD38" i="1"/>
  <c r="D69" i="1"/>
  <c r="J17" i="1"/>
  <c r="J111" i="1"/>
  <c r="T108" i="1"/>
  <c r="AA56" i="1"/>
  <c r="Q93" i="1"/>
  <c r="AG103" i="1"/>
  <c r="H111" i="1"/>
  <c r="AJ122" i="1"/>
  <c r="R78" i="1"/>
  <c r="AB9" i="1"/>
  <c r="P13" i="1"/>
  <c r="C77" i="1"/>
  <c r="AD71" i="1"/>
  <c r="Q22" i="1"/>
  <c r="AB13" i="1"/>
  <c r="H63" i="1"/>
  <c r="V96" i="1"/>
  <c r="D120" i="1"/>
  <c r="Z124" i="1"/>
  <c r="AF51" i="1"/>
  <c r="B29" i="1"/>
  <c r="C61" i="1"/>
  <c r="AD122" i="1"/>
  <c r="E19" i="1"/>
  <c r="AI121" i="1"/>
  <c r="J70" i="1"/>
  <c r="AB113" i="1"/>
  <c r="V71" i="1"/>
  <c r="H96" i="1"/>
  <c r="K77" i="1"/>
  <c r="K65" i="1"/>
  <c r="W100" i="1"/>
  <c r="AD65" i="1"/>
  <c r="AH122" i="1"/>
  <c r="N86" i="1"/>
  <c r="AG78" i="1"/>
  <c r="R107" i="1"/>
  <c r="AG37" i="1"/>
  <c r="AC18" i="1"/>
  <c r="C27" i="1"/>
  <c r="V114" i="1"/>
  <c r="X64" i="1"/>
  <c r="U19" i="1"/>
  <c r="AH80" i="1"/>
  <c r="V50" i="1"/>
  <c r="AD113" i="1"/>
  <c r="AI65" i="1"/>
  <c r="X19" i="1"/>
  <c r="U48" i="1"/>
  <c r="B28" i="1"/>
  <c r="J107" i="1"/>
  <c r="AD57" i="1"/>
  <c r="Q126" i="1"/>
  <c r="AC57" i="1"/>
  <c r="Z34" i="1"/>
  <c r="O62" i="1"/>
  <c r="D119" i="1"/>
  <c r="AA107" i="1"/>
  <c r="H10" i="1"/>
  <c r="Q25" i="1"/>
  <c r="T100" i="1"/>
  <c r="AJ28" i="1"/>
  <c r="D99" i="1"/>
  <c r="AG15" i="1"/>
  <c r="AD102" i="1"/>
  <c r="D14" i="1"/>
  <c r="I99" i="1"/>
  <c r="AC111" i="1"/>
  <c r="AG93" i="1"/>
  <c r="J78" i="1"/>
  <c r="W42" i="1"/>
  <c r="AJ63" i="1"/>
  <c r="AB88" i="1"/>
  <c r="B46" i="1"/>
  <c r="AC102" i="1"/>
  <c r="B47" i="1"/>
  <c r="X30" i="1"/>
  <c r="E120" i="1"/>
  <c r="Z104" i="1"/>
  <c r="Q32" i="1"/>
  <c r="AC21" i="1"/>
  <c r="K64" i="1"/>
  <c r="O30" i="1"/>
  <c r="AC56" i="1"/>
  <c r="AH92" i="1"/>
  <c r="H113" i="1"/>
  <c r="C64" i="1"/>
  <c r="AH23" i="1"/>
  <c r="I120" i="1"/>
  <c r="AG113" i="1"/>
  <c r="F77" i="1"/>
  <c r="W25" i="1"/>
  <c r="AA28" i="1"/>
  <c r="AD104" i="1"/>
  <c r="J19" i="1"/>
  <c r="W34" i="1"/>
  <c r="V126" i="1"/>
  <c r="AG68" i="1"/>
  <c r="X123" i="1"/>
  <c r="J120" i="1"/>
  <c r="AH11" i="1"/>
  <c r="R90" i="1"/>
  <c r="X72" i="1"/>
  <c r="P97" i="1"/>
  <c r="D48" i="1"/>
  <c r="N58" i="1"/>
  <c r="E108" i="1"/>
  <c r="AA50" i="1"/>
  <c r="E70" i="1"/>
  <c r="V93" i="1"/>
  <c r="F80" i="1"/>
  <c r="I113" i="1"/>
  <c r="AJ105" i="1"/>
  <c r="Z21" i="1"/>
  <c r="U43" i="1"/>
  <c r="C91" i="1"/>
  <c r="AB15" i="1"/>
  <c r="U38" i="1"/>
  <c r="R122" i="1"/>
  <c r="V115" i="1"/>
  <c r="E23" i="1"/>
  <c r="R18" i="1"/>
  <c r="AB41" i="1"/>
  <c r="AA32" i="1"/>
  <c r="AA98" i="1"/>
  <c r="O56" i="1"/>
  <c r="AA43" i="1"/>
  <c r="P70" i="1"/>
  <c r="J69" i="1"/>
  <c r="H46" i="1"/>
  <c r="AD22" i="1"/>
  <c r="I42" i="1"/>
  <c r="C101" i="1"/>
  <c r="N127" i="1"/>
  <c r="D126" i="1"/>
  <c r="Q98" i="1"/>
  <c r="H98" i="1"/>
  <c r="X86" i="1"/>
  <c r="W115" i="1"/>
  <c r="T111" i="1"/>
  <c r="L51" i="1"/>
  <c r="AD87" i="1"/>
  <c r="E107" i="1"/>
  <c r="C9" i="1"/>
  <c r="L33" i="1"/>
  <c r="AA8" i="1"/>
  <c r="AA12" i="1"/>
  <c r="AH105" i="1"/>
  <c r="AH125" i="1"/>
  <c r="T27" i="1"/>
  <c r="J22" i="1"/>
  <c r="H108" i="1"/>
  <c r="T10" i="1"/>
  <c r="K69" i="1"/>
  <c r="Q54" i="1"/>
  <c r="J121" i="1"/>
  <c r="C45" i="1"/>
  <c r="AI127" i="1"/>
  <c r="AG73" i="1"/>
  <c r="R22" i="1"/>
  <c r="Q42" i="1"/>
  <c r="N99" i="1"/>
  <c r="W61" i="1"/>
  <c r="X96" i="1"/>
  <c r="AI106" i="1"/>
  <c r="L100" i="1"/>
  <c r="B103" i="1"/>
  <c r="O81" i="1"/>
  <c r="AJ12" i="1"/>
  <c r="AI24" i="1"/>
  <c r="C33" i="1"/>
  <c r="C13" i="1"/>
  <c r="U89" i="1"/>
  <c r="U74" i="1"/>
  <c r="AJ83" i="1"/>
  <c r="P121" i="1"/>
  <c r="Z14" i="1"/>
  <c r="K86" i="1"/>
  <c r="AI45" i="1"/>
  <c r="J11" i="1"/>
  <c r="U59" i="1"/>
  <c r="F14" i="1"/>
  <c r="H62" i="1"/>
  <c r="Z107" i="1"/>
  <c r="Q99" i="1"/>
  <c r="Z54" i="1"/>
  <c r="AC73" i="1"/>
  <c r="AB73" i="1"/>
  <c r="AB61" i="1"/>
  <c r="U35" i="1"/>
  <c r="AC119" i="1"/>
  <c r="AA37" i="1"/>
  <c r="AI44" i="1"/>
  <c r="K9" i="1"/>
  <c r="D88" i="1"/>
  <c r="O45" i="1"/>
  <c r="B70" i="1"/>
  <c r="AD91" i="1"/>
  <c r="B76" i="1"/>
  <c r="AG114" i="1"/>
  <c r="E33" i="1"/>
  <c r="T60" i="1"/>
  <c r="AC71" i="1"/>
  <c r="N115" i="1"/>
  <c r="X41" i="1"/>
  <c r="I88" i="1"/>
  <c r="AI36" i="1"/>
  <c r="P62" i="1"/>
  <c r="Z115" i="1"/>
  <c r="AI47" i="1"/>
  <c r="AI111" i="1"/>
  <c r="AJ102" i="1"/>
  <c r="B106" i="1"/>
  <c r="T62" i="1"/>
  <c r="Q9" i="1"/>
  <c r="AF9" i="1"/>
  <c r="K90" i="1"/>
  <c r="K81" i="1"/>
  <c r="T35" i="1"/>
  <c r="AH124" i="1"/>
  <c r="C43" i="1"/>
  <c r="AC101" i="1"/>
  <c r="B68" i="1"/>
  <c r="H82" i="1"/>
  <c r="AD59" i="1"/>
  <c r="AD44" i="1"/>
  <c r="N51" i="1"/>
  <c r="X109" i="1"/>
  <c r="O17" i="1"/>
  <c r="AJ56" i="1"/>
  <c r="F44" i="1"/>
  <c r="AG18" i="1"/>
  <c r="AA72" i="1"/>
  <c r="E81" i="1"/>
  <c r="AD54" i="1"/>
  <c r="AI126" i="1"/>
  <c r="K12" i="1"/>
  <c r="D84" i="1"/>
  <c r="E12" i="1"/>
  <c r="C47" i="1"/>
  <c r="AB58" i="1"/>
  <c r="C115" i="1"/>
  <c r="Q23" i="1"/>
  <c r="AA121" i="1"/>
  <c r="X112" i="1"/>
  <c r="AG123" i="1"/>
  <c r="X56" i="1"/>
  <c r="L107" i="1"/>
  <c r="L63" i="1"/>
  <c r="L98" i="1"/>
  <c r="K111" i="1"/>
  <c r="I95" i="1"/>
  <c r="U52" i="1"/>
  <c r="I76" i="1"/>
  <c r="B77" i="1"/>
  <c r="AG45" i="1"/>
  <c r="F113" i="1"/>
  <c r="T83" i="1"/>
  <c r="AD58" i="1"/>
  <c r="U80" i="1"/>
  <c r="AI25" i="1"/>
  <c r="AI34" i="1"/>
  <c r="AC42" i="1"/>
  <c r="AD40" i="1"/>
  <c r="D34" i="1"/>
  <c r="B109" i="1"/>
  <c r="AF101" i="1"/>
  <c r="AH114" i="1"/>
  <c r="AC98" i="1"/>
  <c r="AA88" i="1"/>
  <c r="Z97" i="1"/>
  <c r="V53" i="1"/>
  <c r="AF19" i="1"/>
  <c r="H37" i="1"/>
  <c r="C22" i="1"/>
  <c r="AF21" i="1"/>
  <c r="R36" i="1"/>
  <c r="AH82" i="1"/>
  <c r="J66" i="1"/>
  <c r="V14" i="1"/>
  <c r="AI78" i="1"/>
  <c r="U117" i="1"/>
  <c r="J104" i="1"/>
  <c r="F100" i="1"/>
  <c r="AI109" i="1"/>
  <c r="AC114" i="1"/>
  <c r="N111" i="1"/>
  <c r="AF73" i="1"/>
  <c r="B55" i="1"/>
  <c r="F63" i="1"/>
  <c r="C97" i="1"/>
  <c r="D105" i="1"/>
  <c r="E43" i="1"/>
  <c r="C38" i="1"/>
  <c r="T89" i="1"/>
  <c r="AI17" i="1"/>
  <c r="B27" i="1"/>
  <c r="AB45" i="1"/>
  <c r="AB115" i="1"/>
  <c r="F108" i="1"/>
  <c r="Z18" i="1"/>
  <c r="N13" i="1"/>
  <c r="AA83" i="1"/>
  <c r="F95" i="1"/>
  <c r="AB59" i="1"/>
  <c r="AF27" i="1"/>
  <c r="C106" i="1"/>
  <c r="P118" i="1"/>
  <c r="R111" i="1"/>
  <c r="O50" i="1"/>
  <c r="T106" i="1"/>
  <c r="AF43" i="1"/>
  <c r="AB36" i="1"/>
  <c r="E110" i="1"/>
  <c r="V65" i="1"/>
  <c r="AH10" i="1"/>
  <c r="AG25" i="1"/>
  <c r="AB21" i="1"/>
  <c r="I119" i="1"/>
  <c r="F40" i="1"/>
  <c r="C31" i="1"/>
  <c r="U49" i="1"/>
  <c r="K100" i="1"/>
  <c r="AJ127" i="1"/>
  <c r="I59" i="1"/>
  <c r="C48" i="1"/>
  <c r="V9" i="1"/>
  <c r="AB108" i="1"/>
  <c r="X82" i="1"/>
  <c r="B102" i="1"/>
  <c r="AJ104" i="1"/>
  <c r="V51" i="1"/>
  <c r="X88" i="1"/>
  <c r="H76" i="1"/>
  <c r="AG31" i="1"/>
  <c r="AI66" i="1"/>
  <c r="I20" i="1"/>
  <c r="W64" i="1"/>
  <c r="T15" i="1"/>
  <c r="C52" i="1"/>
  <c r="Z63" i="1"/>
  <c r="H26" i="1"/>
  <c r="T72" i="1"/>
  <c r="C10" i="1"/>
  <c r="I37" i="1"/>
  <c r="R68" i="1"/>
  <c r="AG117" i="1"/>
  <c r="P8" i="1"/>
  <c r="O103" i="1"/>
  <c r="L124" i="1"/>
  <c r="C122" i="1"/>
  <c r="O42" i="1"/>
  <c r="X126" i="1"/>
  <c r="T107" i="1"/>
  <c r="N14" i="1"/>
  <c r="AC105" i="1"/>
  <c r="K33" i="1"/>
  <c r="AB65" i="1"/>
  <c r="AJ34" i="1"/>
  <c r="H48" i="1"/>
  <c r="V17" i="1"/>
  <c r="O109" i="1"/>
  <c r="N76" i="1"/>
  <c r="Z71" i="1"/>
  <c r="H84" i="1"/>
  <c r="D79" i="1"/>
  <c r="Q111" i="1"/>
  <c r="AJ9" i="1"/>
  <c r="K124" i="1"/>
  <c r="AJ51" i="1"/>
  <c r="L60" i="1"/>
  <c r="Z26" i="1"/>
  <c r="U55" i="1"/>
  <c r="H20" i="1"/>
  <c r="AC49" i="1"/>
  <c r="O31" i="1"/>
  <c r="L91" i="1"/>
  <c r="O55" i="1"/>
  <c r="L12" i="1"/>
  <c r="H15" i="1"/>
  <c r="AF79" i="1"/>
  <c r="Z102" i="1"/>
  <c r="AH126" i="1"/>
  <c r="O66" i="1"/>
  <c r="H102" i="1"/>
  <c r="K113" i="1"/>
  <c r="D55" i="1"/>
  <c r="R89" i="1"/>
  <c r="AG77" i="1"/>
  <c r="AF10" i="1"/>
  <c r="N102" i="1"/>
  <c r="O65" i="1"/>
  <c r="AD73" i="1"/>
  <c r="U40" i="1"/>
  <c r="B108" i="1"/>
  <c r="B10" i="1"/>
  <c r="D121" i="1"/>
  <c r="H115" i="1"/>
  <c r="AI50" i="1"/>
  <c r="AD60" i="1"/>
  <c r="Q68" i="1"/>
  <c r="AB30" i="1"/>
  <c r="AG42" i="1"/>
  <c r="AF106" i="1"/>
  <c r="P81" i="1"/>
  <c r="X27" i="1"/>
  <c r="K44" i="1"/>
  <c r="W18" i="1"/>
  <c r="AH22" i="1"/>
  <c r="V72" i="1"/>
  <c r="J26" i="1"/>
  <c r="AD103" i="1"/>
  <c r="V23" i="1"/>
  <c r="Q72" i="1"/>
  <c r="U27" i="1"/>
  <c r="F55" i="1"/>
  <c r="U77" i="1"/>
  <c r="AD62" i="1"/>
  <c r="AD17" i="1"/>
  <c r="Z55" i="1"/>
  <c r="L93" i="1"/>
  <c r="N26" i="1"/>
  <c r="P87" i="1"/>
  <c r="AB12" i="1"/>
  <c r="C104" i="1"/>
  <c r="U95" i="1"/>
  <c r="AH53" i="1"/>
  <c r="AJ50" i="1"/>
  <c r="D127" i="1"/>
  <c r="AJ58" i="1"/>
  <c r="AC34" i="1"/>
  <c r="D58" i="1"/>
  <c r="Z38" i="1"/>
  <c r="U26" i="1"/>
  <c r="J31" i="1"/>
  <c r="I96" i="1"/>
  <c r="AF24" i="1"/>
  <c r="J103" i="1"/>
  <c r="X53" i="1"/>
  <c r="L10" i="1"/>
  <c r="P49" i="1"/>
  <c r="E111" i="1"/>
  <c r="AG88" i="1"/>
  <c r="AH19" i="1"/>
  <c r="X91" i="1"/>
  <c r="AF82" i="1"/>
  <c r="E50" i="1"/>
  <c r="B105" i="1"/>
  <c r="Q74" i="1"/>
  <c r="U29" i="1"/>
  <c r="D112" i="1"/>
  <c r="R24" i="1"/>
  <c r="F10" i="1"/>
  <c r="L40" i="1"/>
  <c r="B15" i="1"/>
  <c r="H55" i="1"/>
  <c r="T90" i="1"/>
  <c r="C29" i="1"/>
  <c r="AH17" i="1"/>
  <c r="H88" i="1"/>
  <c r="E122" i="1"/>
  <c r="W104" i="1"/>
  <c r="R64" i="1"/>
  <c r="AH108" i="1"/>
  <c r="W68" i="1"/>
  <c r="O73" i="1"/>
  <c r="P46" i="1"/>
  <c r="AB40" i="1"/>
  <c r="AD9" i="1"/>
  <c r="AA48" i="1"/>
  <c r="AF77" i="1"/>
  <c r="AA30" i="1"/>
  <c r="P85" i="1"/>
  <c r="AJ57" i="1"/>
  <c r="O105" i="1"/>
  <c r="U87" i="1"/>
  <c r="Z122" i="1"/>
  <c r="AB106" i="1"/>
  <c r="AI8" i="1"/>
  <c r="AG26" i="1"/>
  <c r="U20" i="1"/>
  <c r="L11" i="1"/>
  <c r="V76" i="1"/>
  <c r="V11" i="1"/>
  <c r="AG40" i="1"/>
  <c r="W85" i="1"/>
  <c r="AC55" i="1"/>
  <c r="U37" i="1"/>
  <c r="B115" i="1"/>
  <c r="AI62" i="1"/>
  <c r="AH94" i="1"/>
  <c r="AD80" i="1"/>
  <c r="AG71" i="1"/>
  <c r="Z45" i="1"/>
  <c r="H83" i="1"/>
  <c r="E87" i="1"/>
  <c r="F19" i="1"/>
  <c r="AH112" i="1"/>
  <c r="W105" i="1"/>
  <c r="V20" i="1"/>
  <c r="P117" i="1"/>
  <c r="H91" i="1"/>
  <c r="T63" i="1"/>
  <c r="Z9" i="1"/>
  <c r="AB114" i="1"/>
  <c r="W22" i="1"/>
  <c r="R120" i="1"/>
  <c r="K110" i="1"/>
  <c r="E18" i="1"/>
  <c r="J27" i="1"/>
  <c r="R34" i="1"/>
  <c r="X59" i="1"/>
  <c r="N103" i="1"/>
  <c r="U92" i="1"/>
  <c r="N98" i="1"/>
  <c r="AI107" i="1"/>
  <c r="N74" i="1"/>
  <c r="E57" i="1"/>
  <c r="Z46" i="1"/>
  <c r="X9" i="1"/>
  <c r="W86" i="1"/>
  <c r="H18" i="1"/>
  <c r="H72" i="1"/>
  <c r="AA20" i="1"/>
  <c r="R104" i="1"/>
  <c r="AC69" i="1"/>
  <c r="Z11" i="1"/>
  <c r="X81" i="1"/>
  <c r="H103" i="1"/>
  <c r="Z20" i="1"/>
  <c r="N31" i="1"/>
  <c r="N113" i="1"/>
  <c r="I13" i="1"/>
  <c r="H79" i="1"/>
  <c r="D41" i="1"/>
  <c r="I48" i="1"/>
  <c r="E101" i="1"/>
  <c r="X44" i="1"/>
  <c r="AG111" i="1"/>
  <c r="C40" i="1"/>
  <c r="U33" i="1"/>
  <c r="P16" i="1"/>
  <c r="AH36" i="1"/>
  <c r="AI61" i="1"/>
  <c r="AB68" i="1"/>
  <c r="O24" i="1"/>
  <c r="W99" i="1"/>
  <c r="AH111" i="1"/>
  <c r="AI77" i="1"/>
  <c r="AB14" i="1"/>
  <c r="B36" i="1"/>
  <c r="R76" i="1"/>
  <c r="O89" i="1"/>
  <c r="AC94" i="1"/>
  <c r="N43" i="1"/>
  <c r="Q19" i="1"/>
  <c r="AG56" i="1"/>
  <c r="Q41" i="1"/>
  <c r="U100" i="1"/>
  <c r="AJ116" i="1"/>
  <c r="AF81" i="1"/>
  <c r="I11" i="1"/>
  <c r="Q61" i="1"/>
  <c r="N50" i="1"/>
  <c r="N89" i="1"/>
  <c r="R10" i="1"/>
  <c r="AJ78" i="1"/>
  <c r="AB25" i="1"/>
  <c r="N54" i="1"/>
  <c r="AG47" i="1"/>
  <c r="AF111" i="1"/>
  <c r="N97" i="1"/>
  <c r="AD119" i="1"/>
  <c r="Z66" i="1"/>
  <c r="X76" i="1"/>
  <c r="I94" i="1"/>
  <c r="Z32" i="1"/>
  <c r="D16" i="1"/>
  <c r="K60" i="1"/>
  <c r="AD125" i="1"/>
  <c r="E66" i="1"/>
  <c r="Z83" i="1"/>
  <c r="W35" i="1"/>
  <c r="AI33" i="1"/>
  <c r="B25" i="1"/>
  <c r="F34" i="1"/>
  <c r="T16" i="1"/>
  <c r="U13" i="1"/>
  <c r="T51" i="1"/>
  <c r="L68" i="1"/>
  <c r="AA77" i="1"/>
  <c r="J9" i="1"/>
  <c r="AI124" i="1"/>
  <c r="T79" i="1"/>
  <c r="AD14" i="1"/>
  <c r="AC51" i="1"/>
  <c r="AF87" i="1"/>
  <c r="Z13" i="1"/>
  <c r="AH35" i="1"/>
  <c r="P114" i="1"/>
  <c r="AA31" i="1"/>
  <c r="K43" i="1"/>
  <c r="C55" i="1"/>
  <c r="Q100" i="1"/>
  <c r="P14" i="1"/>
  <c r="D61" i="1"/>
  <c r="AI81" i="1"/>
  <c r="O96" i="1"/>
  <c r="E94" i="1"/>
  <c r="AA14" i="1"/>
  <c r="B111" i="1"/>
  <c r="AJ98" i="1"/>
  <c r="V8" i="1"/>
  <c r="F85" i="1"/>
  <c r="F92" i="1"/>
  <c r="O104" i="1"/>
  <c r="X113" i="1"/>
  <c r="B39" i="1"/>
  <c r="AG62" i="1"/>
  <c r="E15" i="1"/>
  <c r="I91" i="1"/>
  <c r="AD19" i="1"/>
  <c r="K125" i="1"/>
  <c r="T110" i="1"/>
  <c r="AD26" i="1"/>
  <c r="Q96" i="1"/>
  <c r="P113" i="1"/>
  <c r="R99" i="1"/>
  <c r="R37" i="1"/>
  <c r="AC37" i="1"/>
  <c r="AF61" i="1"/>
  <c r="F21" i="1"/>
  <c r="K121" i="1"/>
  <c r="U39" i="1"/>
  <c r="AF30" i="1"/>
  <c r="D124" i="1"/>
  <c r="Q106" i="1"/>
  <c r="AH33" i="1"/>
  <c r="J96" i="1"/>
  <c r="B41" i="1"/>
  <c r="N79" i="1"/>
  <c r="AJ32" i="1"/>
  <c r="T71" i="1"/>
  <c r="X104" i="1"/>
  <c r="J81" i="1"/>
  <c r="AD97" i="1"/>
  <c r="AF126" i="1"/>
  <c r="AD126" i="1"/>
  <c r="T84" i="1"/>
  <c r="B83" i="1"/>
  <c r="W23" i="1"/>
  <c r="H21" i="1"/>
  <c r="I71" i="1"/>
  <c r="L34" i="1"/>
  <c r="P106" i="1"/>
  <c r="H92" i="1"/>
  <c r="W9" i="1"/>
  <c r="V18" i="1"/>
  <c r="AC22" i="1"/>
  <c r="Z116" i="1"/>
  <c r="AA117" i="1"/>
  <c r="C69" i="1"/>
  <c r="AG95" i="1"/>
  <c r="C96" i="1"/>
  <c r="B13" i="1"/>
  <c r="AF55" i="1"/>
  <c r="N124" i="1"/>
  <c r="AH76" i="1"/>
  <c r="V26" i="1"/>
  <c r="Q78" i="1"/>
  <c r="O10" i="1"/>
  <c r="AG110" i="1"/>
  <c r="K18" i="1"/>
  <c r="L39" i="1"/>
  <c r="AF123" i="1"/>
  <c r="L104" i="1"/>
  <c r="R9" i="1"/>
  <c r="B96" i="1"/>
  <c r="L96" i="1"/>
  <c r="R61" i="1"/>
  <c r="F49" i="1"/>
  <c r="C50" i="1"/>
  <c r="AD45" i="1"/>
  <c r="V36" i="1"/>
  <c r="AA125" i="1"/>
  <c r="Q121" i="1"/>
  <c r="X105" i="1"/>
  <c r="AJ11" i="1"/>
  <c r="L85" i="1"/>
  <c r="O11" i="1"/>
  <c r="C93" i="1"/>
  <c r="H69" i="1"/>
  <c r="I123" i="1"/>
  <c r="AA110" i="1"/>
  <c r="U24" i="1"/>
  <c r="AC30" i="1"/>
  <c r="L76" i="1"/>
  <c r="R44" i="1"/>
  <c r="AB10" i="1"/>
  <c r="V109" i="1"/>
  <c r="AB72" i="1"/>
  <c r="V19" i="1"/>
  <c r="E13" i="1"/>
  <c r="T102" i="1"/>
  <c r="C14" i="1"/>
  <c r="AJ44" i="1"/>
  <c r="K34" i="1"/>
  <c r="Q33" i="1"/>
  <c r="O99" i="1"/>
  <c r="Q110" i="1"/>
  <c r="AC20" i="1"/>
  <c r="N107" i="1"/>
  <c r="W17" i="1"/>
  <c r="AB27" i="1"/>
  <c r="D26" i="1"/>
  <c r="AG89" i="1"/>
  <c r="I33" i="1"/>
  <c r="O12" i="1"/>
  <c r="V112" i="1"/>
  <c r="H11" i="1"/>
  <c r="AH71" i="1"/>
  <c r="D23" i="1"/>
  <c r="P71" i="1"/>
  <c r="B107" i="1"/>
  <c r="E65" i="1"/>
  <c r="D35" i="1"/>
  <c r="R84" i="1"/>
  <c r="X51" i="1"/>
  <c r="W95" i="1"/>
  <c r="AA40" i="1"/>
  <c r="AH28" i="1"/>
  <c r="J87" i="1"/>
  <c r="X48" i="1"/>
  <c r="L8" i="1"/>
  <c r="F89" i="1"/>
  <c r="D33" i="1"/>
  <c r="AF118" i="1"/>
  <c r="AH87" i="1"/>
  <c r="C41" i="1"/>
  <c r="O34" i="1"/>
  <c r="AF69" i="1"/>
  <c r="E37" i="1"/>
  <c r="AD33" i="1"/>
  <c r="R47" i="1"/>
  <c r="C84" i="1"/>
  <c r="Z77" i="1"/>
  <c r="AH32" i="1"/>
  <c r="AJ65" i="1"/>
  <c r="AJ31" i="1"/>
  <c r="T54" i="1"/>
  <c r="W124" i="1"/>
  <c r="B94" i="1"/>
  <c r="B37" i="1"/>
  <c r="W16" i="1"/>
  <c r="P104" i="1"/>
  <c r="E41" i="1"/>
  <c r="AC43" i="1"/>
  <c r="T113" i="1"/>
  <c r="AA45" i="1"/>
  <c r="U81" i="1"/>
  <c r="K114" i="1"/>
  <c r="AF47" i="1"/>
  <c r="W77" i="1"/>
  <c r="AA109" i="1"/>
  <c r="E30" i="1"/>
  <c r="Z123" i="1"/>
  <c r="AD25" i="1"/>
  <c r="F103" i="1"/>
  <c r="R15" i="1"/>
  <c r="D117" i="1"/>
  <c r="AG121" i="1"/>
  <c r="E42" i="1"/>
  <c r="N100" i="1"/>
  <c r="AG108" i="1"/>
  <c r="B61" i="1"/>
  <c r="Q67" i="1"/>
  <c r="Q36" i="1"/>
  <c r="P65" i="1"/>
  <c r="R82" i="1"/>
  <c r="K56" i="1"/>
  <c r="AJ79" i="1"/>
  <c r="AF103" i="1"/>
  <c r="AB125" i="1"/>
  <c r="AI113" i="1"/>
  <c r="X20" i="1"/>
  <c r="AD11" i="1"/>
  <c r="AG19" i="1"/>
  <c r="R124" i="1"/>
  <c r="B20" i="1"/>
  <c r="N120" i="1"/>
  <c r="AC106" i="1"/>
  <c r="V106" i="1"/>
  <c r="AH75" i="1"/>
  <c r="AH41" i="1"/>
  <c r="N49" i="1"/>
  <c r="AG79" i="1"/>
  <c r="U32" i="1"/>
  <c r="AD34" i="1"/>
  <c r="V12" i="1"/>
  <c r="I115" i="1"/>
  <c r="B118" i="1"/>
  <c r="E35" i="1"/>
  <c r="O68" i="1"/>
  <c r="AB117" i="1"/>
  <c r="AA47" i="1"/>
  <c r="T23" i="1"/>
  <c r="W37" i="1"/>
  <c r="AJ90" i="1"/>
  <c r="F72" i="1"/>
  <c r="AG29" i="1"/>
  <c r="AB90" i="1"/>
  <c r="O39" i="1"/>
  <c r="AH25" i="1"/>
  <c r="H53" i="1"/>
  <c r="AB60" i="1"/>
  <c r="E62" i="1"/>
  <c r="AG63" i="1"/>
  <c r="Z24" i="1"/>
  <c r="D77" i="1"/>
  <c r="AC29" i="1"/>
  <c r="O63" i="1"/>
  <c r="W50" i="1"/>
  <c r="AB54" i="1"/>
  <c r="Z65" i="1"/>
  <c r="C39" i="1"/>
  <c r="E16" i="1"/>
  <c r="AB109" i="1"/>
  <c r="AJ109" i="1"/>
  <c r="Z67" i="1"/>
  <c r="D114" i="1"/>
  <c r="X25" i="1"/>
  <c r="L77" i="1"/>
  <c r="I98" i="1"/>
  <c r="AC16" i="1"/>
  <c r="AH73" i="1"/>
  <c r="AD31" i="1"/>
  <c r="AA53" i="1"/>
  <c r="K73" i="1"/>
  <c r="H90" i="1"/>
  <c r="V47" i="1"/>
  <c r="J72" i="1"/>
  <c r="B112" i="1"/>
  <c r="R65" i="1"/>
  <c r="B11" i="1"/>
  <c r="H31" i="1"/>
  <c r="N62" i="1"/>
  <c r="P69" i="1"/>
  <c r="R100" i="1"/>
  <c r="AB104" i="1"/>
  <c r="Q62" i="1"/>
  <c r="J32" i="1"/>
  <c r="B90" i="1"/>
  <c r="D100" i="1"/>
  <c r="J124" i="1"/>
  <c r="Q97" i="1"/>
  <c r="AH65" i="1"/>
  <c r="N24" i="1"/>
  <c r="W71" i="1"/>
  <c r="V13" i="1"/>
  <c r="N96" i="1"/>
  <c r="H3" i="1" l="1"/>
  <c r="U3" i="1" s="1"/>
  <c r="N3" i="1"/>
  <c r="J3" i="1"/>
  <c r="D3" i="1"/>
</calcChain>
</file>

<file path=xl/sharedStrings.xml><?xml version="1.0" encoding="utf-8"?>
<sst xmlns="http://schemas.openxmlformats.org/spreadsheetml/2006/main" count="9150" uniqueCount="734">
  <si>
    <t>さ　い　た　ま　市　の　町　名　別　人　口　・　世　帯</t>
    <rPh sb="8" eb="9">
      <t>シ</t>
    </rPh>
    <rPh sb="12" eb="13">
      <t>マチ</t>
    </rPh>
    <rPh sb="14" eb="15">
      <t>ナ</t>
    </rPh>
    <rPh sb="16" eb="17">
      <t>ベツ</t>
    </rPh>
    <rPh sb="18" eb="19">
      <t>ヒト</t>
    </rPh>
    <rPh sb="20" eb="21">
      <t>クチ</t>
    </rPh>
    <rPh sb="24" eb="25">
      <t>ヨ</t>
    </rPh>
    <rPh sb="26" eb="27">
      <t>オビ</t>
    </rPh>
    <phoneticPr fontId="9"/>
  </si>
  <si>
    <t>世帯総数</t>
    <rPh sb="0" eb="2">
      <t>セタイ</t>
    </rPh>
    <rPh sb="2" eb="4">
      <t>ソウスウ</t>
    </rPh>
    <phoneticPr fontId="9"/>
  </si>
  <si>
    <t>人口総数</t>
    <rPh sb="0" eb="2">
      <t>ジンコウ</t>
    </rPh>
    <rPh sb="2" eb="4">
      <t>ソウスウ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</si>
  <si>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</si>
  <si>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</si>
  <si>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面積</t>
    <rPh sb="0" eb="2">
      <t>メンセキ</t>
    </rPh>
    <phoneticPr fontId="9"/>
  </si>
  <si>
    <t>人口密度</t>
    <rPh sb="0" eb="2">
      <t>ジンコウ</t>
    </rPh>
    <rPh sb="2" eb="4">
      <t>ミツド</t>
    </rPh>
    <phoneticPr fontId="9"/>
  </si>
  <si>
    <t>前月比増減</t>
    <rPh sb="0" eb="3">
      <t>ゼンゲツヒ</t>
    </rPh>
    <rPh sb="3" eb="5">
      <t>ゾウゲン</t>
    </rPh>
    <phoneticPr fontId="9"/>
  </si>
  <si>
    <t>前年同月比増減</t>
    <rPh sb="0" eb="2">
      <t>ゼンネン</t>
    </rPh>
    <rPh sb="2" eb="4">
      <t>ドウゲツ</t>
    </rPh>
    <rPh sb="4" eb="5">
      <t>ヒ</t>
    </rPh>
    <rPh sb="5" eb="7">
      <t>ゾウゲン</t>
    </rPh>
    <phoneticPr fontId="9"/>
  </si>
  <si>
    <t>世帯数</t>
    <rPh sb="0" eb="3">
      <t>セタイスウ</t>
    </rPh>
    <phoneticPr fontId="9"/>
  </si>
  <si>
    <t>人口</t>
    <rPh sb="0" eb="2">
      <t>ジンコウ</t>
    </rPh>
    <phoneticPr fontId="9"/>
  </si>
  <si>
    <t>町名</t>
    <phoneticPr fontId="9"/>
  </si>
  <si>
    <t>計</t>
    <rPh sb="0" eb="1">
      <t>ケイ</t>
    </rPh>
    <phoneticPr fontId="9"/>
  </si>
  <si>
    <t>大字飯田</t>
  </si>
  <si>
    <t>東大成町２丁目</t>
  </si>
  <si>
    <t>三橋２丁目</t>
  </si>
  <si>
    <t>大字膝子</t>
  </si>
  <si>
    <t>新中里２丁目</t>
  </si>
  <si>
    <t>田島３丁目</t>
  </si>
  <si>
    <t>大字飯田新田</t>
  </si>
  <si>
    <t>別所町</t>
  </si>
  <si>
    <t>三橋３丁目</t>
  </si>
  <si>
    <t>大字深作</t>
  </si>
  <si>
    <t>新中里３丁目</t>
  </si>
  <si>
    <t>田島４丁目</t>
  </si>
  <si>
    <t>大字植田谷本</t>
  </si>
  <si>
    <t>本郷町</t>
  </si>
  <si>
    <t>三橋４丁目</t>
  </si>
  <si>
    <t>深作１丁目</t>
  </si>
  <si>
    <t>新中里４丁目</t>
  </si>
  <si>
    <t>田島５丁目</t>
  </si>
  <si>
    <t>大字植田谷本村新田</t>
  </si>
  <si>
    <t>盆栽町</t>
  </si>
  <si>
    <t>宮町１丁目</t>
  </si>
  <si>
    <t>深作２丁目</t>
  </si>
  <si>
    <t>新中里５丁目</t>
  </si>
  <si>
    <t>田島６丁目</t>
  </si>
  <si>
    <t>大字上野本郷</t>
  </si>
  <si>
    <t>見沼１丁目</t>
  </si>
  <si>
    <t>宮町２丁目</t>
  </si>
  <si>
    <t>深作３丁目</t>
  </si>
  <si>
    <t>鈴谷１丁目</t>
  </si>
  <si>
    <t>田島７丁目</t>
  </si>
  <si>
    <t>大字内野本郷</t>
  </si>
  <si>
    <t>見沼２丁目</t>
  </si>
  <si>
    <t>宮町３丁目</t>
  </si>
  <si>
    <t>深作４丁目</t>
  </si>
  <si>
    <t>鈴谷２丁目</t>
  </si>
  <si>
    <t>田島８丁目</t>
  </si>
  <si>
    <t>大字上内野</t>
  </si>
  <si>
    <t>見沼３丁目</t>
  </si>
  <si>
    <t>宮町４丁目</t>
  </si>
  <si>
    <t>深作５丁目</t>
  </si>
  <si>
    <t>鈴谷３丁目</t>
  </si>
  <si>
    <t>田島９丁目</t>
  </si>
  <si>
    <t>大字指扇</t>
  </si>
  <si>
    <t>宮原町１丁目</t>
  </si>
  <si>
    <t>宮町５丁目</t>
  </si>
  <si>
    <t>大字風渡野</t>
  </si>
  <si>
    <t>鈴谷４丁目</t>
  </si>
  <si>
    <t>田島１０丁目</t>
  </si>
  <si>
    <t>大字指扇領辻</t>
  </si>
  <si>
    <t>宮原町２丁目</t>
  </si>
  <si>
    <t>大宮区計</t>
  </si>
  <si>
    <t>堀崎町</t>
  </si>
  <si>
    <t>鈴谷５丁目</t>
  </si>
  <si>
    <t>大字塚本</t>
  </si>
  <si>
    <t>大字指扇領別所</t>
  </si>
  <si>
    <t>宮原町３丁目</t>
  </si>
  <si>
    <t>大字大谷</t>
  </si>
  <si>
    <t>大字丸ヶ崎</t>
  </si>
  <si>
    <t>鈴谷６丁目</t>
  </si>
  <si>
    <t>大字道場</t>
  </si>
  <si>
    <t>大字佐知川</t>
  </si>
  <si>
    <t>宮原町４丁目</t>
  </si>
  <si>
    <t>大和田町１丁目</t>
  </si>
  <si>
    <t>丸ヶ崎町</t>
  </si>
  <si>
    <t>鈴谷７丁目</t>
  </si>
  <si>
    <t>道場１丁目</t>
  </si>
  <si>
    <t>大字三条町</t>
  </si>
  <si>
    <t>吉野町１丁目</t>
  </si>
  <si>
    <t>大和田町２丁目</t>
  </si>
  <si>
    <t>大字御蔵</t>
  </si>
  <si>
    <t>鈴谷８丁目</t>
  </si>
  <si>
    <t>道場２丁目</t>
  </si>
  <si>
    <t>大字島根</t>
  </si>
  <si>
    <t>吉野町２丁目</t>
  </si>
  <si>
    <t>卸町１丁目</t>
  </si>
  <si>
    <t>大字南中野</t>
  </si>
  <si>
    <t>鈴谷９丁目</t>
  </si>
  <si>
    <t>道場３丁目</t>
  </si>
  <si>
    <t>大字下内野</t>
  </si>
  <si>
    <t>北区計</t>
  </si>
  <si>
    <t>卸町２丁目</t>
  </si>
  <si>
    <t>大字南中丸</t>
  </si>
  <si>
    <t>八王子１丁目</t>
  </si>
  <si>
    <t>道場４丁目</t>
  </si>
  <si>
    <t>大字昭和</t>
  </si>
  <si>
    <t>東町１丁目</t>
  </si>
  <si>
    <t>大字加田屋新田</t>
  </si>
  <si>
    <t>大字宮ヶ谷塔</t>
  </si>
  <si>
    <t>八王子２丁目</t>
  </si>
  <si>
    <t>道場５丁目</t>
  </si>
  <si>
    <t>大字清河寺</t>
  </si>
  <si>
    <t>東町２丁目</t>
  </si>
  <si>
    <t>加田屋１丁目</t>
  </si>
  <si>
    <t>宮ヶ谷塔１丁目</t>
  </si>
  <si>
    <t>八王子３丁目</t>
  </si>
  <si>
    <t>大字中島</t>
  </si>
  <si>
    <t>大字高木</t>
  </si>
  <si>
    <t>天沼町１丁目</t>
  </si>
  <si>
    <t>加田屋２丁目</t>
  </si>
  <si>
    <t>宮ヶ谷塔２丁目</t>
  </si>
  <si>
    <t>八王子４丁目</t>
  </si>
  <si>
    <t>中島１丁目</t>
  </si>
  <si>
    <t>天沼町２丁目</t>
  </si>
  <si>
    <t>大字片柳</t>
  </si>
  <si>
    <t>宮ヶ谷塔３丁目</t>
  </si>
  <si>
    <t>八王子５丁目</t>
  </si>
  <si>
    <t>中島２丁目</t>
  </si>
  <si>
    <t>塚本町１丁目</t>
  </si>
  <si>
    <t>大成町１丁目</t>
  </si>
  <si>
    <t>片柳１丁目</t>
  </si>
  <si>
    <t>宮ヶ谷塔４丁目</t>
  </si>
  <si>
    <t>本町西１丁目</t>
  </si>
  <si>
    <t>中島３丁目</t>
  </si>
  <si>
    <t>塚本町２丁目</t>
  </si>
  <si>
    <t>大成町２丁目</t>
  </si>
  <si>
    <t>片柳２丁目</t>
  </si>
  <si>
    <t>大字見山</t>
  </si>
  <si>
    <t>本町西２丁目</t>
  </si>
  <si>
    <t>中島４丁目</t>
  </si>
  <si>
    <t>塚本町３丁目</t>
  </si>
  <si>
    <t>大成町３丁目</t>
  </si>
  <si>
    <t>片柳東</t>
  </si>
  <si>
    <t>大字山</t>
  </si>
  <si>
    <t>本町西３丁目</t>
  </si>
  <si>
    <t>大字西堀</t>
  </si>
  <si>
    <t>大字土屋</t>
  </si>
  <si>
    <t>大原６丁目</t>
  </si>
  <si>
    <t>大字上山口新田</t>
  </si>
  <si>
    <t>見沼区計</t>
  </si>
  <si>
    <t>本町西４丁目</t>
  </si>
  <si>
    <t>西堀１丁目</t>
  </si>
  <si>
    <t>大字中釘</t>
  </si>
  <si>
    <t>大原７丁目</t>
  </si>
  <si>
    <t>大字小深作</t>
  </si>
  <si>
    <t>上峰１丁目</t>
  </si>
  <si>
    <t>本町西５丁目</t>
  </si>
  <si>
    <t>西堀２丁目</t>
  </si>
  <si>
    <t>大字中野林</t>
  </si>
  <si>
    <t>上小町</t>
  </si>
  <si>
    <t>大字笹丸</t>
  </si>
  <si>
    <t>上峰２丁目</t>
  </si>
  <si>
    <t>本町西６丁目</t>
  </si>
  <si>
    <t>西堀３丁目</t>
  </si>
  <si>
    <t>大字西遊馬</t>
  </si>
  <si>
    <t>吉敷町１丁目</t>
  </si>
  <si>
    <t>大字島</t>
  </si>
  <si>
    <t>上峰３丁目</t>
  </si>
  <si>
    <t>本町東１丁目</t>
  </si>
  <si>
    <t>西堀４丁目</t>
  </si>
  <si>
    <t>大字西新井</t>
  </si>
  <si>
    <t>吉敷町２丁目</t>
  </si>
  <si>
    <t>島町</t>
  </si>
  <si>
    <t>上峰４丁目</t>
  </si>
  <si>
    <t>本町東２丁目</t>
  </si>
  <si>
    <t>西堀５丁目</t>
  </si>
  <si>
    <t>大字西内野</t>
  </si>
  <si>
    <t>吉敷町３丁目</t>
  </si>
  <si>
    <t>島町１丁目</t>
  </si>
  <si>
    <t>円阿弥１丁目</t>
  </si>
  <si>
    <t>本町東３丁目</t>
  </si>
  <si>
    <t>西堀６丁目</t>
  </si>
  <si>
    <t>大字平方領々家</t>
  </si>
  <si>
    <t>吉敷町４丁目</t>
  </si>
  <si>
    <t>島町２丁目</t>
  </si>
  <si>
    <t>円阿弥２丁目</t>
  </si>
  <si>
    <t>本町東４丁目</t>
  </si>
  <si>
    <t>西堀７丁目</t>
  </si>
  <si>
    <t>大字二ツ宮</t>
  </si>
  <si>
    <t>北袋町１丁目</t>
  </si>
  <si>
    <t>大字新右エ門新田</t>
  </si>
  <si>
    <t>円阿弥３丁目</t>
  </si>
  <si>
    <t>本町東５丁目</t>
  </si>
  <si>
    <t>西堀８丁目</t>
  </si>
  <si>
    <t>プラザ</t>
  </si>
  <si>
    <t>北袋町２丁目</t>
  </si>
  <si>
    <t>大字砂</t>
  </si>
  <si>
    <t>円阿弥４丁目</t>
  </si>
  <si>
    <t>本町東６丁目</t>
  </si>
  <si>
    <t>西堀９丁目</t>
  </si>
  <si>
    <t>大字宝来</t>
  </si>
  <si>
    <t>櫛引町１丁目</t>
  </si>
  <si>
    <t>砂町２丁目</t>
  </si>
  <si>
    <t>円阿弥５丁目</t>
  </si>
  <si>
    <t>本町東７丁目</t>
  </si>
  <si>
    <t>西堀１０丁目</t>
  </si>
  <si>
    <t>大字水判土</t>
  </si>
  <si>
    <t>桜木町１丁目</t>
  </si>
  <si>
    <t>大字染谷</t>
  </si>
  <si>
    <t>円阿弥６丁目</t>
  </si>
  <si>
    <t>中央区計</t>
  </si>
  <si>
    <t>大字町谷</t>
  </si>
  <si>
    <t>大字峰岸</t>
  </si>
  <si>
    <t>桜木町２丁目</t>
  </si>
  <si>
    <t>染谷１丁目</t>
  </si>
  <si>
    <t>円阿弥７丁目</t>
  </si>
  <si>
    <t>大字大久保領家</t>
  </si>
  <si>
    <t>町谷１丁目</t>
  </si>
  <si>
    <t>三橋５丁目</t>
  </si>
  <si>
    <t>桜木町３丁目</t>
  </si>
  <si>
    <t>染谷２丁目</t>
  </si>
  <si>
    <t>大戸１丁目</t>
  </si>
  <si>
    <t>大字上大久保</t>
  </si>
  <si>
    <t>町谷２丁目</t>
  </si>
  <si>
    <t>三橋６丁目</t>
  </si>
  <si>
    <t>桜木町４丁目</t>
  </si>
  <si>
    <t>染谷３丁目</t>
  </si>
  <si>
    <t>大戸２丁目</t>
  </si>
  <si>
    <t>大字五関</t>
  </si>
  <si>
    <t>町谷３丁目</t>
  </si>
  <si>
    <t>宮前町</t>
  </si>
  <si>
    <t>下町１丁目</t>
  </si>
  <si>
    <t>大字中川</t>
  </si>
  <si>
    <t>大戸３丁目</t>
  </si>
  <si>
    <t>大字在家</t>
  </si>
  <si>
    <t>町谷４丁目</t>
  </si>
  <si>
    <t>湯木町１丁目</t>
  </si>
  <si>
    <t>下町２丁目</t>
  </si>
  <si>
    <t>大字新堤</t>
  </si>
  <si>
    <t>大戸４丁目</t>
  </si>
  <si>
    <t>大字栄和</t>
  </si>
  <si>
    <t>大字南元宿</t>
  </si>
  <si>
    <t>湯木町２丁目</t>
  </si>
  <si>
    <t>下町３丁目</t>
  </si>
  <si>
    <t>大字西山新田</t>
  </si>
  <si>
    <t>大戸５丁目</t>
  </si>
  <si>
    <t>栄和１丁目</t>
  </si>
  <si>
    <t>南元宿１丁目</t>
  </si>
  <si>
    <t>西区計</t>
  </si>
  <si>
    <t>寿能町１丁目</t>
  </si>
  <si>
    <t>大字西山村新田</t>
  </si>
  <si>
    <t>大戸６丁目</t>
  </si>
  <si>
    <t>栄和２丁目</t>
  </si>
  <si>
    <t>南元宿２丁目</t>
  </si>
  <si>
    <t>植竹町１丁目</t>
  </si>
  <si>
    <t>寿能町２丁目</t>
  </si>
  <si>
    <t>大字蓮沼</t>
  </si>
  <si>
    <t>大字上落合</t>
  </si>
  <si>
    <t>栄和３丁目</t>
  </si>
  <si>
    <t>大字山久保</t>
  </si>
  <si>
    <t>植竹町２丁目</t>
  </si>
  <si>
    <t>浅間町１丁目</t>
  </si>
  <si>
    <t>春岡１丁目</t>
  </si>
  <si>
    <t>上落合１丁目</t>
  </si>
  <si>
    <t>栄和４丁目</t>
  </si>
  <si>
    <t>山久保１丁目</t>
  </si>
  <si>
    <t>大字大成</t>
  </si>
  <si>
    <t>浅間町２丁目</t>
  </si>
  <si>
    <t>春岡２丁目</t>
  </si>
  <si>
    <t>上落合２丁目</t>
  </si>
  <si>
    <t>栄和５丁目</t>
  </si>
  <si>
    <t>山久保２丁目</t>
  </si>
  <si>
    <t>大成町４丁目</t>
  </si>
  <si>
    <t>大門町１丁目</t>
  </si>
  <si>
    <t>春岡３丁目</t>
  </si>
  <si>
    <t>上落合３丁目</t>
  </si>
  <si>
    <t>栄和６丁目</t>
  </si>
  <si>
    <t>桜区計</t>
  </si>
  <si>
    <t>大字大宮</t>
  </si>
  <si>
    <t>大門町２丁目</t>
  </si>
  <si>
    <t>春野１丁目</t>
  </si>
  <si>
    <t>上落合４丁目</t>
  </si>
  <si>
    <t>桜田１丁目</t>
  </si>
  <si>
    <t>大字上加</t>
  </si>
  <si>
    <t>大門町３丁目</t>
  </si>
  <si>
    <t>春野２丁目</t>
  </si>
  <si>
    <t>上落合５丁目</t>
  </si>
  <si>
    <t>桜田２丁目</t>
  </si>
  <si>
    <t>大字加茂宮</t>
  </si>
  <si>
    <t>高鼻町１丁目</t>
  </si>
  <si>
    <t>春野３丁目</t>
  </si>
  <si>
    <t>上落合６丁目</t>
  </si>
  <si>
    <t>桜田３丁目</t>
  </si>
  <si>
    <t>櫛引町２丁目</t>
  </si>
  <si>
    <t>高鼻町２丁目</t>
  </si>
  <si>
    <t>春野４丁目</t>
  </si>
  <si>
    <t>上落合７丁目</t>
  </si>
  <si>
    <t>大字新開</t>
  </si>
  <si>
    <t>今羽町</t>
  </si>
  <si>
    <t>高鼻町３丁目</t>
  </si>
  <si>
    <t>大字東新井</t>
  </si>
  <si>
    <t>上落合８丁目</t>
  </si>
  <si>
    <t>新開１丁目</t>
  </si>
  <si>
    <t>砂町１丁目</t>
  </si>
  <si>
    <t>高鼻町４丁目</t>
  </si>
  <si>
    <t>東大宮１丁目</t>
  </si>
  <si>
    <t>上落合９丁目</t>
  </si>
  <si>
    <t>新開２丁目</t>
  </si>
  <si>
    <t>大字土呂</t>
  </si>
  <si>
    <t>土手町１丁目</t>
  </si>
  <si>
    <t>東大宮２丁目</t>
  </si>
  <si>
    <t>桜丘１丁目</t>
  </si>
  <si>
    <t>新開３丁目</t>
  </si>
  <si>
    <t>土呂町</t>
  </si>
  <si>
    <t>土手町２丁目</t>
  </si>
  <si>
    <t>東大宮３丁目</t>
  </si>
  <si>
    <t>桜丘２丁目</t>
  </si>
  <si>
    <t>新開４丁目</t>
  </si>
  <si>
    <t>土呂町１丁目</t>
  </si>
  <si>
    <t>土手町３丁目</t>
  </si>
  <si>
    <t>東大宮４丁目</t>
  </si>
  <si>
    <t>大字下落合</t>
  </si>
  <si>
    <t>大字下大久保</t>
  </si>
  <si>
    <t>土呂町２丁目</t>
  </si>
  <si>
    <t>仲町１丁目</t>
  </si>
  <si>
    <t>東大宮５丁目</t>
  </si>
  <si>
    <t>下落合２丁目</t>
  </si>
  <si>
    <t>大字宿</t>
  </si>
  <si>
    <t>奈良町</t>
  </si>
  <si>
    <t>仲町２丁目</t>
  </si>
  <si>
    <t>東大宮６丁目</t>
  </si>
  <si>
    <t>下落合３丁目</t>
  </si>
  <si>
    <t>大字西本郷</t>
  </si>
  <si>
    <t>仲町３丁目</t>
  </si>
  <si>
    <t>東大宮７丁目</t>
  </si>
  <si>
    <t>下落合４丁目</t>
  </si>
  <si>
    <t>大字白鍬</t>
  </si>
  <si>
    <t>大字西谷</t>
  </si>
  <si>
    <t>錦町</t>
  </si>
  <si>
    <t>大字東宮下</t>
  </si>
  <si>
    <t>下落合５丁目</t>
  </si>
  <si>
    <t>大字神田</t>
  </si>
  <si>
    <t>日進町１丁目</t>
  </si>
  <si>
    <t>堀の内町１丁目</t>
  </si>
  <si>
    <t>東宮下１丁目</t>
  </si>
  <si>
    <t>下落合６丁目</t>
  </si>
  <si>
    <t>大字関</t>
  </si>
  <si>
    <t>日進町２丁目</t>
  </si>
  <si>
    <t>堀の内町２丁目</t>
  </si>
  <si>
    <t>東宮下２丁目</t>
  </si>
  <si>
    <t>下落合７丁目</t>
  </si>
  <si>
    <t>大字田島</t>
  </si>
  <si>
    <t>日進町３丁目</t>
  </si>
  <si>
    <t>堀の内町３丁目</t>
  </si>
  <si>
    <t>東宮下３丁目</t>
  </si>
  <si>
    <t>新都心</t>
  </si>
  <si>
    <t>田島１丁目</t>
  </si>
  <si>
    <t>東大成町１丁目</t>
  </si>
  <si>
    <t>三橋１丁目</t>
  </si>
  <si>
    <t>大字東門前</t>
  </si>
  <si>
    <t>新中里１丁目</t>
  </si>
  <si>
    <t>田島２丁目</t>
  </si>
  <si>
    <t>大原１丁目</t>
  </si>
  <si>
    <t>仲町４丁目</t>
  </si>
  <si>
    <t>辻１丁目</t>
  </si>
  <si>
    <t>芝原１丁目</t>
  </si>
  <si>
    <t>大字大口</t>
  </si>
  <si>
    <t>西町２丁目</t>
  </si>
  <si>
    <t>大原２丁目</t>
  </si>
  <si>
    <t>針ヶ谷１丁目</t>
  </si>
  <si>
    <t>辻２丁目</t>
  </si>
  <si>
    <t>芝原２丁目</t>
  </si>
  <si>
    <t>大字太田</t>
  </si>
  <si>
    <t>西町３丁目</t>
  </si>
  <si>
    <t>大原３丁目</t>
  </si>
  <si>
    <t>針ヶ谷２丁目</t>
  </si>
  <si>
    <t>辻３丁目</t>
  </si>
  <si>
    <t>芝原３丁目</t>
  </si>
  <si>
    <t>太田１丁目</t>
  </si>
  <si>
    <t>西町４丁目</t>
  </si>
  <si>
    <t>大原４丁目</t>
  </si>
  <si>
    <t>針ヶ谷３丁目</t>
  </si>
  <si>
    <t>辻４丁目</t>
  </si>
  <si>
    <t>大字下野田</t>
  </si>
  <si>
    <t>太田２丁目</t>
  </si>
  <si>
    <t>西町５丁目</t>
  </si>
  <si>
    <t>大原５丁目</t>
  </si>
  <si>
    <t>針ヶ谷４丁目</t>
  </si>
  <si>
    <t>辻５丁目</t>
  </si>
  <si>
    <t>大字下山口新田</t>
  </si>
  <si>
    <t>太田３丁目</t>
  </si>
  <si>
    <t>大字野孫</t>
  </si>
  <si>
    <t>上木崎１丁目</t>
  </si>
  <si>
    <t>東岸町</t>
  </si>
  <si>
    <t>辻６丁目</t>
  </si>
  <si>
    <t>大字新宿</t>
  </si>
  <si>
    <t>大字大戸</t>
  </si>
  <si>
    <t>原町</t>
  </si>
  <si>
    <t>上木崎２丁目</t>
  </si>
  <si>
    <t>東高砂町</t>
  </si>
  <si>
    <t>辻７丁目</t>
  </si>
  <si>
    <t>太田窪１丁目</t>
  </si>
  <si>
    <t>大字大野島</t>
  </si>
  <si>
    <t>東岩槻１丁目</t>
  </si>
  <si>
    <t>上木崎３丁目</t>
  </si>
  <si>
    <t>東仲町</t>
  </si>
  <si>
    <t>辻８丁目</t>
  </si>
  <si>
    <t>太田窪３丁目</t>
  </si>
  <si>
    <t>大字大森</t>
  </si>
  <si>
    <t>東岩槻２丁目</t>
  </si>
  <si>
    <t>上木崎４丁目</t>
  </si>
  <si>
    <t>前地１丁目</t>
  </si>
  <si>
    <t>大字堤外</t>
  </si>
  <si>
    <t>大字大道</t>
  </si>
  <si>
    <t>東岩槻３丁目</t>
  </si>
  <si>
    <t>上木崎５丁目</t>
  </si>
  <si>
    <t>前地２丁目</t>
  </si>
  <si>
    <t>沼影１丁目</t>
  </si>
  <si>
    <t>大字大門</t>
  </si>
  <si>
    <t>大字尾ケ崎</t>
  </si>
  <si>
    <t>東岩槻４丁目</t>
  </si>
  <si>
    <t>上木崎６丁目</t>
  </si>
  <si>
    <t>前地３丁目</t>
  </si>
  <si>
    <t>沼影２丁目</t>
  </si>
  <si>
    <t>大字代山</t>
  </si>
  <si>
    <t>大字尾ケ崎新田</t>
  </si>
  <si>
    <t>東岩槻５丁目</t>
  </si>
  <si>
    <t>上木崎７丁目</t>
  </si>
  <si>
    <t>大字三崎</t>
  </si>
  <si>
    <t>沼影３丁目</t>
  </si>
  <si>
    <t>大字高畑</t>
  </si>
  <si>
    <t>大字表慈恩寺</t>
  </si>
  <si>
    <t>東岩槻６丁目</t>
  </si>
  <si>
    <t>上木崎８丁目</t>
  </si>
  <si>
    <t>元町１丁目</t>
  </si>
  <si>
    <t>根岸１丁目</t>
  </si>
  <si>
    <t>大字寺山</t>
  </si>
  <si>
    <t>大字釣上</t>
  </si>
  <si>
    <t>木崎１丁目</t>
  </si>
  <si>
    <t>元町２丁目</t>
  </si>
  <si>
    <t>根岸２丁目</t>
  </si>
  <si>
    <t>大字中尾</t>
  </si>
  <si>
    <t>大字釣上新田</t>
  </si>
  <si>
    <t>木崎２丁目</t>
  </si>
  <si>
    <t>元町３丁目</t>
  </si>
  <si>
    <t>根岸３丁目</t>
  </si>
  <si>
    <t>大字中野田</t>
  </si>
  <si>
    <t>大字加倉</t>
  </si>
  <si>
    <t>日の出町</t>
  </si>
  <si>
    <t>木崎３丁目</t>
  </si>
  <si>
    <t>本太１丁目</t>
  </si>
  <si>
    <t>根岸４丁目</t>
  </si>
  <si>
    <t>大字南部領辻</t>
  </si>
  <si>
    <t>加倉１丁目</t>
  </si>
  <si>
    <t>府内１丁目</t>
  </si>
  <si>
    <t>木崎４丁目</t>
  </si>
  <si>
    <t>本太２丁目</t>
  </si>
  <si>
    <t>根岸５丁目</t>
  </si>
  <si>
    <t>大字蓮見新田</t>
  </si>
  <si>
    <t>加倉２丁目</t>
  </si>
  <si>
    <t>府内２丁目</t>
  </si>
  <si>
    <t>木崎５丁目</t>
  </si>
  <si>
    <t>本太３丁目</t>
  </si>
  <si>
    <t>大字広ヶ谷戸</t>
  </si>
  <si>
    <t>原山１丁目</t>
  </si>
  <si>
    <t>加倉３丁目</t>
  </si>
  <si>
    <t>府内３丁目</t>
  </si>
  <si>
    <t>岸町１丁目</t>
  </si>
  <si>
    <t>本太４丁目</t>
  </si>
  <si>
    <t>文蔵１丁目</t>
  </si>
  <si>
    <t>原山２丁目</t>
  </si>
  <si>
    <t>加倉４丁目</t>
  </si>
  <si>
    <t>府内４丁目</t>
  </si>
  <si>
    <t>岸町２丁目</t>
  </si>
  <si>
    <t>本太５丁目</t>
  </si>
  <si>
    <t>文蔵２丁目</t>
  </si>
  <si>
    <t>原山３丁目</t>
  </si>
  <si>
    <t>加倉５丁目</t>
  </si>
  <si>
    <t>大字平林寺</t>
  </si>
  <si>
    <t>岸町３丁目</t>
  </si>
  <si>
    <t>領家１丁目</t>
  </si>
  <si>
    <t>文蔵３丁目</t>
  </si>
  <si>
    <t>原山４丁目</t>
  </si>
  <si>
    <t>大字掛</t>
  </si>
  <si>
    <t>大字本宿</t>
  </si>
  <si>
    <t>岸町４丁目</t>
  </si>
  <si>
    <t>領家２丁目</t>
  </si>
  <si>
    <t>文蔵４丁目</t>
  </si>
  <si>
    <t>馬場１丁目</t>
  </si>
  <si>
    <t>大字柏崎</t>
  </si>
  <si>
    <t>本町１丁目</t>
  </si>
  <si>
    <t>岸町５丁目</t>
  </si>
  <si>
    <t>領家３丁目</t>
  </si>
  <si>
    <t>文蔵５丁目</t>
  </si>
  <si>
    <t>馬場２丁目</t>
  </si>
  <si>
    <t>大字金重</t>
  </si>
  <si>
    <t>本町２丁目</t>
  </si>
  <si>
    <t>岸町６丁目</t>
  </si>
  <si>
    <t>領家４丁目</t>
  </si>
  <si>
    <t>別所１丁目</t>
  </si>
  <si>
    <t>東浦和１丁目</t>
  </si>
  <si>
    <t>大字鹿室</t>
  </si>
  <si>
    <t>本町３丁目</t>
  </si>
  <si>
    <t>岸町７丁目</t>
  </si>
  <si>
    <t>領家５丁目</t>
  </si>
  <si>
    <t>別所２丁目</t>
  </si>
  <si>
    <t>東浦和２丁目</t>
  </si>
  <si>
    <t>上里１丁目</t>
  </si>
  <si>
    <t>本町４丁目</t>
  </si>
  <si>
    <t>北浦和１丁目</t>
  </si>
  <si>
    <t>領家６丁目</t>
  </si>
  <si>
    <t>別所３丁目</t>
  </si>
  <si>
    <t>東浦和３丁目</t>
  </si>
  <si>
    <t>上里２丁目</t>
  </si>
  <si>
    <t>本町５丁目</t>
  </si>
  <si>
    <t>北浦和２丁目</t>
  </si>
  <si>
    <t>領家７丁目</t>
  </si>
  <si>
    <t>別所４丁目</t>
  </si>
  <si>
    <t>東浦和４丁目</t>
  </si>
  <si>
    <t>大字黒谷</t>
  </si>
  <si>
    <t>本町６丁目</t>
  </si>
  <si>
    <t>北浦和３丁目</t>
  </si>
  <si>
    <t>浦和区計</t>
  </si>
  <si>
    <t>別所５丁目</t>
  </si>
  <si>
    <t>東浦和５丁目</t>
  </si>
  <si>
    <t>大字古ケ場</t>
  </si>
  <si>
    <t>本丸１丁目</t>
  </si>
  <si>
    <t>北浦和４丁目</t>
  </si>
  <si>
    <t>内谷１丁目</t>
  </si>
  <si>
    <t>別所６丁目</t>
  </si>
  <si>
    <t>東浦和６丁目</t>
  </si>
  <si>
    <t>古ケ場１丁目</t>
  </si>
  <si>
    <t>本丸２丁目</t>
  </si>
  <si>
    <t>北浦和５丁目</t>
  </si>
  <si>
    <t>内谷２丁目</t>
  </si>
  <si>
    <t>別所７丁目</t>
  </si>
  <si>
    <t>東浦和７丁目</t>
  </si>
  <si>
    <t>古ケ場２丁目</t>
  </si>
  <si>
    <t>本丸３丁目</t>
  </si>
  <si>
    <t>皇山町</t>
  </si>
  <si>
    <t>内谷３丁目</t>
  </si>
  <si>
    <t>曲本１丁目</t>
  </si>
  <si>
    <t>東浦和８丁目</t>
  </si>
  <si>
    <t>大字小溝</t>
  </si>
  <si>
    <t>本丸４丁目</t>
  </si>
  <si>
    <t>駒場１丁目</t>
  </si>
  <si>
    <t>内谷４丁目</t>
  </si>
  <si>
    <t>曲本２丁目</t>
  </si>
  <si>
    <t>東浦和９丁目</t>
  </si>
  <si>
    <t>大字笹久保</t>
  </si>
  <si>
    <t>大字馬込</t>
  </si>
  <si>
    <t>駒場２丁目</t>
  </si>
  <si>
    <t>内谷５丁目</t>
  </si>
  <si>
    <t>曲本３丁目</t>
  </si>
  <si>
    <t>東大門１丁目</t>
  </si>
  <si>
    <t>大字笹久保新田</t>
  </si>
  <si>
    <t>大字増長</t>
  </si>
  <si>
    <t>神明１丁目</t>
  </si>
  <si>
    <t>内谷６丁目</t>
  </si>
  <si>
    <t>曲本４丁目</t>
  </si>
  <si>
    <t>東大門２丁目</t>
  </si>
  <si>
    <t>大字慈恩寺</t>
  </si>
  <si>
    <t>大字南下新井</t>
  </si>
  <si>
    <t>神明２丁目</t>
  </si>
  <si>
    <t>内谷７丁目</t>
  </si>
  <si>
    <t>曲本５丁目</t>
  </si>
  <si>
    <t>東大門３丁目</t>
  </si>
  <si>
    <t>城南１丁目</t>
  </si>
  <si>
    <t>大字南辻</t>
  </si>
  <si>
    <t>瀬ヶ崎１丁目</t>
  </si>
  <si>
    <t>大字円正寺</t>
  </si>
  <si>
    <t>松本１丁目</t>
  </si>
  <si>
    <t>松木１丁目</t>
  </si>
  <si>
    <t>城南２丁目</t>
  </si>
  <si>
    <t>大字南平野</t>
  </si>
  <si>
    <t>瀬ヶ崎２丁目</t>
  </si>
  <si>
    <t>大字大谷口</t>
  </si>
  <si>
    <t>松本２丁目</t>
  </si>
  <si>
    <t>松木２丁目</t>
  </si>
  <si>
    <t>城南３丁目</t>
  </si>
  <si>
    <t>南平野１丁目　　　　</t>
  </si>
  <si>
    <t>瀬ヶ崎３丁目</t>
  </si>
  <si>
    <t>大谷場１丁目</t>
  </si>
  <si>
    <t>松本３丁目</t>
  </si>
  <si>
    <t>松木３丁目</t>
  </si>
  <si>
    <t>城南４丁目</t>
  </si>
  <si>
    <t>南平野２丁目　　　　</t>
  </si>
  <si>
    <t>瀬ヶ崎４丁目</t>
  </si>
  <si>
    <t>大谷場２丁目</t>
  </si>
  <si>
    <t>松本４丁目</t>
  </si>
  <si>
    <t>大字間宮</t>
  </si>
  <si>
    <t>城南５丁目</t>
  </si>
  <si>
    <t>南平野３丁目　　　　</t>
  </si>
  <si>
    <t>瀬ヶ崎５丁目</t>
  </si>
  <si>
    <t>鹿手袋１丁目</t>
  </si>
  <si>
    <t>南浦和１丁目</t>
  </si>
  <si>
    <t>大字三浦</t>
  </si>
  <si>
    <t>城町１丁目</t>
  </si>
  <si>
    <t>南平野４丁目　　　　</t>
  </si>
  <si>
    <t>大東１丁目</t>
  </si>
  <si>
    <t>鹿手袋２丁目</t>
  </si>
  <si>
    <t>南浦和２丁目</t>
  </si>
  <si>
    <t>大字見沼</t>
  </si>
  <si>
    <t>城町２丁目</t>
  </si>
  <si>
    <t>南平野５丁目　　　　</t>
  </si>
  <si>
    <t>大東２丁目</t>
  </si>
  <si>
    <t>鹿手袋３丁目</t>
  </si>
  <si>
    <t>南浦和３丁目</t>
  </si>
  <si>
    <t>大字三室</t>
  </si>
  <si>
    <t>大字真福寺</t>
  </si>
  <si>
    <t>大字箕輪</t>
  </si>
  <si>
    <t>大東３丁目</t>
  </si>
  <si>
    <t>鹿手袋４丁目</t>
  </si>
  <si>
    <t>南浦和４丁目</t>
  </si>
  <si>
    <t>大字宮後</t>
  </si>
  <si>
    <t>大字末田</t>
  </si>
  <si>
    <t>高砂１丁目</t>
  </si>
  <si>
    <t>鹿手袋５丁目</t>
  </si>
  <si>
    <t>南本町１丁目</t>
  </si>
  <si>
    <t>宮本１丁目</t>
  </si>
  <si>
    <t>諏訪１丁目</t>
  </si>
  <si>
    <t>高砂２丁目</t>
  </si>
  <si>
    <t>鹿手袋６丁目</t>
  </si>
  <si>
    <t>南本町２丁目</t>
  </si>
  <si>
    <t>宮本２丁目</t>
  </si>
  <si>
    <t>諏訪２丁目</t>
  </si>
  <si>
    <t>美幸町</t>
  </si>
  <si>
    <t>高砂３丁目</t>
  </si>
  <si>
    <t>鹿手袋７丁目</t>
  </si>
  <si>
    <t>四谷１丁目</t>
  </si>
  <si>
    <t>山崎１丁目</t>
  </si>
  <si>
    <t>諏訪３丁目</t>
  </si>
  <si>
    <t>大字村国</t>
  </si>
  <si>
    <t>高砂４丁目</t>
  </si>
  <si>
    <t>白幡１丁目</t>
  </si>
  <si>
    <t>四谷２丁目</t>
  </si>
  <si>
    <t>緑区計</t>
  </si>
  <si>
    <t>諏訪４丁目</t>
  </si>
  <si>
    <t>大字谷下</t>
  </si>
  <si>
    <t>常盤１丁目</t>
  </si>
  <si>
    <t>白幡２丁目</t>
  </si>
  <si>
    <t>四谷３丁目</t>
  </si>
  <si>
    <t>大字相野原</t>
  </si>
  <si>
    <t>諏訪５丁目</t>
  </si>
  <si>
    <t>大字横根</t>
  </si>
  <si>
    <t>常盤２丁目</t>
  </si>
  <si>
    <t>白幡３丁目</t>
  </si>
  <si>
    <t>南区計</t>
  </si>
  <si>
    <t>愛宕町</t>
  </si>
  <si>
    <t>大字高曽根</t>
  </si>
  <si>
    <t>岩槻区計</t>
  </si>
  <si>
    <t>常盤３丁目</t>
  </si>
  <si>
    <t>白幡４丁目</t>
  </si>
  <si>
    <t>大字大崎</t>
  </si>
  <si>
    <t>大字飯塚</t>
  </si>
  <si>
    <t>大字徳力</t>
  </si>
  <si>
    <t>常盤４丁目</t>
  </si>
  <si>
    <t>白幡５丁目</t>
  </si>
  <si>
    <t>大字大牧</t>
  </si>
  <si>
    <t>大字岩槻</t>
  </si>
  <si>
    <t>常盤５丁目</t>
  </si>
  <si>
    <t>白幡６丁目</t>
  </si>
  <si>
    <t>大字大間木</t>
  </si>
  <si>
    <t>大字上野</t>
  </si>
  <si>
    <t>常盤６丁目</t>
  </si>
  <si>
    <t>上野１丁目</t>
  </si>
  <si>
    <t>大字長宮</t>
  </si>
  <si>
    <t>常盤７丁目</t>
  </si>
  <si>
    <t>大字上野田</t>
  </si>
  <si>
    <t>上野２丁目</t>
  </si>
  <si>
    <t>並木１丁目</t>
  </si>
  <si>
    <t>常盤８丁目</t>
  </si>
  <si>
    <t>関１丁目</t>
  </si>
  <si>
    <t>大字北原</t>
  </si>
  <si>
    <t>上野３丁目</t>
  </si>
  <si>
    <t>並木２丁目</t>
  </si>
  <si>
    <t>常盤９丁目</t>
  </si>
  <si>
    <t>関２丁目</t>
  </si>
  <si>
    <t>大字玄蕃新田</t>
  </si>
  <si>
    <t>上野４丁目</t>
  </si>
  <si>
    <t>大字新方須賀</t>
  </si>
  <si>
    <t>常盤１０丁目</t>
  </si>
  <si>
    <t>大字太田窪</t>
  </si>
  <si>
    <t>道祖土１丁目</t>
  </si>
  <si>
    <t>上野５丁目</t>
  </si>
  <si>
    <t>西原</t>
  </si>
  <si>
    <t>太田窪２丁目</t>
  </si>
  <si>
    <t>道祖土２丁目</t>
  </si>
  <si>
    <t>上野６丁目</t>
  </si>
  <si>
    <t>西原台１丁目</t>
  </si>
  <si>
    <t>太田窪４丁目</t>
  </si>
  <si>
    <t>道祖土３丁目</t>
  </si>
  <si>
    <t>大字浮谷</t>
  </si>
  <si>
    <t>西原台２丁目</t>
  </si>
  <si>
    <t>太田窪５丁目</t>
  </si>
  <si>
    <t>道祖土４丁目</t>
  </si>
  <si>
    <t>大字裏慈恩寺</t>
  </si>
  <si>
    <t>西町１丁目</t>
  </si>
  <si>
    <t>さいたま市の町名別人口・世帯</t>
    <rPh sb="4" eb="5">
      <t>シ</t>
    </rPh>
    <rPh sb="6" eb="8">
      <t>チョウメイ</t>
    </rPh>
    <rPh sb="8" eb="9">
      <t>ベツ</t>
    </rPh>
    <rPh sb="9" eb="11">
      <t>ジンコウ</t>
    </rPh>
    <rPh sb="12" eb="14">
      <t>セタイ</t>
    </rPh>
    <phoneticPr fontId="4"/>
  </si>
  <si>
    <t>世帯総数</t>
    <rPh sb="0" eb="2">
      <t>セタイ</t>
    </rPh>
    <rPh sb="2" eb="4">
      <t>ソウスウ</t>
    </rPh>
    <phoneticPr fontId="4"/>
  </si>
  <si>
    <t>人口総数</t>
    <rPh sb="0" eb="2">
      <t>ジンコウ</t>
    </rPh>
    <rPh sb="2" eb="4">
      <t>ソウスウ</t>
    </rPh>
    <phoneticPr fontId="4"/>
  </si>
  <si>
    <t>女</t>
    <rPh sb="0" eb="1">
      <t>オンナ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</si>
  <si>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</si>
  <si>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</si>
  <si>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前月比増減</t>
    <rPh sb="0" eb="1">
      <t>マエ</t>
    </rPh>
    <rPh sb="1" eb="2">
      <t>ツキ</t>
    </rPh>
    <rPh sb="2" eb="3">
      <t>ヒ</t>
    </rPh>
    <rPh sb="3" eb="5">
      <t>ゾウゲン</t>
    </rPh>
    <phoneticPr fontId="4"/>
  </si>
  <si>
    <t>前年同月比増減</t>
    <rPh sb="0" eb="2">
      <t>ゼンネン</t>
    </rPh>
    <rPh sb="2" eb="4">
      <t>ドウゲツ</t>
    </rPh>
    <rPh sb="4" eb="5">
      <t>ヒ</t>
    </rPh>
    <rPh sb="5" eb="7">
      <t>ゾウゲン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</si>
  <si>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</si>
  <si>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</si>
  <si>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西区</t>
    <rPh sb="0" eb="2">
      <t>ニシク</t>
    </rPh>
    <phoneticPr fontId="4"/>
  </si>
  <si>
    <t>北区</t>
    <rPh sb="0" eb="2">
      <t>キタク</t>
    </rPh>
    <phoneticPr fontId="4"/>
  </si>
  <si>
    <t>大宮区</t>
    <rPh sb="0" eb="2">
      <t>オオミヤ</t>
    </rPh>
    <rPh sb="2" eb="3">
      <t>ク</t>
    </rPh>
    <phoneticPr fontId="4"/>
  </si>
  <si>
    <t>見沼区</t>
    <rPh sb="0" eb="2">
      <t>ミヌマ</t>
    </rPh>
    <rPh sb="2" eb="3">
      <t>ク</t>
    </rPh>
    <phoneticPr fontId="4"/>
  </si>
  <si>
    <t>中央区</t>
    <rPh sb="0" eb="3">
      <t>チュウオウク</t>
    </rPh>
    <phoneticPr fontId="4"/>
  </si>
  <si>
    <t>桜区</t>
    <rPh sb="0" eb="1">
      <t>サクラ</t>
    </rPh>
    <rPh sb="1" eb="2">
      <t>ク</t>
    </rPh>
    <phoneticPr fontId="4"/>
  </si>
  <si>
    <t>浦和区</t>
    <rPh sb="0" eb="2">
      <t>ウラワ</t>
    </rPh>
    <rPh sb="2" eb="3">
      <t>ク</t>
    </rPh>
    <phoneticPr fontId="4"/>
  </si>
  <si>
    <t>南区</t>
    <rPh sb="0" eb="2">
      <t>ミナミク</t>
    </rPh>
    <phoneticPr fontId="4"/>
  </si>
  <si>
    <t>緑区</t>
    <rPh sb="0" eb="2">
      <t>ミドリク</t>
    </rPh>
    <phoneticPr fontId="4"/>
  </si>
  <si>
    <t>岩槻区</t>
    <rPh sb="0" eb="2">
      <t>イワツキ</t>
    </rPh>
    <rPh sb="2" eb="3">
      <t>ク</t>
    </rPh>
    <phoneticPr fontId="4"/>
  </si>
  <si>
    <t>美園１丁目</t>
  </si>
  <si>
    <t>美園２丁目</t>
  </si>
  <si>
    <t>美園３丁目</t>
  </si>
  <si>
    <t>美園４丁目</t>
  </si>
  <si>
    <t>美園５丁目</t>
  </si>
  <si>
    <t>美園６丁目</t>
  </si>
  <si>
    <t>美園東１丁目</t>
  </si>
  <si>
    <t>美園東２丁目</t>
  </si>
  <si>
    <t>美園東３丁目</t>
  </si>
  <si>
    <t/>
  </si>
  <si>
    <t>西大宮１丁目　　　　</t>
  </si>
  <si>
    <t>西大宮２丁目　　　　</t>
  </si>
  <si>
    <t>西大宮３丁目　　　　</t>
  </si>
  <si>
    <t>西大宮４丁目　　　　</t>
  </si>
  <si>
    <t>町名</t>
    <phoneticPr fontId="9"/>
  </si>
  <si>
    <t>大間木２丁目　　　　</t>
  </si>
  <si>
    <t>大間木３丁目　　　　</t>
  </si>
  <si>
    <t>令和２年</t>
    <rPh sb="0" eb="2">
      <t>レイワ</t>
    </rPh>
    <rPh sb="3" eb="4">
      <t>ネン</t>
    </rPh>
    <phoneticPr fontId="4"/>
  </si>
  <si>
    <t>町名</t>
    <phoneticPr fontId="9"/>
  </si>
  <si>
    <t>町名</t>
    <phoneticPr fontId="9"/>
  </si>
  <si>
    <t>町名</t>
    <phoneticPr fontId="9"/>
  </si>
  <si>
    <t>町名</t>
    <phoneticPr fontId="9"/>
  </si>
  <si>
    <t>町名</t>
    <phoneticPr fontId="9"/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</si>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</sst>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11]ggge&quot;年&quot;m&quot;月&quot;d&quot;日&quot;;@"/>
    <numFmt numFmtId="177" formatCode="@&quot;1日現在&quot;"/>
    <numFmt numFmtId="178" formatCode="#,##0_ "/>
    <numFmt numFmtId="179" formatCode="0.00\k&quot;㎡&quot;"/>
    <numFmt numFmtId="180" formatCode="0,000.0&quot;人/k㎡&quot;"/>
    <numFmt numFmtId="181" formatCode="#,##0_);[Red]\(#,##0\)"/>
    <numFmt numFmtId="182" formatCode="[$-411]ggge&quot;年&quot;m&quot;月&quot;d&quot;日&quot;&quot;現在&quot;"/>
    <numFmt numFmtId="183" formatCode="[$-411]ggge&quot;年&quot;m&quot;月&quot;d&quot;日現在&quot;;@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u/>
      <sz val="7"/>
      <color indexed="12"/>
      <name val="ＭＳ 明朝"/>
      <family val="1"/>
      <charset val="128"/>
    </font>
    <font>
      <sz val="7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>
      <alignment vertical="center"/>
    </xf>
    <xf numFmtId="0" fontId="6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vertical="center"/>
    </xf>
    <xf numFmtId="0" fontId="8" fillId="0" borderId="4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2" fillId="0" borderId="4" xfId="3" applyFont="1" applyBorder="1" applyAlignment="1">
      <alignment horizontal="left" vertical="center"/>
    </xf>
    <xf numFmtId="0" fontId="8" fillId="0" borderId="12" xfId="3" applyFont="1" applyBorder="1" applyAlignment="1">
      <alignment horizontal="center" vertical="center"/>
    </xf>
    <xf numFmtId="0" fontId="12" fillId="0" borderId="2" xfId="3" applyNumberFormat="1" applyFont="1" applyBorder="1" applyAlignment="1">
      <alignment horizontal="left" vertical="center"/>
    </xf>
    <xf numFmtId="178" fontId="6" fillId="0" borderId="2" xfId="3" applyNumberFormat="1" applyFont="1" applyBorder="1" applyAlignment="1">
      <alignment vertical="center"/>
    </xf>
    <xf numFmtId="0" fontId="12" fillId="0" borderId="10" xfId="3" applyNumberFormat="1" applyFont="1" applyBorder="1" applyAlignment="1">
      <alignment horizontal="right" vertical="center"/>
    </xf>
    <xf numFmtId="0" fontId="14" fillId="0" borderId="10" xfId="4" applyNumberFormat="1" applyFont="1" applyBorder="1" applyAlignment="1" applyProtection="1">
      <alignment horizontal="right" vertical="center"/>
    </xf>
    <xf numFmtId="0" fontId="12" fillId="0" borderId="2" xfId="3" applyNumberFormat="1" applyFont="1" applyBorder="1" applyAlignment="1">
      <alignment vertical="center"/>
    </xf>
    <xf numFmtId="0" fontId="15" fillId="0" borderId="0" xfId="4" applyFont="1" applyBorder="1" applyAlignment="1" applyProtection="1">
      <alignment vertical="center"/>
    </xf>
    <xf numFmtId="0" fontId="16" fillId="0" borderId="0" xfId="3" applyFont="1" applyBorder="1" applyAlignment="1">
      <alignment vertical="center"/>
    </xf>
    <xf numFmtId="0" fontId="16" fillId="0" borderId="20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0" fontId="16" fillId="0" borderId="22" xfId="3" applyFont="1" applyBorder="1" applyAlignment="1">
      <alignment horizontal="center" vertical="center"/>
    </xf>
    <xf numFmtId="0" fontId="16" fillId="0" borderId="23" xfId="3" applyFont="1" applyFill="1" applyBorder="1" applyAlignment="1">
      <alignment vertical="center"/>
    </xf>
    <xf numFmtId="3" fontId="16" fillId="0" borderId="24" xfId="3" applyNumberFormat="1" applyFont="1" applyFill="1" applyBorder="1" applyAlignment="1">
      <alignment vertical="center"/>
    </xf>
    <xf numFmtId="3" fontId="16" fillId="0" borderId="25" xfId="3" applyNumberFormat="1" applyFont="1" applyFill="1" applyBorder="1" applyAlignment="1">
      <alignment vertical="center"/>
    </xf>
    <xf numFmtId="0" fontId="16" fillId="0" borderId="26" xfId="3" applyFont="1" applyFill="1" applyBorder="1" applyAlignment="1">
      <alignment vertical="center"/>
    </xf>
    <xf numFmtId="3" fontId="16" fillId="0" borderId="27" xfId="3" applyNumberFormat="1" applyFont="1" applyFill="1" applyBorder="1" applyAlignment="1">
      <alignment vertical="center"/>
    </xf>
    <xf numFmtId="3" fontId="16" fillId="0" borderId="28" xfId="3" applyNumberFormat="1" applyFont="1" applyFill="1" applyBorder="1" applyAlignment="1">
      <alignment vertical="center"/>
    </xf>
    <xf numFmtId="0" fontId="16" fillId="0" borderId="23" xfId="3" applyFont="1" applyFill="1" applyBorder="1" applyAlignment="1">
      <alignment vertical="center" wrapText="1"/>
    </xf>
    <xf numFmtId="3" fontId="16" fillId="0" borderId="29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31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 wrapText="1"/>
    </xf>
    <xf numFmtId="0" fontId="16" fillId="0" borderId="32" xfId="3" applyFont="1" applyFill="1" applyBorder="1" applyAlignment="1">
      <alignment vertical="center"/>
    </xf>
    <xf numFmtId="3" fontId="16" fillId="0" borderId="33" xfId="3" applyNumberFormat="1" applyFont="1" applyFill="1" applyBorder="1" applyAlignment="1">
      <alignment vertical="center"/>
    </xf>
    <xf numFmtId="3" fontId="16" fillId="0" borderId="34" xfId="3" applyNumberFormat="1" applyFont="1" applyFill="1" applyBorder="1" applyAlignment="1">
      <alignment vertical="center"/>
    </xf>
    <xf numFmtId="3" fontId="16" fillId="0" borderId="35" xfId="3" applyNumberFormat="1" applyFont="1" applyFill="1" applyBorder="1" applyAlignment="1">
      <alignment vertical="center"/>
    </xf>
    <xf numFmtId="0" fontId="16" fillId="0" borderId="31" xfId="3" applyFont="1" applyFill="1" applyBorder="1" applyAlignment="1">
      <alignment vertical="center" wrapText="1"/>
    </xf>
    <xf numFmtId="0" fontId="16" fillId="0" borderId="30" xfId="3" applyFont="1" applyFill="1" applyBorder="1" applyAlignment="1">
      <alignment horizontal="left" vertical="center" wrapText="1"/>
    </xf>
    <xf numFmtId="178" fontId="16" fillId="0" borderId="31" xfId="3" applyNumberFormat="1" applyFont="1" applyFill="1" applyBorder="1" applyAlignment="1">
      <alignment vertical="center"/>
    </xf>
    <xf numFmtId="3" fontId="16" fillId="0" borderId="20" xfId="3" applyNumberFormat="1" applyFont="1" applyFill="1" applyBorder="1" applyAlignment="1">
      <alignment vertical="center"/>
    </xf>
    <xf numFmtId="3" fontId="16" fillId="0" borderId="22" xfId="3" applyNumberFormat="1" applyFont="1" applyFill="1" applyBorder="1" applyAlignment="1">
      <alignment vertical="center"/>
    </xf>
    <xf numFmtId="0" fontId="16" fillId="0" borderId="37" xfId="3" applyFont="1" applyFill="1" applyBorder="1" applyAlignment="1">
      <alignment vertical="center"/>
    </xf>
    <xf numFmtId="3" fontId="16" fillId="0" borderId="21" xfId="3" applyNumberFormat="1" applyFont="1" applyFill="1" applyBorder="1" applyAlignment="1">
      <alignment vertical="center"/>
    </xf>
    <xf numFmtId="0" fontId="16" fillId="0" borderId="36" xfId="3" applyFont="1" applyFill="1" applyBorder="1" applyAlignment="1">
      <alignment vertical="center"/>
    </xf>
    <xf numFmtId="0" fontId="16" fillId="0" borderId="26" xfId="3" applyFont="1" applyFill="1" applyBorder="1" applyAlignment="1">
      <alignment vertical="center" wrapText="1"/>
    </xf>
    <xf numFmtId="178" fontId="16" fillId="0" borderId="30" xfId="3" applyNumberFormat="1" applyFont="1" applyFill="1" applyBorder="1" applyAlignment="1">
      <alignment vertical="center"/>
    </xf>
    <xf numFmtId="0" fontId="16" fillId="0" borderId="31" xfId="3" applyFont="1" applyFill="1" applyBorder="1" applyAlignment="1">
      <alignment horizontal="left" vertical="center" wrapText="1"/>
    </xf>
    <xf numFmtId="0" fontId="16" fillId="0" borderId="37" xfId="3" applyFont="1" applyFill="1" applyBorder="1" applyAlignment="1">
      <alignment vertical="center" wrapText="1"/>
    </xf>
    <xf numFmtId="0" fontId="16" fillId="0" borderId="36" xfId="3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13" fillId="0" borderId="23" xfId="4" applyBorder="1" applyAlignment="1" applyProtection="1">
      <alignment horizontal="center" vertical="center"/>
    </xf>
    <xf numFmtId="0" fontId="13" fillId="0" borderId="24" xfId="4" applyBorder="1" applyAlignment="1" applyProtection="1">
      <alignment horizontal="center" vertical="center"/>
    </xf>
    <xf numFmtId="0" fontId="13" fillId="0" borderId="25" xfId="4" applyBorder="1" applyAlignment="1" applyProtection="1">
      <alignment horizontal="center" vertical="center"/>
    </xf>
    <xf numFmtId="0" fontId="1" fillId="2" borderId="20" xfId="3" applyFont="1" applyFill="1" applyBorder="1" applyAlignment="1">
      <alignment horizontal="center" vertical="center"/>
    </xf>
    <xf numFmtId="0" fontId="13" fillId="0" borderId="36" xfId="4" applyBorder="1" applyAlignment="1" applyProtection="1">
      <alignment horizontal="center" vertical="center"/>
    </xf>
    <xf numFmtId="0" fontId="13" fillId="0" borderId="20" xfId="4" applyBorder="1" applyAlignment="1" applyProtection="1">
      <alignment horizontal="center" vertical="center"/>
    </xf>
    <xf numFmtId="0" fontId="13" fillId="0" borderId="22" xfId="4" applyBorder="1" applyAlignment="1" applyProtection="1">
      <alignment horizontal="center" vertical="center"/>
    </xf>
    <xf numFmtId="0" fontId="1" fillId="0" borderId="30" xfId="3" applyFont="1" applyFill="1" applyBorder="1" applyAlignment="1">
      <alignment vertical="center"/>
    </xf>
    <xf numFmtId="3" fontId="1" fillId="0" borderId="27" xfId="3" applyNumberFormat="1" applyFont="1" applyFill="1" applyBorder="1" applyAlignment="1">
      <alignment vertical="center"/>
    </xf>
    <xf numFmtId="3" fontId="1" fillId="0" borderId="28" xfId="3" applyNumberFormat="1" applyFont="1" applyFill="1" applyBorder="1" applyAlignment="1">
      <alignment vertical="center"/>
    </xf>
    <xf numFmtId="0" fontId="1" fillId="0" borderId="32" xfId="3" applyFont="1" applyFill="1" applyBorder="1" applyAlignment="1">
      <alignment vertical="center"/>
    </xf>
    <xf numFmtId="3" fontId="1" fillId="0" borderId="33" xfId="3" applyNumberFormat="1" applyFont="1" applyFill="1" applyBorder="1" applyAlignment="1">
      <alignment vertical="center"/>
    </xf>
    <xf numFmtId="3" fontId="1" fillId="0" borderId="34" xfId="3" applyNumberFormat="1" applyFont="1" applyFill="1" applyBorder="1" applyAlignment="1">
      <alignment vertical="center"/>
    </xf>
    <xf numFmtId="178" fontId="1" fillId="0" borderId="30" xfId="3" applyNumberFormat="1" applyFont="1" applyFill="1" applyBorder="1" applyAlignment="1">
      <alignment vertical="center"/>
    </xf>
    <xf numFmtId="0" fontId="1" fillId="0" borderId="30" xfId="3" applyFont="1" applyFill="1" applyBorder="1" applyAlignment="1">
      <alignment vertical="center" wrapText="1"/>
    </xf>
    <xf numFmtId="0" fontId="1" fillId="0" borderId="30" xfId="3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176" fontId="2" fillId="0" borderId="0" xfId="2" applyNumberFormat="1" applyFont="1" applyAlignment="1">
      <alignment vertical="center" wrapText="1"/>
    </xf>
    <xf numFmtId="38" fontId="0" fillId="0" borderId="5" xfId="1" applyFont="1" applyBorder="1">
      <alignment vertical="center"/>
    </xf>
    <xf numFmtId="0" fontId="7" fillId="0" borderId="7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178" fontId="1" fillId="0" borderId="2" xfId="3" applyNumberFormat="1" applyFont="1" applyBorder="1" applyAlignment="1">
      <alignment horizontal="right" vertical="center"/>
    </xf>
    <xf numFmtId="178" fontId="1" fillId="0" borderId="3" xfId="3" applyNumberFormat="1" applyFont="1" applyBorder="1" applyAlignment="1">
      <alignment horizontal="right" vertical="center"/>
    </xf>
    <xf numFmtId="0" fontId="1" fillId="0" borderId="2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3" fontId="16" fillId="0" borderId="16" xfId="3" applyNumberFormat="1" applyFont="1" applyFill="1" applyBorder="1" applyAlignment="1">
      <alignment vertical="center"/>
    </xf>
    <xf numFmtId="3" fontId="16" fillId="0" borderId="40" xfId="3" applyNumberFormat="1" applyFont="1" applyFill="1" applyBorder="1" applyAlignment="1">
      <alignment vertical="center"/>
    </xf>
    <xf numFmtId="3" fontId="16" fillId="0" borderId="41" xfId="3" applyNumberFormat="1" applyFont="1" applyFill="1" applyBorder="1" applyAlignment="1">
      <alignment vertical="center"/>
    </xf>
    <xf numFmtId="3" fontId="16" fillId="0" borderId="42" xfId="3" applyNumberFormat="1" applyFont="1" applyFill="1" applyBorder="1" applyAlignment="1">
      <alignment vertical="center"/>
    </xf>
    <xf numFmtId="0" fontId="16" fillId="0" borderId="39" xfId="3" applyFont="1" applyBorder="1" applyAlignment="1">
      <alignment horizontal="center" vertical="center"/>
    </xf>
    <xf numFmtId="0" fontId="0" fillId="0" borderId="30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31" xfId="0" applyFill="1" applyBorder="1">
      <alignment vertical="center"/>
    </xf>
    <xf numFmtId="176" fontId="0" fillId="0" borderId="0" xfId="2" applyNumberFormat="1" applyFont="1" applyAlignment="1">
      <alignment horizontal="right" vertical="center" wrapText="1"/>
    </xf>
    <xf numFmtId="3" fontId="16" fillId="0" borderId="36" xfId="3" applyNumberFormat="1" applyFont="1" applyFill="1" applyBorder="1" applyAlignment="1">
      <alignment vertical="center"/>
    </xf>
    <xf numFmtId="3" fontId="16" fillId="0" borderId="30" xfId="3" applyNumberFormat="1" applyFont="1" applyFill="1" applyBorder="1" applyAlignment="1">
      <alignment vertical="center"/>
    </xf>
    <xf numFmtId="0" fontId="0" fillId="0" borderId="12" xfId="0" applyBorder="1">
      <alignment vertical="center"/>
    </xf>
    <xf numFmtId="0" fontId="0" fillId="0" borderId="32" xfId="0" applyFill="1" applyBorder="1">
      <alignment vertical="center"/>
    </xf>
    <xf numFmtId="0" fontId="1" fillId="2" borderId="22" xfId="3" applyFont="1" applyFill="1" applyBorder="1" applyAlignment="1">
      <alignment horizontal="center" vertical="center"/>
    </xf>
    <xf numFmtId="3" fontId="16" fillId="0" borderId="23" xfId="3" applyNumberFormat="1" applyFont="1" applyFill="1" applyBorder="1" applyAlignment="1">
      <alignment vertical="center"/>
    </xf>
    <xf numFmtId="182" fontId="2" fillId="0" borderId="0" xfId="2" applyNumberFormat="1" applyFont="1" applyAlignment="1">
      <alignment horizontal="center" vertical="center" wrapText="1"/>
    </xf>
    <xf numFmtId="38" fontId="1" fillId="0" borderId="27" xfId="1" applyFont="1" applyFill="1" applyBorder="1" applyAlignment="1">
      <alignment vertical="center"/>
    </xf>
    <xf numFmtId="38" fontId="1" fillId="0" borderId="28" xfId="1" applyFont="1" applyFill="1" applyBorder="1" applyAlignment="1">
      <alignment vertical="center"/>
    </xf>
    <xf numFmtId="38" fontId="0" fillId="0" borderId="27" xfId="1" applyFont="1" applyFill="1" applyBorder="1">
      <alignment vertical="center"/>
    </xf>
    <xf numFmtId="38" fontId="0" fillId="0" borderId="28" xfId="1" applyFont="1" applyFill="1" applyBorder="1">
      <alignment vertical="center"/>
    </xf>
    <xf numFmtId="3" fontId="16" fillId="0" borderId="43" xfId="3" applyNumberFormat="1" applyFont="1" applyFill="1" applyBorder="1" applyAlignment="1">
      <alignment vertical="center"/>
    </xf>
    <xf numFmtId="3" fontId="16" fillId="0" borderId="44" xfId="3" applyNumberFormat="1" applyFont="1" applyFill="1" applyBorder="1" applyAlignment="1">
      <alignment vertical="center"/>
    </xf>
    <xf numFmtId="3" fontId="16" fillId="0" borderId="45" xfId="3" applyNumberFormat="1" applyFont="1" applyFill="1" applyBorder="1" applyAlignment="1">
      <alignment vertical="center"/>
    </xf>
    <xf numFmtId="3" fontId="16" fillId="0" borderId="32" xfId="3" applyNumberFormat="1" applyFont="1" applyFill="1" applyBorder="1" applyAlignment="1">
      <alignment vertical="center"/>
    </xf>
    <xf numFmtId="0" fontId="16" fillId="0" borderId="46" xfId="3" applyFont="1" applyFill="1" applyBorder="1" applyAlignment="1">
      <alignment vertical="center"/>
    </xf>
    <xf numFmtId="3" fontId="16" fillId="0" borderId="47" xfId="3" applyNumberFormat="1" applyFont="1" applyFill="1" applyBorder="1" applyAlignment="1">
      <alignment vertical="center"/>
    </xf>
    <xf numFmtId="0" fontId="16" fillId="0" borderId="48" xfId="3" applyFont="1" applyFill="1" applyBorder="1" applyAlignment="1">
      <alignment vertical="center"/>
    </xf>
    <xf numFmtId="0" fontId="16" fillId="0" borderId="43" xfId="3" applyFont="1" applyFill="1" applyBorder="1" applyAlignment="1">
      <alignment vertical="center"/>
    </xf>
    <xf numFmtId="0" fontId="16" fillId="0" borderId="32" xfId="3" applyFont="1" applyFill="1" applyBorder="1" applyAlignment="1">
      <alignment vertical="center" wrapText="1"/>
    </xf>
    <xf numFmtId="3" fontId="16" fillId="0" borderId="49" xfId="3" applyNumberFormat="1" applyFont="1" applyFill="1" applyBorder="1" applyAlignment="1">
      <alignment vertical="center"/>
    </xf>
    <xf numFmtId="3" fontId="16" fillId="0" borderId="50" xfId="3" applyNumberFormat="1" applyFont="1" applyFill="1" applyBorder="1" applyAlignment="1">
      <alignment vertical="center"/>
    </xf>
    <xf numFmtId="3" fontId="16" fillId="0" borderId="51" xfId="3" applyNumberFormat="1" applyFont="1" applyFill="1" applyBorder="1" applyAlignment="1">
      <alignment vertical="center"/>
    </xf>
    <xf numFmtId="0" fontId="16" fillId="0" borderId="49" xfId="3" applyFont="1" applyFill="1" applyBorder="1" applyAlignment="1">
      <alignment vertical="center"/>
    </xf>
    <xf numFmtId="0" fontId="16" fillId="0" borderId="49" xfId="3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6" fillId="0" borderId="19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0" fontId="16" fillId="0" borderId="17" xfId="3" applyFont="1" applyBorder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6" fillId="0" borderId="10" xfId="3" applyFont="1" applyBorder="1" applyAlignment="1">
      <alignment horizontal="right" vertical="center"/>
    </xf>
    <xf numFmtId="0" fontId="5" fillId="0" borderId="10" xfId="3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178" fontId="7" fillId="0" borderId="6" xfId="3" applyNumberFormat="1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179" fontId="10" fillId="0" borderId="6" xfId="3" applyNumberFormat="1" applyFont="1" applyBorder="1" applyAlignment="1">
      <alignment horizontal="center" vertical="center"/>
    </xf>
    <xf numFmtId="179" fontId="10" fillId="0" borderId="7" xfId="3" applyNumberFormat="1" applyFont="1" applyBorder="1" applyAlignment="1">
      <alignment horizontal="center" vertical="center"/>
    </xf>
    <xf numFmtId="179" fontId="10" fillId="0" borderId="8" xfId="3" applyNumberFormat="1" applyFont="1" applyBorder="1" applyAlignment="1">
      <alignment horizontal="center" vertical="center"/>
    </xf>
    <xf numFmtId="179" fontId="10" fillId="0" borderId="9" xfId="3" applyNumberFormat="1" applyFont="1" applyBorder="1" applyAlignment="1">
      <alignment horizontal="center" vertical="center"/>
    </xf>
    <xf numFmtId="179" fontId="10" fillId="0" borderId="10" xfId="3" applyNumberFormat="1" applyFont="1" applyBorder="1" applyAlignment="1">
      <alignment horizontal="center" vertical="center"/>
    </xf>
    <xf numFmtId="179" fontId="10" fillId="0" borderId="11" xfId="3" applyNumberFormat="1" applyFont="1" applyBorder="1" applyAlignment="1">
      <alignment horizontal="center" vertical="center"/>
    </xf>
    <xf numFmtId="180" fontId="10" fillId="0" borderId="6" xfId="3" applyNumberFormat="1" applyFont="1" applyBorder="1" applyAlignment="1">
      <alignment horizontal="center" vertical="center"/>
    </xf>
    <xf numFmtId="180" fontId="10" fillId="0" borderId="7" xfId="3" applyNumberFormat="1" applyFont="1" applyBorder="1" applyAlignment="1">
      <alignment horizontal="center" vertical="center"/>
    </xf>
    <xf numFmtId="180" fontId="10" fillId="0" borderId="8" xfId="3" applyNumberFormat="1" applyFont="1" applyBorder="1" applyAlignment="1">
      <alignment horizontal="center" vertical="center"/>
    </xf>
    <xf numFmtId="180" fontId="10" fillId="0" borderId="9" xfId="3" applyNumberFormat="1" applyFont="1" applyBorder="1" applyAlignment="1">
      <alignment horizontal="center" vertical="center"/>
    </xf>
    <xf numFmtId="180" fontId="10" fillId="0" borderId="10" xfId="3" applyNumberFormat="1" applyFont="1" applyBorder="1" applyAlignment="1">
      <alignment horizontal="center" vertical="center"/>
    </xf>
    <xf numFmtId="180" fontId="10" fillId="0" borderId="11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178" fontId="1" fillId="0" borderId="1" xfId="3" applyNumberFormat="1" applyFont="1" applyBorder="1" applyAlignment="1">
      <alignment horizontal="right" vertical="center"/>
    </xf>
    <xf numFmtId="178" fontId="1" fillId="0" borderId="2" xfId="3" applyNumberFormat="1" applyFont="1" applyBorder="1" applyAlignment="1">
      <alignment horizontal="right" vertical="center"/>
    </xf>
    <xf numFmtId="178" fontId="1" fillId="0" borderId="3" xfId="3" applyNumberFormat="1" applyFont="1" applyBorder="1" applyAlignment="1">
      <alignment horizontal="right" vertical="center"/>
    </xf>
    <xf numFmtId="181" fontId="1" fillId="0" borderId="5" xfId="3" applyNumberFormat="1" applyFont="1" applyBorder="1" applyAlignment="1">
      <alignment horizontal="right" vertical="center"/>
    </xf>
    <xf numFmtId="181" fontId="5" fillId="0" borderId="5" xfId="3" applyNumberFormat="1" applyBorder="1" applyAlignment="1">
      <alignment horizontal="right" vertical="center"/>
    </xf>
    <xf numFmtId="181" fontId="1" fillId="0" borderId="1" xfId="3" applyNumberFormat="1" applyFont="1" applyBorder="1" applyAlignment="1">
      <alignment vertical="center"/>
    </xf>
    <xf numFmtId="181" fontId="1" fillId="0" borderId="3" xfId="3" applyNumberFormat="1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2" fillId="0" borderId="5" xfId="3" applyFont="1" applyBorder="1" applyAlignment="1">
      <alignment vertical="center"/>
    </xf>
    <xf numFmtId="177" fontId="1" fillId="0" borderId="0" xfId="2" applyNumberFormat="1" applyFont="1" applyAlignment="1" applyProtection="1">
      <alignment horizontal="left" vertical="center" wrapText="1"/>
      <protection locked="0"/>
    </xf>
    <xf numFmtId="0" fontId="1" fillId="2" borderId="13" xfId="3" applyFont="1" applyFill="1" applyBorder="1" applyAlignment="1">
      <alignment horizontal="center" vertical="center"/>
    </xf>
    <xf numFmtId="0" fontId="1" fillId="2" borderId="18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horizontal="center" vertical="center"/>
    </xf>
    <xf numFmtId="0" fontId="1" fillId="2" borderId="17" xfId="3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83" fontId="2" fillId="0" borderId="0" xfId="2" applyNumberFormat="1" applyFont="1" applyAlignment="1">
      <alignment horizontal="center" vertical="center" wrapText="1"/>
    </xf>
    <xf numFmtId="38" fontId="1" fillId="0" borderId="38" xfId="1" applyFont="1" applyBorder="1" applyAlignment="1">
      <alignment horizontal="center" vertical="center"/>
    </xf>
    <xf numFmtId="38" fontId="1" fillId="0" borderId="39" xfId="1" applyFont="1" applyBorder="1" applyAlignment="1">
      <alignment horizontal="center" vertical="center"/>
    </xf>
    <xf numFmtId="179" fontId="0" fillId="0" borderId="38" xfId="0" applyNumberFormat="1" applyFont="1" applyBorder="1" applyAlignment="1">
      <alignment horizontal="center" vertical="center"/>
    </xf>
    <xf numFmtId="179" fontId="0" fillId="0" borderId="39" xfId="0" applyNumberFormat="1" applyFont="1" applyBorder="1" applyAlignment="1">
      <alignment horizontal="center" vertical="center"/>
    </xf>
    <xf numFmtId="180" fontId="0" fillId="0" borderId="38" xfId="0" applyNumberFormat="1" applyFont="1" applyBorder="1" applyAlignment="1">
      <alignment horizontal="center" vertical="center"/>
    </xf>
    <xf numFmtId="180" fontId="0" fillId="0" borderId="39" xfId="0" applyNumberFormat="1" applyFont="1" applyBorder="1" applyAlignment="1">
      <alignment horizontal="center" vertical="center"/>
    </xf>
  </cellXfs>
  <cellStyles count="5">
    <cellStyle name="ハイパーリンク" xfId="4" builtinId="8"/>
    <cellStyle name="桁区切り" xfId="1" builtinId="6"/>
    <cellStyle name="標準" xfId="0" builtinId="0"/>
    <cellStyle name="標準_【編集用】１月分町名別人口表（総人口、住基人口）" xfId="3"/>
    <cellStyle name="標準_01_西区町名別人口" xfId="2"/>
  </cellStyles>
  <dxfs count="62"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831160</xdr:colOff>
      <xdr:row>0</xdr:row>
      <xdr:rowOff>0</xdr:rowOff>
    </xdr:from>
    <xdr:to>
      <xdr:col>4</xdr:col>
      <xdr:colOff>317638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831160" y="0"/>
          <a:ext cx="1305753" cy="381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7</xdr:col>
      <xdr:colOff>680001</xdr:colOff>
      <xdr:row>4</xdr:row>
      <xdr:rowOff>115956</xdr:rowOff>
    </xdr:from>
    <xdr:to>
      <xdr:col>15</xdr:col>
      <xdr:colOff>314324</xdr:colOff>
      <xdr:row>13</xdr:row>
      <xdr:rowOff>142875</xdr:rowOff>
    </xdr:to>
    <xdr:sp macro="" textlink="">
      <xdr:nvSpPr>
        <xdr:cNvPr id="3" name="線吹き出し 2 (枠付き) 2"/>
        <xdr:cNvSpPr/>
      </xdr:nvSpPr>
      <xdr:spPr>
        <a:xfrm>
          <a:off x="3413676" y="982731"/>
          <a:ext cx="3749123" cy="1484244"/>
        </a:xfrm>
        <a:prstGeom prst="borderCallout2">
          <a:avLst>
            <a:gd name="adj1" fmla="val 18750"/>
            <a:gd name="adj2" fmla="val -333"/>
            <a:gd name="adj3" fmla="val 18750"/>
            <a:gd name="adj4" fmla="val -16667"/>
            <a:gd name="adj5" fmla="val -41944"/>
            <a:gd name="adj6" fmla="val -3391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このセルを選択すると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印刷したい月を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選択できます。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2000">
              <a:solidFill>
                <a:sysClr val="windowText" lastClr="000000"/>
              </a:solidFill>
            </a:rPr>
            <a:t>※</a:t>
          </a:r>
          <a:r>
            <a:rPr kumimoji="1" lang="ja-JP" altLang="en-US" sz="2000">
              <a:solidFill>
                <a:sysClr val="windowText" lastClr="000000"/>
              </a:solidFill>
            </a:rPr>
            <a:t>このコメントは印刷されません。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 fLocksWithSheet="0"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四角形吹き出し 1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四角形吹き出し 1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四角形吹き出し 1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9187815" y="449580"/>
          <a:ext cx="1579245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AJ127"/>
  <sheetViews>
    <sheetView view="pageBreakPreview" topLeftCell="B4" zoomScaleNormal="100" zoomScaleSheetLayoutView="100" workbookViewId="0">
      <selection activeCell="C1" sqref="C1:E1"/>
    </sheetView>
  </sheetViews>
  <sheetFormatPr defaultColWidth="9.625" defaultRowHeight="12"/>
  <cols>
    <col min="1" max="1" width="2.375" style="1" hidden="1" customWidth="1"/>
    <col min="2" max="2" width="12.375" style="1" customWidth="1"/>
    <col min="3" max="5" width="5.75" style="1" customWidth="1"/>
    <col min="6" max="6" width="6.25" style="1" customWidth="1"/>
    <col min="7" max="7" width="6.25" style="1" hidden="1" customWidth="1"/>
    <col min="8" max="8" width="12.375" style="1" customWidth="1"/>
    <col min="9" max="11" width="5.75" style="1" customWidth="1"/>
    <col min="12" max="12" width="6.25" style="1" customWidth="1"/>
    <col min="13" max="13" width="6.25" style="1" hidden="1" customWidth="1"/>
    <col min="14" max="14" width="12.375" style="1" customWidth="1"/>
    <col min="15" max="17" width="5.75" style="1" customWidth="1"/>
    <col min="18" max="18" width="6.25" style="1" customWidth="1"/>
    <col min="19" max="19" width="6.25" style="1" hidden="1" customWidth="1"/>
    <col min="20" max="20" width="12.375" style="1" customWidth="1"/>
    <col min="21" max="23" width="5.75" style="1" customWidth="1"/>
    <col min="24" max="24" width="6.25" style="1" customWidth="1"/>
    <col min="25" max="25" width="6.25" style="1" hidden="1" customWidth="1"/>
    <col min="26" max="26" width="12.375" style="1" customWidth="1"/>
    <col min="27" max="29" width="5.75" style="1" customWidth="1"/>
    <col min="30" max="30" width="6" style="1" customWidth="1"/>
    <col min="31" max="31" width="3.875" style="1" hidden="1" customWidth="1"/>
    <col min="32" max="32" width="13.875" style="1" customWidth="1"/>
    <col min="33" max="35" width="5.75" style="1" customWidth="1"/>
    <col min="36" max="36" width="6.25" style="1" customWidth="1"/>
    <col min="37" max="16384" width="9.625" style="1"/>
  </cols>
  <sheetData>
    <row r="1" spans="1:36" ht="30" customHeight="1">
      <c r="B1" s="90" t="s">
        <v>727</v>
      </c>
      <c r="C1" s="169" t="s">
        <v>733</v>
      </c>
      <c r="D1" s="169"/>
      <c r="E1" s="169"/>
      <c r="F1" s="2"/>
      <c r="G1" s="2"/>
      <c r="I1" s="166" t="s">
        <v>0</v>
      </c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3"/>
      <c r="AE1" s="3"/>
      <c r="AI1" s="4"/>
      <c r="AJ1" s="4"/>
    </row>
    <row r="2" spans="1:36" ht="13.15" customHeight="1">
      <c r="C2" s="2"/>
      <c r="D2" s="137" t="s">
        <v>1</v>
      </c>
      <c r="E2" s="167"/>
      <c r="F2" s="138"/>
      <c r="G2" s="75"/>
      <c r="H2" s="137" t="s">
        <v>2</v>
      </c>
      <c r="I2" s="138"/>
      <c r="J2" s="137" t="s">
        <v>3</v>
      </c>
      <c r="K2" s="167"/>
      <c r="L2" s="138"/>
      <c r="M2" s="75"/>
      <c r="N2" s="137" t="s">
        <v>4</v>
      </c>
      <c r="O2" s="138"/>
      <c r="P2" s="5"/>
      <c r="Q2" s="6"/>
      <c r="R2" s="137" t="s">
        <v>5</v>
      </c>
      <c r="S2" s="167"/>
      <c r="T2" s="138"/>
      <c r="U2" s="137" t="s">
        <v>6</v>
      </c>
      <c r="V2" s="167"/>
      <c r="W2" s="138"/>
      <c r="X2" s="5"/>
      <c r="Y2" s="5"/>
      <c r="Z2" s="168"/>
      <c r="AA2" s="168"/>
      <c r="AB2" s="137" t="s">
        <v>7</v>
      </c>
      <c r="AC2" s="167"/>
      <c r="AD2" s="138"/>
      <c r="AE2" s="75"/>
      <c r="AF2" s="137" t="s">
        <v>8</v>
      </c>
      <c r="AG2" s="138"/>
      <c r="AH2" s="7"/>
      <c r="AI2" s="3"/>
      <c r="AJ2" s="3"/>
    </row>
    <row r="3" spans="1:36" ht="13.15" customHeight="1">
      <c r="C3" s="2"/>
      <c r="D3" s="139">
        <f ca="1">SUM(C8:C127,I8:I127,O8:O127,U8:U127,AA8:AA127,AG8:AG127)/2</f>
        <v>612723</v>
      </c>
      <c r="E3" s="140"/>
      <c r="F3" s="141"/>
      <c r="G3" s="71"/>
      <c r="H3" s="139">
        <f ca="1">SUM(F8:F127,L8:L127,R8:R127,X8:X127,AD8:AD127,AJ8:AJ127)/2</f>
        <v>1323995</v>
      </c>
      <c r="I3" s="141"/>
      <c r="J3" s="139">
        <f ca="1">SUM(D8:D127,J8:J127,P8:P127,V8:V127,AB8:AB127,AH8:AH127)/2</f>
        <v>657938</v>
      </c>
      <c r="K3" s="140"/>
      <c r="L3" s="141"/>
      <c r="M3" s="71"/>
      <c r="N3" s="139">
        <f ca="1">SUM(E8:E127,K8:K127,Q8:Q127,W8:W127,AC8:AC127,AI8:AI127)/2</f>
        <v>666057</v>
      </c>
      <c r="O3" s="141"/>
      <c r="P3" s="6"/>
      <c r="Q3" s="6"/>
      <c r="R3" s="145">
        <v>217.43</v>
      </c>
      <c r="S3" s="146"/>
      <c r="T3" s="147"/>
      <c r="U3" s="151">
        <f ca="1">H3/R3</f>
        <v>6089.2931058271624</v>
      </c>
      <c r="V3" s="152"/>
      <c r="W3" s="153"/>
      <c r="X3" s="2"/>
      <c r="Y3" s="2"/>
      <c r="Z3" s="157" t="s">
        <v>10</v>
      </c>
      <c r="AA3" s="158"/>
      <c r="AB3" s="159">
        <f ca="1">INDIRECT($C$1&amp;"!K6")</f>
        <v>409</v>
      </c>
      <c r="AC3" s="160"/>
      <c r="AD3" s="161"/>
      <c r="AE3" s="74"/>
      <c r="AF3" s="162">
        <f ca="1">INDIRECT($C$1&amp;"!L6")</f>
        <v>10214</v>
      </c>
      <c r="AG3" s="163"/>
      <c r="AH3" s="7"/>
    </row>
    <row r="4" spans="1:36" ht="13.15" customHeight="1">
      <c r="C4" s="2"/>
      <c r="D4" s="142"/>
      <c r="E4" s="143"/>
      <c r="F4" s="144"/>
      <c r="G4" s="72"/>
      <c r="H4" s="142"/>
      <c r="I4" s="144"/>
      <c r="J4" s="142"/>
      <c r="K4" s="143"/>
      <c r="L4" s="144"/>
      <c r="M4" s="72"/>
      <c r="N4" s="142"/>
      <c r="O4" s="144"/>
      <c r="P4" s="6"/>
      <c r="Q4" s="8"/>
      <c r="R4" s="148"/>
      <c r="S4" s="149"/>
      <c r="T4" s="150"/>
      <c r="U4" s="154"/>
      <c r="V4" s="155"/>
      <c r="W4" s="156"/>
      <c r="X4" s="2"/>
      <c r="Y4" s="2"/>
      <c r="Z4" s="157" t="s">
        <v>9</v>
      </c>
      <c r="AA4" s="158"/>
      <c r="AB4" s="159">
        <f ca="1">INDIRECT($C$1&amp;"!K5")</f>
        <v>369</v>
      </c>
      <c r="AC4" s="160"/>
      <c r="AD4" s="161"/>
      <c r="AE4" s="73"/>
      <c r="AF4" s="164">
        <f ca="1">INDIRECT($C$1&amp;"!L5")</f>
        <v>10628</v>
      </c>
      <c r="AG4" s="165"/>
      <c r="AH4" s="3"/>
      <c r="AI4" s="3"/>
      <c r="AJ4" s="3"/>
    </row>
    <row r="5" spans="1:36" ht="12.75" customHeight="1">
      <c r="B5" s="135"/>
      <c r="C5" s="136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6"/>
      <c r="Q5" s="11"/>
      <c r="R5" s="12"/>
      <c r="S5" s="12"/>
      <c r="T5" s="13"/>
      <c r="U5" s="6"/>
      <c r="V5" s="6"/>
      <c r="W5" s="1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s="15" customFormat="1" ht="13.15" customHeight="1">
      <c r="B6" s="133" t="s">
        <v>11</v>
      </c>
      <c r="C6" s="128" t="s">
        <v>9</v>
      </c>
      <c r="D6" s="130" t="s">
        <v>10</v>
      </c>
      <c r="E6" s="131"/>
      <c r="F6" s="132"/>
      <c r="G6" s="76"/>
      <c r="H6" s="133" t="s">
        <v>11</v>
      </c>
      <c r="I6" s="128" t="s">
        <v>9</v>
      </c>
      <c r="J6" s="130" t="s">
        <v>10</v>
      </c>
      <c r="K6" s="131"/>
      <c r="L6" s="132"/>
      <c r="M6" s="76"/>
      <c r="N6" s="133" t="s">
        <v>11</v>
      </c>
      <c r="O6" s="128" t="s">
        <v>9</v>
      </c>
      <c r="P6" s="130" t="s">
        <v>10</v>
      </c>
      <c r="Q6" s="131"/>
      <c r="R6" s="132"/>
      <c r="S6" s="76"/>
      <c r="T6" s="133" t="s">
        <v>11</v>
      </c>
      <c r="U6" s="128" t="s">
        <v>9</v>
      </c>
      <c r="V6" s="130" t="s">
        <v>10</v>
      </c>
      <c r="W6" s="131"/>
      <c r="X6" s="132"/>
      <c r="Y6" s="76"/>
      <c r="Z6" s="133" t="s">
        <v>11</v>
      </c>
      <c r="AA6" s="128" t="s">
        <v>9</v>
      </c>
      <c r="AB6" s="130" t="s">
        <v>10</v>
      </c>
      <c r="AC6" s="131"/>
      <c r="AD6" s="132"/>
      <c r="AE6" s="76"/>
      <c r="AF6" s="133" t="s">
        <v>11</v>
      </c>
      <c r="AG6" s="128" t="s">
        <v>9</v>
      </c>
      <c r="AH6" s="130" t="s">
        <v>10</v>
      </c>
      <c r="AI6" s="131"/>
      <c r="AJ6" s="132"/>
    </row>
    <row r="7" spans="1:36" s="15" customFormat="1" ht="13.15" customHeight="1">
      <c r="B7" s="134"/>
      <c r="C7" s="129"/>
      <c r="D7" s="16" t="s">
        <v>3</v>
      </c>
      <c r="E7" s="16" t="s">
        <v>4</v>
      </c>
      <c r="F7" s="17" t="s">
        <v>12</v>
      </c>
      <c r="G7" s="82"/>
      <c r="H7" s="134"/>
      <c r="I7" s="129"/>
      <c r="J7" s="16" t="s">
        <v>3</v>
      </c>
      <c r="K7" s="16" t="s">
        <v>4</v>
      </c>
      <c r="L7" s="18" t="s">
        <v>12</v>
      </c>
      <c r="M7" s="77"/>
      <c r="N7" s="134"/>
      <c r="O7" s="129"/>
      <c r="P7" s="16" t="s">
        <v>3</v>
      </c>
      <c r="Q7" s="16" t="s">
        <v>4</v>
      </c>
      <c r="R7" s="17" t="s">
        <v>12</v>
      </c>
      <c r="S7" s="77"/>
      <c r="T7" s="134"/>
      <c r="U7" s="129"/>
      <c r="V7" s="16" t="s">
        <v>3</v>
      </c>
      <c r="W7" s="16" t="s">
        <v>4</v>
      </c>
      <c r="X7" s="18" t="s">
        <v>12</v>
      </c>
      <c r="Y7" s="77"/>
      <c r="Z7" s="134"/>
      <c r="AA7" s="129"/>
      <c r="AB7" s="16" t="s">
        <v>3</v>
      </c>
      <c r="AC7" s="16" t="s">
        <v>4</v>
      </c>
      <c r="AD7" s="17" t="s">
        <v>12</v>
      </c>
      <c r="AE7" s="77"/>
      <c r="AF7" s="134"/>
      <c r="AG7" s="129"/>
      <c r="AH7" s="16" t="s">
        <v>3</v>
      </c>
      <c r="AI7" s="16" t="s">
        <v>4</v>
      </c>
      <c r="AJ7" s="18" t="s">
        <v>12</v>
      </c>
    </row>
    <row r="8" spans="1:36" s="15" customFormat="1" ht="13.15" customHeight="1">
      <c r="A8" s="15">
        <v>1</v>
      </c>
      <c r="B8" s="19" t="str">
        <f ca="1">IFERROR(VLOOKUP($A8,INDIRECT($C$1&amp;"!$A:F"),2,FALSE),"")</f>
        <v>大字飯田</v>
      </c>
      <c r="C8" s="20">
        <f ca="1">IFERROR(VLOOKUP($A8,INDIRECT($C$1&amp;"!$A:F"),3,FALSE),"")</f>
        <v>447</v>
      </c>
      <c r="D8" s="20">
        <f ca="1">IFERROR(VLOOKUP($A8,INDIRECT($C$1&amp;"!$A:F"),4,FALSE),"")</f>
        <v>554</v>
      </c>
      <c r="E8" s="20">
        <f ca="1">IFERROR(VLOOKUP($A8,INDIRECT($C$1&amp;"!$A:F"),5,FALSE),"")</f>
        <v>538</v>
      </c>
      <c r="F8" s="21">
        <f ca="1">IFERROR(VLOOKUP($A8,INDIRECT($C$1&amp;"!$A:F"),6,FALSE),"")</f>
        <v>1092</v>
      </c>
      <c r="G8" s="78">
        <v>61</v>
      </c>
      <c r="H8" s="19" t="str">
        <f ca="1">IFERROR(VLOOKUP($G8,INDIRECT($C$1&amp;"!$A:F"),2,FALSE),"")</f>
        <v>日進町１丁目</v>
      </c>
      <c r="I8" s="20">
        <f ca="1">IFERROR(VLOOKUP($G8,INDIRECT($C$1&amp;"!$A:F"),3,FALSE),"")</f>
        <v>4978</v>
      </c>
      <c r="J8" s="20">
        <f ca="1">IFERROR(VLOOKUP($G8,INDIRECT($C$1&amp;"!$A:F"),4,FALSE),"")</f>
        <v>5582</v>
      </c>
      <c r="K8" s="20">
        <f ca="1">IFERROR(VLOOKUP($G8,INDIRECT($C$1&amp;"!$A:F"),5,FALSE),"")</f>
        <v>4787</v>
      </c>
      <c r="L8" s="21">
        <f ca="1">IFERROR(VLOOKUP($G8,INDIRECT($C$1&amp;"!$A:F"),6,FALSE),"")</f>
        <v>10369</v>
      </c>
      <c r="M8" s="81">
        <v>121</v>
      </c>
      <c r="N8" s="19" t="str">
        <f ca="1">IFERROR(VLOOKUP($M8,INDIRECT($C$1&amp;"!$A:F"),2,FALSE),"")</f>
        <v>堀の内町１丁目</v>
      </c>
      <c r="O8" s="20">
        <f ca="1">IFERROR(VLOOKUP($M8,INDIRECT($C$1&amp;"!$A:F"),3,FALSE),"")</f>
        <v>2300</v>
      </c>
      <c r="P8" s="20">
        <f ca="1">IFERROR(VLOOKUP($M8,INDIRECT($C$1&amp;"!$A:F"),4,FALSE),"")</f>
        <v>2212</v>
      </c>
      <c r="Q8" s="20">
        <f ca="1">IFERROR(VLOOKUP($M8,INDIRECT($C$1&amp;"!$A:F"),5,FALSE),"")</f>
        <v>2394</v>
      </c>
      <c r="R8" s="21">
        <f ca="1">IFERROR(VLOOKUP($M8,INDIRECT($C$1&amp;"!$A:F"),6,FALSE),"")</f>
        <v>4606</v>
      </c>
      <c r="S8" s="79">
        <v>181</v>
      </c>
      <c r="T8" s="19" t="str">
        <f ca="1">IFERROR(VLOOKUP($S8,INDIRECT($C$1&amp;"!$A:F"),2,FALSE),"")</f>
        <v>東宮下１丁目</v>
      </c>
      <c r="U8" s="20">
        <f ca="1">IFERROR(VLOOKUP($S8,INDIRECT($C$1&amp;"!$A:F"),3,FALSE),"")</f>
        <v>94</v>
      </c>
      <c r="V8" s="20">
        <f ca="1">IFERROR(VLOOKUP($S8,INDIRECT($C$1&amp;"!$A:F"),4,FALSE),"")</f>
        <v>84</v>
      </c>
      <c r="W8" s="20">
        <f ca="1">IFERROR(VLOOKUP($S8,INDIRECT($C$1&amp;"!$A:F"),5,FALSE),"")</f>
        <v>96</v>
      </c>
      <c r="X8" s="21">
        <f ca="1">IFERROR(VLOOKUP($S8,INDIRECT($C$1&amp;"!$A:F"),6,FALSE),"")</f>
        <v>180</v>
      </c>
      <c r="Y8" s="79">
        <v>241</v>
      </c>
      <c r="Z8" s="19" t="str">
        <f ca="1">IFERROR(VLOOKUP($Y8,INDIRECT($C$1&amp;"!$A:F"),2,FALSE),"")</f>
        <v>下落合６丁目</v>
      </c>
      <c r="AA8" s="20">
        <f ca="1">IFERROR(VLOOKUP($Y8,INDIRECT($C$1&amp;"!$A:F"),3,FALSE),"")</f>
        <v>1069</v>
      </c>
      <c r="AB8" s="20">
        <f ca="1">IFERROR(VLOOKUP($Y8,INDIRECT($C$1&amp;"!$A:F"),4,FALSE),"")</f>
        <v>933</v>
      </c>
      <c r="AC8" s="20">
        <f ca="1">IFERROR(VLOOKUP($Y8,INDIRECT($C$1&amp;"!$A:F"),5,FALSE),"")</f>
        <v>926</v>
      </c>
      <c r="AD8" s="21">
        <f ca="1">IFERROR(VLOOKUP($Y8,INDIRECT($C$1&amp;"!$A:F"),6,FALSE),"")</f>
        <v>1859</v>
      </c>
      <c r="AE8" s="79">
        <v>301</v>
      </c>
      <c r="AF8" s="19" t="str">
        <f ca="1">IFERROR(VLOOKUP($AE8,INDIRECT($C$1&amp;"!$A:F"),2,FALSE),"")</f>
        <v>大字関</v>
      </c>
      <c r="AG8" s="20">
        <f ca="1">IFERROR(VLOOKUP($AE8,INDIRECT($C$1&amp;"!$A:F"),3,FALSE),"")</f>
        <v>0</v>
      </c>
      <c r="AH8" s="20">
        <f ca="1">IFERROR(VLOOKUP($AE8,INDIRECT($C$1&amp;"!$A:F"),4,FALSE),"")</f>
        <v>0</v>
      </c>
      <c r="AI8" s="20">
        <f ca="1">IFERROR(VLOOKUP($AE8,INDIRECT($C$1&amp;"!$A:F"),5,FALSE),"")</f>
        <v>0</v>
      </c>
      <c r="AJ8" s="21">
        <f ca="1">IFERROR(VLOOKUP($AE8,INDIRECT($C$1&amp;"!$A:F"),6,FALSE),"")</f>
        <v>0</v>
      </c>
    </row>
    <row r="9" spans="1:36" s="15" customFormat="1" ht="13.15" customHeight="1">
      <c r="A9" s="15">
        <v>2</v>
      </c>
      <c r="B9" s="92" t="str">
        <f t="shared" ref="B9:B72" ca="1" si="0">IFERROR(VLOOKUP($A9,INDIRECT($C$1&amp;"!$A:F"),2,FALSE),"")</f>
        <v>大字飯田新田</v>
      </c>
      <c r="C9" s="23">
        <f t="shared" ref="C9:C72" ca="1" si="1">IFERROR(VLOOKUP($A9,INDIRECT($C$1&amp;"!$A:F"),3,FALSE),"")</f>
        <v>496</v>
      </c>
      <c r="D9" s="23">
        <f t="shared" ref="D9:D72" ca="1" si="2">IFERROR(VLOOKUP($A9,INDIRECT($C$1&amp;"!$A:F"),4,FALSE),"")</f>
        <v>536</v>
      </c>
      <c r="E9" s="23">
        <f t="shared" ref="E9:E72" ca="1" si="3">IFERROR(VLOOKUP($A9,INDIRECT($C$1&amp;"!$A:F"),5,FALSE),"")</f>
        <v>521</v>
      </c>
      <c r="F9" s="24">
        <f t="shared" ref="F9:F72" ca="1" si="4">IFERROR(VLOOKUP($A9,INDIRECT($C$1&amp;"!$A:F"),6,FALSE),"")</f>
        <v>1057</v>
      </c>
      <c r="G9" s="79">
        <v>62</v>
      </c>
      <c r="H9" s="28" t="str">
        <f t="shared" ref="H9:H72" ca="1" si="5">IFERROR(VLOOKUP($G9,INDIRECT($C$1&amp;"!$A:F"),2,FALSE),"")</f>
        <v>日進町２丁目</v>
      </c>
      <c r="I9" s="23">
        <f t="shared" ref="I9:I72" ca="1" si="6">IFERROR(VLOOKUP($G9,INDIRECT($C$1&amp;"!$A:F"),3,FALSE),"")</f>
        <v>7464</v>
      </c>
      <c r="J9" s="23">
        <f t="shared" ref="J9:J72" ca="1" si="7">IFERROR(VLOOKUP($G9,INDIRECT($C$1&amp;"!$A:F"),4,FALSE),"")</f>
        <v>7606</v>
      </c>
      <c r="K9" s="23">
        <f t="shared" ref="K9:K72" ca="1" si="8">IFERROR(VLOOKUP($G9,INDIRECT($C$1&amp;"!$A:F"),5,FALSE),"")</f>
        <v>8095</v>
      </c>
      <c r="L9" s="26">
        <f t="shared" ref="L9:L72" ca="1" si="9">IFERROR(VLOOKUP($G9,INDIRECT($C$1&amp;"!$A:F"),6,FALSE),"")</f>
        <v>15701</v>
      </c>
      <c r="M9" s="79">
        <v>122</v>
      </c>
      <c r="N9" s="29" t="str">
        <f t="shared" ref="N9:N72" ca="1" si="10">IFERROR(VLOOKUP($M9,INDIRECT($C$1&amp;"!$A:F"),2,FALSE),"")</f>
        <v>堀の内町２丁目</v>
      </c>
      <c r="O9" s="23">
        <f t="shared" ref="O9:O72" ca="1" si="11">IFERROR(VLOOKUP($M9,INDIRECT($C$1&amp;"!$A:F"),3,FALSE),"")</f>
        <v>880</v>
      </c>
      <c r="P9" s="23">
        <f t="shared" ref="P9:P72" ca="1" si="12">IFERROR(VLOOKUP($M9,INDIRECT($C$1&amp;"!$A:F"),4,FALSE),"")</f>
        <v>921</v>
      </c>
      <c r="Q9" s="23">
        <f t="shared" ref="Q9:Q72" ca="1" si="13">IFERROR(VLOOKUP($M9,INDIRECT($C$1&amp;"!$A:F"),5,FALSE),"")</f>
        <v>946</v>
      </c>
      <c r="R9" s="24">
        <f t="shared" ref="R9:R72" ca="1" si="14">IFERROR(VLOOKUP($M9,INDIRECT($C$1&amp;"!$A:F"),6,FALSE),"")</f>
        <v>1867</v>
      </c>
      <c r="S9" s="79">
        <v>182</v>
      </c>
      <c r="T9" s="27" t="str">
        <f t="shared" ref="T9:T72" ca="1" si="15">IFERROR(VLOOKUP($S9,INDIRECT($C$1&amp;"!$A:F"),2,FALSE),"")</f>
        <v>東宮下２丁目</v>
      </c>
      <c r="U9" s="23">
        <f t="shared" ref="U9:U72" ca="1" si="16">IFERROR(VLOOKUP($S9,INDIRECT($C$1&amp;"!$A:F"),3,FALSE),"")</f>
        <v>203</v>
      </c>
      <c r="V9" s="23">
        <f t="shared" ref="V9:V72" ca="1" si="17">IFERROR(VLOOKUP($S9,INDIRECT($C$1&amp;"!$A:F"),4,FALSE),"")</f>
        <v>228</v>
      </c>
      <c r="W9" s="23">
        <f t="shared" ref="W9:W72" ca="1" si="18">IFERROR(VLOOKUP($S9,INDIRECT($C$1&amp;"!$A:F"),5,FALSE),"")</f>
        <v>225</v>
      </c>
      <c r="X9" s="24">
        <f t="shared" ref="X9:X72" ca="1" si="19">IFERROR(VLOOKUP($S9,INDIRECT($C$1&amp;"!$A:F"),6,FALSE),"")</f>
        <v>453</v>
      </c>
      <c r="Y9" s="79">
        <v>242</v>
      </c>
      <c r="Z9" s="28" t="str">
        <f t="shared" ref="Z9:Z72" ca="1" si="20">IFERROR(VLOOKUP($Y9,INDIRECT($C$1&amp;"!$A:F"),2,FALSE),"")</f>
        <v>下落合７丁目</v>
      </c>
      <c r="AA9" s="23">
        <f t="shared" ref="AA9:AA72" ca="1" si="21">IFERROR(VLOOKUP($Y9,INDIRECT($C$1&amp;"!$A:F"),3,FALSE),"")</f>
        <v>781</v>
      </c>
      <c r="AB9" s="23">
        <f t="shared" ref="AB9:AB72" ca="1" si="22">IFERROR(VLOOKUP($Y9,INDIRECT($C$1&amp;"!$A:F"),4,FALSE),"")</f>
        <v>741</v>
      </c>
      <c r="AC9" s="23">
        <f t="shared" ref="AC9:AC72" ca="1" si="23">IFERROR(VLOOKUP($Y9,INDIRECT($C$1&amp;"!$A:F"),5,FALSE),"")</f>
        <v>732</v>
      </c>
      <c r="AD9" s="26">
        <f t="shared" ref="AD9:AD72" ca="1" si="24">IFERROR(VLOOKUP($Y9,INDIRECT($C$1&amp;"!$A:F"),6,FALSE),"")</f>
        <v>1473</v>
      </c>
      <c r="AE9" s="79">
        <v>302</v>
      </c>
      <c r="AF9" s="27" t="str">
        <f t="shared" ref="AF9:AF72" ca="1" si="25">IFERROR(VLOOKUP($AE9,INDIRECT($C$1&amp;"!$A:F"),2,FALSE),"")</f>
        <v>大字田島</v>
      </c>
      <c r="AG9" s="23">
        <f t="shared" ref="AG9:AG72" ca="1" si="26">IFERROR(VLOOKUP($AE9,INDIRECT($C$1&amp;"!$A:F"),3,FALSE),"")</f>
        <v>0</v>
      </c>
      <c r="AH9" s="23">
        <f t="shared" ref="AH9:AH72" ca="1" si="27">IFERROR(VLOOKUP($AE9,INDIRECT($C$1&amp;"!$A:F"),4,FALSE),"")</f>
        <v>0</v>
      </c>
      <c r="AI9" s="23">
        <f t="shared" ref="AI9:AI72" ca="1" si="28">IFERROR(VLOOKUP($AE9,INDIRECT($C$1&amp;"!$A:F"),5,FALSE),"")</f>
        <v>0</v>
      </c>
      <c r="AJ9" s="24">
        <f t="shared" ref="AJ9:AJ72" ca="1" si="29">IFERROR(VLOOKUP($AE9,INDIRECT($C$1&amp;"!$A:F"),6,FALSE),"")</f>
        <v>0</v>
      </c>
    </row>
    <row r="10" spans="1:36" s="15" customFormat="1" ht="13.15" customHeight="1">
      <c r="A10" s="15">
        <v>3</v>
      </c>
      <c r="B10" s="92" t="str">
        <f t="shared" ca="1" si="0"/>
        <v>大字植田谷本</v>
      </c>
      <c r="C10" s="23">
        <f t="shared" ca="1" si="1"/>
        <v>1293</v>
      </c>
      <c r="D10" s="23">
        <f t="shared" ca="1" si="2"/>
        <v>1250</v>
      </c>
      <c r="E10" s="23">
        <f t="shared" ca="1" si="3"/>
        <v>1294</v>
      </c>
      <c r="F10" s="24">
        <f t="shared" ca="1" si="4"/>
        <v>2544</v>
      </c>
      <c r="G10" s="79">
        <v>63</v>
      </c>
      <c r="H10" s="28" t="str">
        <f t="shared" ca="1" si="5"/>
        <v>日進町３丁目</v>
      </c>
      <c r="I10" s="23">
        <f t="shared" ca="1" si="6"/>
        <v>2806</v>
      </c>
      <c r="J10" s="23">
        <f t="shared" ca="1" si="7"/>
        <v>2799</v>
      </c>
      <c r="K10" s="23">
        <f t="shared" ca="1" si="8"/>
        <v>2839</v>
      </c>
      <c r="L10" s="26">
        <f t="shared" ca="1" si="9"/>
        <v>5638</v>
      </c>
      <c r="M10" s="79">
        <v>123</v>
      </c>
      <c r="N10" s="29" t="str">
        <f t="shared" ca="1" si="10"/>
        <v>堀の内町３丁目</v>
      </c>
      <c r="O10" s="23">
        <f t="shared" ca="1" si="11"/>
        <v>1011</v>
      </c>
      <c r="P10" s="23">
        <f t="shared" ca="1" si="12"/>
        <v>1040</v>
      </c>
      <c r="Q10" s="23">
        <f t="shared" ca="1" si="13"/>
        <v>1079</v>
      </c>
      <c r="R10" s="24">
        <f t="shared" ca="1" si="14"/>
        <v>2119</v>
      </c>
      <c r="S10" s="79">
        <v>183</v>
      </c>
      <c r="T10" s="27" t="str">
        <f t="shared" ca="1" si="15"/>
        <v>東宮下３丁目</v>
      </c>
      <c r="U10" s="23">
        <f t="shared" ca="1" si="16"/>
        <v>43</v>
      </c>
      <c r="V10" s="23">
        <f t="shared" ca="1" si="17"/>
        <v>53</v>
      </c>
      <c r="W10" s="23">
        <f t="shared" ca="1" si="18"/>
        <v>52</v>
      </c>
      <c r="X10" s="24">
        <f t="shared" ca="1" si="19"/>
        <v>105</v>
      </c>
      <c r="Y10" s="79">
        <v>243</v>
      </c>
      <c r="Z10" s="27" t="str">
        <f t="shared" ca="1" si="20"/>
        <v>新都心</v>
      </c>
      <c r="AA10" s="23">
        <f t="shared" ca="1" si="21"/>
        <v>55</v>
      </c>
      <c r="AB10" s="23">
        <f t="shared" ca="1" si="22"/>
        <v>23</v>
      </c>
      <c r="AC10" s="23">
        <f t="shared" ca="1" si="23"/>
        <v>33</v>
      </c>
      <c r="AD10" s="24">
        <f t="shared" ca="1" si="24"/>
        <v>56</v>
      </c>
      <c r="AE10" s="79">
        <v>303</v>
      </c>
      <c r="AF10" s="27" t="str">
        <f t="shared" ca="1" si="25"/>
        <v>田島１丁目</v>
      </c>
      <c r="AG10" s="23">
        <f t="shared" ca="1" si="26"/>
        <v>757</v>
      </c>
      <c r="AH10" s="23">
        <f t="shared" ca="1" si="27"/>
        <v>786</v>
      </c>
      <c r="AI10" s="23">
        <f t="shared" ca="1" si="28"/>
        <v>804</v>
      </c>
      <c r="AJ10" s="24">
        <f t="shared" ca="1" si="29"/>
        <v>1590</v>
      </c>
    </row>
    <row r="11" spans="1:36" s="15" customFormat="1" ht="13.15" customHeight="1">
      <c r="A11" s="15">
        <v>4</v>
      </c>
      <c r="B11" s="92" t="str">
        <f t="shared" ca="1" si="0"/>
        <v>大字植田谷本村新田</v>
      </c>
      <c r="C11" s="23">
        <f t="shared" ca="1" si="1"/>
        <v>7</v>
      </c>
      <c r="D11" s="23">
        <f t="shared" ca="1" si="2"/>
        <v>6</v>
      </c>
      <c r="E11" s="23">
        <f t="shared" ca="1" si="3"/>
        <v>6</v>
      </c>
      <c r="F11" s="24">
        <f t="shared" ca="1" si="4"/>
        <v>12</v>
      </c>
      <c r="G11" s="79">
        <v>64</v>
      </c>
      <c r="H11" s="28" t="str">
        <f ca="1">IFERROR(VLOOKUP($G11,INDIRECT($C$1&amp;"!$A:F"),2,FALSE),"")</f>
        <v>東大成町１丁目</v>
      </c>
      <c r="I11" s="23">
        <f t="shared" ca="1" si="6"/>
        <v>2459</v>
      </c>
      <c r="J11" s="23">
        <f t="shared" ca="1" si="7"/>
        <v>2265</v>
      </c>
      <c r="K11" s="23">
        <f t="shared" ca="1" si="8"/>
        <v>2238</v>
      </c>
      <c r="L11" s="26">
        <f t="shared" ca="1" si="9"/>
        <v>4503</v>
      </c>
      <c r="M11" s="79">
        <v>124</v>
      </c>
      <c r="N11" s="29" t="str">
        <f t="shared" ca="1" si="10"/>
        <v>三橋１丁目</v>
      </c>
      <c r="O11" s="23">
        <f t="shared" ca="1" si="11"/>
        <v>4084</v>
      </c>
      <c r="P11" s="23">
        <f t="shared" ca="1" si="12"/>
        <v>4616</v>
      </c>
      <c r="Q11" s="23">
        <f t="shared" ca="1" si="13"/>
        <v>4758</v>
      </c>
      <c r="R11" s="24">
        <f t="shared" ca="1" si="14"/>
        <v>9374</v>
      </c>
      <c r="S11" s="81">
        <v>184</v>
      </c>
      <c r="T11" s="30" t="str">
        <f t="shared" ca="1" si="15"/>
        <v>大字東門前</v>
      </c>
      <c r="U11" s="31">
        <f t="shared" ca="1" si="16"/>
        <v>1888</v>
      </c>
      <c r="V11" s="31">
        <f t="shared" ca="1" si="17"/>
        <v>2032</v>
      </c>
      <c r="W11" s="31">
        <f t="shared" ca="1" si="18"/>
        <v>1977</v>
      </c>
      <c r="X11" s="32">
        <f t="shared" ca="1" si="19"/>
        <v>4009</v>
      </c>
      <c r="Y11" s="81">
        <v>244</v>
      </c>
      <c r="Z11" s="27" t="str">
        <f t="shared" ca="1" si="20"/>
        <v>新中里１丁目</v>
      </c>
      <c r="AA11" s="31">
        <f t="shared" ca="1" si="21"/>
        <v>960</v>
      </c>
      <c r="AB11" s="31">
        <f t="shared" ca="1" si="22"/>
        <v>1092</v>
      </c>
      <c r="AC11" s="31">
        <f t="shared" ca="1" si="23"/>
        <v>1112</v>
      </c>
      <c r="AD11" s="33">
        <f t="shared" ca="1" si="24"/>
        <v>2204</v>
      </c>
      <c r="AE11" s="81">
        <v>304</v>
      </c>
      <c r="AF11" s="30" t="str">
        <f t="shared" ca="1" si="25"/>
        <v>田島２丁目</v>
      </c>
      <c r="AG11" s="31">
        <f t="shared" ca="1" si="26"/>
        <v>658</v>
      </c>
      <c r="AH11" s="31">
        <f t="shared" ca="1" si="27"/>
        <v>657</v>
      </c>
      <c r="AI11" s="31">
        <f t="shared" ca="1" si="28"/>
        <v>662</v>
      </c>
      <c r="AJ11" s="32">
        <f t="shared" ca="1" si="29"/>
        <v>1319</v>
      </c>
    </row>
    <row r="12" spans="1:36" s="15" customFormat="1" ht="13.15" customHeight="1">
      <c r="A12" s="15">
        <v>5</v>
      </c>
      <c r="B12" s="92" t="str">
        <f t="shared" ca="1" si="0"/>
        <v>大字上野本郷</v>
      </c>
      <c r="C12" s="23">
        <f t="shared" ca="1" si="1"/>
        <v>0</v>
      </c>
      <c r="D12" s="23">
        <f t="shared" ca="1" si="2"/>
        <v>0</v>
      </c>
      <c r="E12" s="23">
        <f t="shared" ca="1" si="3"/>
        <v>0</v>
      </c>
      <c r="F12" s="24">
        <f t="shared" ca="1" si="4"/>
        <v>0</v>
      </c>
      <c r="G12" s="79">
        <v>65</v>
      </c>
      <c r="H12" s="28" t="str">
        <f t="shared" ca="1" si="5"/>
        <v>東大成町２丁目</v>
      </c>
      <c r="I12" s="23">
        <f t="shared" ca="1" si="6"/>
        <v>2613</v>
      </c>
      <c r="J12" s="23">
        <f t="shared" ca="1" si="7"/>
        <v>2822</v>
      </c>
      <c r="K12" s="23">
        <f t="shared" ca="1" si="8"/>
        <v>2927</v>
      </c>
      <c r="L12" s="26">
        <f t="shared" ca="1" si="9"/>
        <v>5749</v>
      </c>
      <c r="M12" s="79">
        <v>125</v>
      </c>
      <c r="N12" s="29" t="str">
        <f t="shared" ca="1" si="10"/>
        <v>三橋２丁目</v>
      </c>
      <c r="O12" s="23">
        <f t="shared" ca="1" si="11"/>
        <v>2774</v>
      </c>
      <c r="P12" s="23">
        <f t="shared" ca="1" si="12"/>
        <v>3122</v>
      </c>
      <c r="Q12" s="23">
        <f t="shared" ca="1" si="13"/>
        <v>3003</v>
      </c>
      <c r="R12" s="24">
        <f t="shared" ca="1" si="14"/>
        <v>6125</v>
      </c>
      <c r="S12" s="79">
        <v>185</v>
      </c>
      <c r="T12" s="27" t="str">
        <f t="shared" ca="1" si="15"/>
        <v>大字膝子</v>
      </c>
      <c r="U12" s="23">
        <f t="shared" ca="1" si="16"/>
        <v>287</v>
      </c>
      <c r="V12" s="23">
        <f t="shared" ca="1" si="17"/>
        <v>334</v>
      </c>
      <c r="W12" s="23">
        <f t="shared" ca="1" si="18"/>
        <v>337</v>
      </c>
      <c r="X12" s="24">
        <f t="shared" ca="1" si="19"/>
        <v>671</v>
      </c>
      <c r="Y12" s="79">
        <v>245</v>
      </c>
      <c r="Z12" s="27" t="str">
        <f t="shared" ca="1" si="20"/>
        <v>新中里２丁目</v>
      </c>
      <c r="AA12" s="23">
        <f t="shared" ca="1" si="21"/>
        <v>646</v>
      </c>
      <c r="AB12" s="23">
        <f t="shared" ca="1" si="22"/>
        <v>629</v>
      </c>
      <c r="AC12" s="23">
        <f t="shared" ca="1" si="23"/>
        <v>678</v>
      </c>
      <c r="AD12" s="24">
        <f t="shared" ca="1" si="24"/>
        <v>1307</v>
      </c>
      <c r="AE12" s="79">
        <v>305</v>
      </c>
      <c r="AF12" s="27" t="str">
        <f t="shared" ca="1" si="25"/>
        <v>田島３丁目</v>
      </c>
      <c r="AG12" s="23">
        <f t="shared" ca="1" si="26"/>
        <v>1067</v>
      </c>
      <c r="AH12" s="23">
        <f t="shared" ca="1" si="27"/>
        <v>1168</v>
      </c>
      <c r="AI12" s="23">
        <f t="shared" ca="1" si="28"/>
        <v>1120</v>
      </c>
      <c r="AJ12" s="24">
        <f t="shared" ca="1" si="29"/>
        <v>2288</v>
      </c>
    </row>
    <row r="13" spans="1:36" s="15" customFormat="1" ht="13.15" customHeight="1">
      <c r="A13" s="15">
        <v>6</v>
      </c>
      <c r="B13" s="92" t="str">
        <f t="shared" ca="1" si="0"/>
        <v>大字内野本郷</v>
      </c>
      <c r="C13" s="23">
        <f t="shared" ca="1" si="1"/>
        <v>2376</v>
      </c>
      <c r="D13" s="23">
        <f t="shared" ca="1" si="2"/>
        <v>2800</v>
      </c>
      <c r="E13" s="23">
        <f t="shared" ca="1" si="3"/>
        <v>2733</v>
      </c>
      <c r="F13" s="24">
        <f t="shared" ca="1" si="4"/>
        <v>5533</v>
      </c>
      <c r="G13" s="79">
        <v>66</v>
      </c>
      <c r="H13" s="28" t="str">
        <f t="shared" ca="1" si="5"/>
        <v>別所町</v>
      </c>
      <c r="I13" s="23">
        <f t="shared" ca="1" si="6"/>
        <v>2676</v>
      </c>
      <c r="J13" s="23">
        <f t="shared" ca="1" si="7"/>
        <v>2982</v>
      </c>
      <c r="K13" s="23">
        <f t="shared" ca="1" si="8"/>
        <v>3090</v>
      </c>
      <c r="L13" s="26">
        <f t="shared" ca="1" si="9"/>
        <v>6072</v>
      </c>
      <c r="M13" s="79">
        <v>126</v>
      </c>
      <c r="N13" s="29" t="str">
        <f t="shared" ca="1" si="10"/>
        <v>三橋３丁目</v>
      </c>
      <c r="O13" s="23">
        <f t="shared" ca="1" si="11"/>
        <v>832</v>
      </c>
      <c r="P13" s="23">
        <f t="shared" ca="1" si="12"/>
        <v>885</v>
      </c>
      <c r="Q13" s="23">
        <f t="shared" ca="1" si="13"/>
        <v>836</v>
      </c>
      <c r="R13" s="24">
        <f t="shared" ca="1" si="14"/>
        <v>1721</v>
      </c>
      <c r="S13" s="79">
        <v>186</v>
      </c>
      <c r="T13" s="29" t="str">
        <f t="shared" ca="1" si="15"/>
        <v>大字深作</v>
      </c>
      <c r="U13" s="23">
        <f t="shared" ca="1" si="16"/>
        <v>320</v>
      </c>
      <c r="V13" s="23">
        <f t="shared" ca="1" si="17"/>
        <v>343</v>
      </c>
      <c r="W13" s="23">
        <f t="shared" ca="1" si="18"/>
        <v>334</v>
      </c>
      <c r="X13" s="24">
        <f t="shared" ca="1" si="19"/>
        <v>677</v>
      </c>
      <c r="Y13" s="79">
        <v>246</v>
      </c>
      <c r="Z13" s="29" t="str">
        <f t="shared" ca="1" si="20"/>
        <v>新中里３丁目</v>
      </c>
      <c r="AA13" s="23">
        <f t="shared" ca="1" si="21"/>
        <v>723</v>
      </c>
      <c r="AB13" s="23">
        <f t="shared" ca="1" si="22"/>
        <v>769</v>
      </c>
      <c r="AC13" s="23">
        <f t="shared" ca="1" si="23"/>
        <v>765</v>
      </c>
      <c r="AD13" s="24">
        <f t="shared" ca="1" si="24"/>
        <v>1534</v>
      </c>
      <c r="AE13" s="79">
        <v>306</v>
      </c>
      <c r="AF13" s="27" t="str">
        <f t="shared" ca="1" si="25"/>
        <v>田島４丁目</v>
      </c>
      <c r="AG13" s="23">
        <f t="shared" ca="1" si="26"/>
        <v>1166</v>
      </c>
      <c r="AH13" s="23">
        <f t="shared" ca="1" si="27"/>
        <v>1181</v>
      </c>
      <c r="AI13" s="23">
        <f t="shared" ca="1" si="28"/>
        <v>1132</v>
      </c>
      <c r="AJ13" s="24">
        <f t="shared" ca="1" si="29"/>
        <v>2313</v>
      </c>
    </row>
    <row r="14" spans="1:36" s="15" customFormat="1" ht="13.15" customHeight="1">
      <c r="A14" s="15">
        <v>7</v>
      </c>
      <c r="B14" s="92" t="str">
        <f t="shared" ca="1" si="0"/>
        <v>大字上内野</v>
      </c>
      <c r="C14" s="23">
        <f t="shared" ca="1" si="1"/>
        <v>0</v>
      </c>
      <c r="D14" s="23">
        <f t="shared" ca="1" si="2"/>
        <v>0</v>
      </c>
      <c r="E14" s="23">
        <f t="shared" ca="1" si="3"/>
        <v>0</v>
      </c>
      <c r="F14" s="24">
        <f t="shared" ca="1" si="4"/>
        <v>0</v>
      </c>
      <c r="G14" s="79">
        <v>67</v>
      </c>
      <c r="H14" s="28" t="str">
        <f t="shared" ca="1" si="5"/>
        <v>本郷町</v>
      </c>
      <c r="I14" s="23">
        <f t="shared" ca="1" si="6"/>
        <v>5078</v>
      </c>
      <c r="J14" s="23">
        <f t="shared" ca="1" si="7"/>
        <v>5708</v>
      </c>
      <c r="K14" s="23">
        <f t="shared" ca="1" si="8"/>
        <v>5907</v>
      </c>
      <c r="L14" s="26">
        <f t="shared" ca="1" si="9"/>
        <v>11615</v>
      </c>
      <c r="M14" s="79">
        <v>127</v>
      </c>
      <c r="N14" s="29" t="str">
        <f t="shared" ca="1" si="10"/>
        <v>三橋４丁目</v>
      </c>
      <c r="O14" s="23">
        <f t="shared" ca="1" si="11"/>
        <v>2441</v>
      </c>
      <c r="P14" s="23">
        <f t="shared" ca="1" si="12"/>
        <v>2635</v>
      </c>
      <c r="Q14" s="23">
        <f t="shared" ca="1" si="13"/>
        <v>2658</v>
      </c>
      <c r="R14" s="24">
        <f t="shared" ca="1" si="14"/>
        <v>5293</v>
      </c>
      <c r="S14" s="79">
        <v>187</v>
      </c>
      <c r="T14" s="34" t="str">
        <f t="shared" ca="1" si="15"/>
        <v>深作１丁目</v>
      </c>
      <c r="U14" s="23">
        <f t="shared" ca="1" si="16"/>
        <v>604</v>
      </c>
      <c r="V14" s="23">
        <f t="shared" ca="1" si="17"/>
        <v>787</v>
      </c>
      <c r="W14" s="23">
        <f t="shared" ca="1" si="18"/>
        <v>730</v>
      </c>
      <c r="X14" s="26">
        <f t="shared" ca="1" si="19"/>
        <v>1517</v>
      </c>
      <c r="Y14" s="79">
        <v>247</v>
      </c>
      <c r="Z14" s="29" t="str">
        <f t="shared" ca="1" si="20"/>
        <v>新中里４丁目</v>
      </c>
      <c r="AA14" s="23">
        <f t="shared" ca="1" si="21"/>
        <v>1065</v>
      </c>
      <c r="AB14" s="23">
        <f t="shared" ca="1" si="22"/>
        <v>1255</v>
      </c>
      <c r="AC14" s="23">
        <f t="shared" ca="1" si="23"/>
        <v>1236</v>
      </c>
      <c r="AD14" s="24">
        <f t="shared" ca="1" si="24"/>
        <v>2491</v>
      </c>
      <c r="AE14" s="79">
        <v>307</v>
      </c>
      <c r="AF14" s="28" t="str">
        <f t="shared" ca="1" si="25"/>
        <v>田島５丁目</v>
      </c>
      <c r="AG14" s="23">
        <f t="shared" ca="1" si="26"/>
        <v>738</v>
      </c>
      <c r="AH14" s="23">
        <f t="shared" ca="1" si="27"/>
        <v>671</v>
      </c>
      <c r="AI14" s="23">
        <f t="shared" ca="1" si="28"/>
        <v>625</v>
      </c>
      <c r="AJ14" s="24">
        <f t="shared" ca="1" si="29"/>
        <v>1296</v>
      </c>
    </row>
    <row r="15" spans="1:36" s="15" customFormat="1" ht="13.15" customHeight="1">
      <c r="A15" s="15">
        <v>8</v>
      </c>
      <c r="B15" s="92" t="str">
        <f t="shared" ca="1" si="0"/>
        <v>大字指扇</v>
      </c>
      <c r="C15" s="23">
        <f t="shared" ca="1" si="1"/>
        <v>7930</v>
      </c>
      <c r="D15" s="23">
        <f t="shared" ca="1" si="2"/>
        <v>8665</v>
      </c>
      <c r="E15" s="23">
        <f t="shared" ca="1" si="3"/>
        <v>8922</v>
      </c>
      <c r="F15" s="24">
        <f t="shared" ca="1" si="4"/>
        <v>17587</v>
      </c>
      <c r="G15" s="79">
        <v>68</v>
      </c>
      <c r="H15" s="28" t="str">
        <f t="shared" ca="1" si="5"/>
        <v>盆栽町</v>
      </c>
      <c r="I15" s="23">
        <f t="shared" ca="1" si="6"/>
        <v>1805</v>
      </c>
      <c r="J15" s="23">
        <f t="shared" ca="1" si="7"/>
        <v>1806</v>
      </c>
      <c r="K15" s="23">
        <f t="shared" ca="1" si="8"/>
        <v>1968</v>
      </c>
      <c r="L15" s="26">
        <f t="shared" ca="1" si="9"/>
        <v>3774</v>
      </c>
      <c r="M15" s="79">
        <v>128</v>
      </c>
      <c r="N15" s="29" t="str">
        <f t="shared" ca="1" si="10"/>
        <v>宮町１丁目</v>
      </c>
      <c r="O15" s="23">
        <f t="shared" ca="1" si="11"/>
        <v>109</v>
      </c>
      <c r="P15" s="23">
        <f t="shared" ca="1" si="12"/>
        <v>72</v>
      </c>
      <c r="Q15" s="23">
        <f t="shared" ca="1" si="13"/>
        <v>79</v>
      </c>
      <c r="R15" s="24">
        <f t="shared" ca="1" si="14"/>
        <v>151</v>
      </c>
      <c r="S15" s="79">
        <v>188</v>
      </c>
      <c r="T15" s="34" t="str">
        <f t="shared" ca="1" si="15"/>
        <v>深作２丁目</v>
      </c>
      <c r="U15" s="23">
        <f t="shared" ca="1" si="16"/>
        <v>426</v>
      </c>
      <c r="V15" s="23">
        <f t="shared" ca="1" si="17"/>
        <v>542</v>
      </c>
      <c r="W15" s="23">
        <f t="shared" ca="1" si="18"/>
        <v>522</v>
      </c>
      <c r="X15" s="26">
        <f t="shared" ca="1" si="19"/>
        <v>1064</v>
      </c>
      <c r="Y15" s="79">
        <v>248</v>
      </c>
      <c r="Z15" s="29" t="str">
        <f t="shared" ca="1" si="20"/>
        <v>新中里５丁目</v>
      </c>
      <c r="AA15" s="23">
        <f t="shared" ca="1" si="21"/>
        <v>1101</v>
      </c>
      <c r="AB15" s="23">
        <f t="shared" ca="1" si="22"/>
        <v>1139</v>
      </c>
      <c r="AC15" s="23">
        <f t="shared" ca="1" si="23"/>
        <v>1163</v>
      </c>
      <c r="AD15" s="24">
        <f t="shared" ca="1" si="24"/>
        <v>2302</v>
      </c>
      <c r="AE15" s="79">
        <v>308</v>
      </c>
      <c r="AF15" s="28" t="str">
        <f t="shared" ca="1" si="25"/>
        <v>田島６丁目</v>
      </c>
      <c r="AG15" s="23">
        <f t="shared" ca="1" si="26"/>
        <v>1730</v>
      </c>
      <c r="AH15" s="23">
        <f t="shared" ca="1" si="27"/>
        <v>1362</v>
      </c>
      <c r="AI15" s="23">
        <f t="shared" ca="1" si="28"/>
        <v>1498</v>
      </c>
      <c r="AJ15" s="24">
        <f t="shared" ca="1" si="29"/>
        <v>2860</v>
      </c>
    </row>
    <row r="16" spans="1:36" s="15" customFormat="1" ht="13.15" customHeight="1">
      <c r="A16" s="15">
        <v>9</v>
      </c>
      <c r="B16" s="92" t="str">
        <f t="shared" ca="1" si="0"/>
        <v>大字指扇領辻</v>
      </c>
      <c r="C16" s="23">
        <f t="shared" ca="1" si="1"/>
        <v>177</v>
      </c>
      <c r="D16" s="23">
        <f t="shared" ca="1" si="2"/>
        <v>213</v>
      </c>
      <c r="E16" s="23">
        <f t="shared" ca="1" si="3"/>
        <v>202</v>
      </c>
      <c r="F16" s="24">
        <f t="shared" ca="1" si="4"/>
        <v>415</v>
      </c>
      <c r="G16" s="79">
        <v>69</v>
      </c>
      <c r="H16" s="28" t="str">
        <f t="shared" ca="1" si="5"/>
        <v>見沼１丁目</v>
      </c>
      <c r="I16" s="23">
        <f t="shared" ca="1" si="6"/>
        <v>0</v>
      </c>
      <c r="J16" s="23">
        <f t="shared" ca="1" si="7"/>
        <v>0</v>
      </c>
      <c r="K16" s="23">
        <f t="shared" ca="1" si="8"/>
        <v>0</v>
      </c>
      <c r="L16" s="26">
        <f t="shared" ca="1" si="9"/>
        <v>0</v>
      </c>
      <c r="M16" s="79">
        <v>129</v>
      </c>
      <c r="N16" s="27" t="str">
        <f t="shared" ca="1" si="10"/>
        <v>宮町２丁目</v>
      </c>
      <c r="O16" s="23">
        <f t="shared" ca="1" si="11"/>
        <v>219</v>
      </c>
      <c r="P16" s="23">
        <f t="shared" ca="1" si="12"/>
        <v>198</v>
      </c>
      <c r="Q16" s="23">
        <f t="shared" ca="1" si="13"/>
        <v>173</v>
      </c>
      <c r="R16" s="24">
        <f t="shared" ca="1" si="14"/>
        <v>371</v>
      </c>
      <c r="S16" s="79">
        <v>189</v>
      </c>
      <c r="T16" s="34" t="str">
        <f t="shared" ca="1" si="15"/>
        <v>深作３丁目</v>
      </c>
      <c r="U16" s="23">
        <f t="shared" ca="1" si="16"/>
        <v>659</v>
      </c>
      <c r="V16" s="23">
        <f t="shared" ca="1" si="17"/>
        <v>810</v>
      </c>
      <c r="W16" s="23">
        <f t="shared" ca="1" si="18"/>
        <v>754</v>
      </c>
      <c r="X16" s="26">
        <f t="shared" ca="1" si="19"/>
        <v>1564</v>
      </c>
      <c r="Y16" s="79">
        <v>249</v>
      </c>
      <c r="Z16" s="29" t="str">
        <f t="shared" ca="1" si="20"/>
        <v>鈴谷１丁目</v>
      </c>
      <c r="AA16" s="23">
        <f t="shared" ca="1" si="21"/>
        <v>97</v>
      </c>
      <c r="AB16" s="23">
        <f t="shared" ca="1" si="22"/>
        <v>83</v>
      </c>
      <c r="AC16" s="23">
        <f t="shared" ca="1" si="23"/>
        <v>93</v>
      </c>
      <c r="AD16" s="24">
        <f t="shared" ca="1" si="24"/>
        <v>176</v>
      </c>
      <c r="AE16" s="79">
        <v>309</v>
      </c>
      <c r="AF16" s="28" t="str">
        <f t="shared" ca="1" si="25"/>
        <v>田島７丁目</v>
      </c>
      <c r="AG16" s="23">
        <f t="shared" ca="1" si="26"/>
        <v>84</v>
      </c>
      <c r="AH16" s="23">
        <f t="shared" ca="1" si="27"/>
        <v>88</v>
      </c>
      <c r="AI16" s="23">
        <f t="shared" ca="1" si="28"/>
        <v>100</v>
      </c>
      <c r="AJ16" s="24">
        <f t="shared" ca="1" si="29"/>
        <v>188</v>
      </c>
    </row>
    <row r="17" spans="1:36" s="15" customFormat="1" ht="13.15" customHeight="1">
      <c r="A17" s="15">
        <v>10</v>
      </c>
      <c r="B17" s="92" t="str">
        <f t="shared" ca="1" si="0"/>
        <v>大字指扇領別所</v>
      </c>
      <c r="C17" s="23">
        <f t="shared" ca="1" si="1"/>
        <v>1326</v>
      </c>
      <c r="D17" s="23">
        <f t="shared" ca="1" si="2"/>
        <v>1295</v>
      </c>
      <c r="E17" s="23">
        <f t="shared" ca="1" si="3"/>
        <v>1382</v>
      </c>
      <c r="F17" s="24">
        <f t="shared" ca="1" si="4"/>
        <v>2677</v>
      </c>
      <c r="G17" s="79">
        <v>70</v>
      </c>
      <c r="H17" s="28" t="str">
        <f t="shared" ca="1" si="5"/>
        <v>見沼２丁目</v>
      </c>
      <c r="I17" s="23">
        <f t="shared" ca="1" si="6"/>
        <v>0</v>
      </c>
      <c r="J17" s="23">
        <f t="shared" ca="1" si="7"/>
        <v>0</v>
      </c>
      <c r="K17" s="23">
        <f t="shared" ca="1" si="8"/>
        <v>0</v>
      </c>
      <c r="L17" s="26">
        <f t="shared" ca="1" si="9"/>
        <v>0</v>
      </c>
      <c r="M17" s="79">
        <v>130</v>
      </c>
      <c r="N17" s="27" t="str">
        <f t="shared" ca="1" si="10"/>
        <v>宮町３丁目</v>
      </c>
      <c r="O17" s="23">
        <f t="shared" ca="1" si="11"/>
        <v>458</v>
      </c>
      <c r="P17" s="23">
        <f t="shared" ca="1" si="12"/>
        <v>403</v>
      </c>
      <c r="Q17" s="23">
        <f t="shared" ca="1" si="13"/>
        <v>377</v>
      </c>
      <c r="R17" s="24">
        <f t="shared" ca="1" si="14"/>
        <v>780</v>
      </c>
      <c r="S17" s="79">
        <v>190</v>
      </c>
      <c r="T17" s="34" t="str">
        <f t="shared" ca="1" si="15"/>
        <v>深作４丁目</v>
      </c>
      <c r="U17" s="23">
        <f t="shared" ca="1" si="16"/>
        <v>0</v>
      </c>
      <c r="V17" s="23">
        <f t="shared" ca="1" si="17"/>
        <v>0</v>
      </c>
      <c r="W17" s="23">
        <f t="shared" ca="1" si="18"/>
        <v>0</v>
      </c>
      <c r="X17" s="26">
        <f t="shared" ca="1" si="19"/>
        <v>0</v>
      </c>
      <c r="Y17" s="79">
        <v>250</v>
      </c>
      <c r="Z17" s="29" t="str">
        <f t="shared" ca="1" si="20"/>
        <v>鈴谷２丁目</v>
      </c>
      <c r="AA17" s="23">
        <f t="shared" ca="1" si="21"/>
        <v>667</v>
      </c>
      <c r="AB17" s="23">
        <f t="shared" ca="1" si="22"/>
        <v>647</v>
      </c>
      <c r="AC17" s="23">
        <f t="shared" ca="1" si="23"/>
        <v>699</v>
      </c>
      <c r="AD17" s="24">
        <f t="shared" ca="1" si="24"/>
        <v>1346</v>
      </c>
      <c r="AE17" s="79">
        <v>310</v>
      </c>
      <c r="AF17" s="28" t="str">
        <f t="shared" ca="1" si="25"/>
        <v>田島８丁目</v>
      </c>
      <c r="AG17" s="23">
        <f t="shared" ca="1" si="26"/>
        <v>271</v>
      </c>
      <c r="AH17" s="23">
        <f t="shared" ca="1" si="27"/>
        <v>282</v>
      </c>
      <c r="AI17" s="23">
        <f t="shared" ca="1" si="28"/>
        <v>229</v>
      </c>
      <c r="AJ17" s="24">
        <f t="shared" ca="1" si="29"/>
        <v>511</v>
      </c>
    </row>
    <row r="18" spans="1:36" s="15" customFormat="1" ht="13.15" customHeight="1">
      <c r="A18" s="15">
        <v>11</v>
      </c>
      <c r="B18" s="92" t="str">
        <f t="shared" ca="1" si="0"/>
        <v>大字佐知川</v>
      </c>
      <c r="C18" s="23">
        <f t="shared" ca="1" si="1"/>
        <v>3242</v>
      </c>
      <c r="D18" s="23">
        <f t="shared" ca="1" si="2"/>
        <v>3658</v>
      </c>
      <c r="E18" s="23">
        <f t="shared" ca="1" si="3"/>
        <v>3770</v>
      </c>
      <c r="F18" s="24">
        <f t="shared" ca="1" si="4"/>
        <v>7428</v>
      </c>
      <c r="G18" s="79">
        <v>71</v>
      </c>
      <c r="H18" s="28" t="str">
        <f t="shared" ca="1" si="5"/>
        <v>見沼３丁目</v>
      </c>
      <c r="I18" s="23">
        <f t="shared" ca="1" si="6"/>
        <v>0</v>
      </c>
      <c r="J18" s="23">
        <f t="shared" ca="1" si="7"/>
        <v>0</v>
      </c>
      <c r="K18" s="23">
        <f t="shared" ca="1" si="8"/>
        <v>0</v>
      </c>
      <c r="L18" s="26">
        <f t="shared" ca="1" si="9"/>
        <v>0</v>
      </c>
      <c r="M18" s="79">
        <v>131</v>
      </c>
      <c r="N18" s="27" t="str">
        <f t="shared" ca="1" si="10"/>
        <v>宮町４丁目</v>
      </c>
      <c r="O18" s="23">
        <f t="shared" ca="1" si="11"/>
        <v>692</v>
      </c>
      <c r="P18" s="23">
        <f t="shared" ca="1" si="12"/>
        <v>516</v>
      </c>
      <c r="Q18" s="23">
        <f t="shared" ca="1" si="13"/>
        <v>429</v>
      </c>
      <c r="R18" s="24">
        <f t="shared" ca="1" si="14"/>
        <v>945</v>
      </c>
      <c r="S18" s="79">
        <v>191</v>
      </c>
      <c r="T18" s="34" t="str">
        <f t="shared" ca="1" si="15"/>
        <v>深作５丁目</v>
      </c>
      <c r="U18" s="23">
        <f t="shared" ca="1" si="16"/>
        <v>94</v>
      </c>
      <c r="V18" s="23">
        <f t="shared" ca="1" si="17"/>
        <v>133</v>
      </c>
      <c r="W18" s="23">
        <f t="shared" ca="1" si="18"/>
        <v>116</v>
      </c>
      <c r="X18" s="26">
        <f t="shared" ca="1" si="19"/>
        <v>249</v>
      </c>
      <c r="Y18" s="79">
        <v>251</v>
      </c>
      <c r="Z18" s="29" t="str">
        <f t="shared" ca="1" si="20"/>
        <v>鈴谷３丁目</v>
      </c>
      <c r="AA18" s="23">
        <f t="shared" ca="1" si="21"/>
        <v>747</v>
      </c>
      <c r="AB18" s="23">
        <f t="shared" ca="1" si="22"/>
        <v>707</v>
      </c>
      <c r="AC18" s="23">
        <f t="shared" ca="1" si="23"/>
        <v>677</v>
      </c>
      <c r="AD18" s="24">
        <f t="shared" ca="1" si="24"/>
        <v>1384</v>
      </c>
      <c r="AE18" s="79">
        <v>311</v>
      </c>
      <c r="AF18" s="28" t="str">
        <f t="shared" ca="1" si="25"/>
        <v>田島９丁目</v>
      </c>
      <c r="AG18" s="23">
        <f t="shared" ca="1" si="26"/>
        <v>280</v>
      </c>
      <c r="AH18" s="23">
        <f t="shared" ca="1" si="27"/>
        <v>253</v>
      </c>
      <c r="AI18" s="23">
        <f t="shared" ca="1" si="28"/>
        <v>204</v>
      </c>
      <c r="AJ18" s="24">
        <f t="shared" ca="1" si="29"/>
        <v>457</v>
      </c>
    </row>
    <row r="19" spans="1:36" s="15" customFormat="1" ht="13.15" customHeight="1" thickBot="1">
      <c r="A19" s="15">
        <v>12</v>
      </c>
      <c r="B19" s="92" t="str">
        <f t="shared" ca="1" si="0"/>
        <v>大字三条町</v>
      </c>
      <c r="C19" s="23">
        <f t="shared" ca="1" si="1"/>
        <v>209</v>
      </c>
      <c r="D19" s="23">
        <f t="shared" ca="1" si="2"/>
        <v>254</v>
      </c>
      <c r="E19" s="23">
        <f t="shared" ca="1" si="3"/>
        <v>262</v>
      </c>
      <c r="F19" s="24">
        <f t="shared" ca="1" si="4"/>
        <v>516</v>
      </c>
      <c r="G19" s="79">
        <v>72</v>
      </c>
      <c r="H19" s="28" t="str">
        <f t="shared" ca="1" si="5"/>
        <v>宮原町１丁目</v>
      </c>
      <c r="I19" s="23">
        <f t="shared" ca="1" si="6"/>
        <v>4640</v>
      </c>
      <c r="J19" s="23">
        <f t="shared" ca="1" si="7"/>
        <v>5380</v>
      </c>
      <c r="K19" s="23">
        <f t="shared" ca="1" si="8"/>
        <v>5584</v>
      </c>
      <c r="L19" s="26">
        <f t="shared" ca="1" si="9"/>
        <v>10964</v>
      </c>
      <c r="M19" s="79">
        <v>132</v>
      </c>
      <c r="N19" s="109" t="str">
        <f t="shared" ca="1" si="10"/>
        <v>宮町５丁目</v>
      </c>
      <c r="O19" s="103">
        <f t="shared" ca="1" si="11"/>
        <v>461</v>
      </c>
      <c r="P19" s="103">
        <f t="shared" ca="1" si="12"/>
        <v>349</v>
      </c>
      <c r="Q19" s="103">
        <f t="shared" ca="1" si="13"/>
        <v>247</v>
      </c>
      <c r="R19" s="104">
        <f t="shared" ca="1" si="14"/>
        <v>596</v>
      </c>
      <c r="S19" s="79">
        <v>192</v>
      </c>
      <c r="T19" s="34" t="str">
        <f t="shared" ca="1" si="15"/>
        <v>大字風渡野</v>
      </c>
      <c r="U19" s="23">
        <f t="shared" ca="1" si="16"/>
        <v>2073</v>
      </c>
      <c r="V19" s="23">
        <f t="shared" ca="1" si="17"/>
        <v>2092</v>
      </c>
      <c r="W19" s="23">
        <f t="shared" ca="1" si="18"/>
        <v>2198</v>
      </c>
      <c r="X19" s="26">
        <f t="shared" ca="1" si="19"/>
        <v>4290</v>
      </c>
      <c r="Y19" s="79">
        <v>252</v>
      </c>
      <c r="Z19" s="35" t="str">
        <f t="shared" ca="1" si="20"/>
        <v>鈴谷４丁目</v>
      </c>
      <c r="AA19" s="23">
        <f t="shared" ca="1" si="21"/>
        <v>1388</v>
      </c>
      <c r="AB19" s="23">
        <f t="shared" ca="1" si="22"/>
        <v>1418</v>
      </c>
      <c r="AC19" s="23">
        <f t="shared" ca="1" si="23"/>
        <v>1488</v>
      </c>
      <c r="AD19" s="24">
        <f t="shared" ca="1" si="24"/>
        <v>2906</v>
      </c>
      <c r="AE19" s="79">
        <v>312</v>
      </c>
      <c r="AF19" s="28" t="str">
        <f t="shared" ca="1" si="25"/>
        <v>田島１０丁目</v>
      </c>
      <c r="AG19" s="23">
        <f t="shared" ca="1" si="26"/>
        <v>652</v>
      </c>
      <c r="AH19" s="23">
        <f t="shared" ca="1" si="27"/>
        <v>829</v>
      </c>
      <c r="AI19" s="23">
        <f t="shared" ca="1" si="28"/>
        <v>789</v>
      </c>
      <c r="AJ19" s="24">
        <f t="shared" ca="1" si="29"/>
        <v>1618</v>
      </c>
    </row>
    <row r="20" spans="1:36" s="15" customFormat="1" ht="13.15" customHeight="1" thickBot="1">
      <c r="A20" s="15">
        <v>13</v>
      </c>
      <c r="B20" s="92" t="str">
        <f t="shared" ca="1" si="0"/>
        <v>大字島根</v>
      </c>
      <c r="C20" s="23">
        <f t="shared" ca="1" si="1"/>
        <v>498</v>
      </c>
      <c r="D20" s="23">
        <f t="shared" ca="1" si="2"/>
        <v>556</v>
      </c>
      <c r="E20" s="23">
        <f t="shared" ca="1" si="3"/>
        <v>589</v>
      </c>
      <c r="F20" s="24">
        <f t="shared" ca="1" si="4"/>
        <v>1145</v>
      </c>
      <c r="G20" s="79">
        <v>73</v>
      </c>
      <c r="H20" s="28" t="str">
        <f t="shared" ca="1" si="5"/>
        <v>宮原町２丁目</v>
      </c>
      <c r="I20" s="23">
        <f t="shared" ca="1" si="6"/>
        <v>3128</v>
      </c>
      <c r="J20" s="23">
        <f t="shared" ca="1" si="7"/>
        <v>3246</v>
      </c>
      <c r="K20" s="23">
        <f ca="1">IFERROR(VLOOKUP($G20,INDIRECT($C$1&amp;"!$A:F"),5,FALSE),"")</f>
        <v>3086</v>
      </c>
      <c r="L20" s="26">
        <f t="shared" ca="1" si="9"/>
        <v>6332</v>
      </c>
      <c r="M20" s="79">
        <v>133</v>
      </c>
      <c r="N20" s="114" t="str">
        <f t="shared" ca="1" si="10"/>
        <v>大宮区計</v>
      </c>
      <c r="O20" s="112">
        <f t="shared" ca="1" si="11"/>
        <v>58449</v>
      </c>
      <c r="P20" s="112">
        <f t="shared" ca="1" si="12"/>
        <v>59123</v>
      </c>
      <c r="Q20" s="112">
        <f t="shared" ca="1" si="13"/>
        <v>60116</v>
      </c>
      <c r="R20" s="113">
        <f t="shared" ca="1" si="14"/>
        <v>119239</v>
      </c>
      <c r="S20" s="79">
        <v>193</v>
      </c>
      <c r="T20" s="34" t="str">
        <f t="shared" ca="1" si="15"/>
        <v>堀崎町</v>
      </c>
      <c r="U20" s="23">
        <f t="shared" ca="1" si="16"/>
        <v>3698</v>
      </c>
      <c r="V20" s="23">
        <f t="shared" ca="1" si="17"/>
        <v>4130</v>
      </c>
      <c r="W20" s="23">
        <f t="shared" ca="1" si="18"/>
        <v>4160</v>
      </c>
      <c r="X20" s="26">
        <f t="shared" ca="1" si="19"/>
        <v>8290</v>
      </c>
      <c r="Y20" s="79">
        <v>253</v>
      </c>
      <c r="Z20" s="29" t="str">
        <f t="shared" ca="1" si="20"/>
        <v>鈴谷５丁目</v>
      </c>
      <c r="AA20" s="23">
        <f t="shared" ca="1" si="21"/>
        <v>529</v>
      </c>
      <c r="AB20" s="23">
        <f t="shared" ca="1" si="22"/>
        <v>527</v>
      </c>
      <c r="AC20" s="23">
        <f t="shared" ca="1" si="23"/>
        <v>499</v>
      </c>
      <c r="AD20" s="24">
        <f t="shared" ca="1" si="24"/>
        <v>1026</v>
      </c>
      <c r="AE20" s="79">
        <v>313</v>
      </c>
      <c r="AF20" s="28" t="str">
        <f t="shared" ca="1" si="25"/>
        <v>大字塚本</v>
      </c>
      <c r="AG20" s="23">
        <f t="shared" ca="1" si="26"/>
        <v>695</v>
      </c>
      <c r="AH20" s="23">
        <f t="shared" ca="1" si="27"/>
        <v>810</v>
      </c>
      <c r="AI20" s="23">
        <f t="shared" ca="1" si="28"/>
        <v>803</v>
      </c>
      <c r="AJ20" s="24">
        <f t="shared" ca="1" si="29"/>
        <v>1613</v>
      </c>
    </row>
    <row r="21" spans="1:36" s="15" customFormat="1" ht="13.15" customHeight="1">
      <c r="A21" s="15">
        <v>14</v>
      </c>
      <c r="B21" s="92" t="str">
        <f t="shared" ca="1" si="0"/>
        <v>大字下内野</v>
      </c>
      <c r="C21" s="23">
        <f t="shared" ca="1" si="1"/>
        <v>0</v>
      </c>
      <c r="D21" s="23">
        <f t="shared" ca="1" si="2"/>
        <v>0</v>
      </c>
      <c r="E21" s="23">
        <f t="shared" ca="1" si="3"/>
        <v>0</v>
      </c>
      <c r="F21" s="24">
        <f t="shared" ca="1" si="4"/>
        <v>0</v>
      </c>
      <c r="G21" s="79">
        <v>74</v>
      </c>
      <c r="H21" s="28" t="str">
        <f t="shared" ca="1" si="5"/>
        <v>宮原町３丁目</v>
      </c>
      <c r="I21" s="23">
        <f t="shared" ca="1" si="6"/>
        <v>3255</v>
      </c>
      <c r="J21" s="23">
        <f t="shared" ca="1" si="7"/>
        <v>3715</v>
      </c>
      <c r="K21" s="23">
        <f t="shared" ca="1" si="8"/>
        <v>3763</v>
      </c>
      <c r="L21" s="24">
        <f t="shared" ca="1" si="9"/>
        <v>7478</v>
      </c>
      <c r="M21" s="79">
        <v>134</v>
      </c>
      <c r="N21" s="30" t="str">
        <f t="shared" ca="1" si="10"/>
        <v>大字大谷</v>
      </c>
      <c r="O21" s="31">
        <f t="shared" ca="1" si="11"/>
        <v>4445</v>
      </c>
      <c r="P21" s="31">
        <f t="shared" ca="1" si="12"/>
        <v>4699</v>
      </c>
      <c r="Q21" s="31">
        <f t="shared" ca="1" si="13"/>
        <v>4745</v>
      </c>
      <c r="R21" s="32">
        <f t="shared" ca="1" si="14"/>
        <v>9444</v>
      </c>
      <c r="S21" s="79">
        <v>194</v>
      </c>
      <c r="T21" s="34" t="str">
        <f t="shared" ca="1" si="15"/>
        <v>大字丸ヶ崎</v>
      </c>
      <c r="U21" s="23">
        <f t="shared" ca="1" si="16"/>
        <v>645</v>
      </c>
      <c r="V21" s="23">
        <f t="shared" ca="1" si="17"/>
        <v>825</v>
      </c>
      <c r="W21" s="23">
        <f t="shared" ca="1" si="18"/>
        <v>791</v>
      </c>
      <c r="X21" s="26">
        <f t="shared" ca="1" si="19"/>
        <v>1616</v>
      </c>
      <c r="Y21" s="79">
        <v>254</v>
      </c>
      <c r="Z21" s="29" t="str">
        <f t="shared" ca="1" si="20"/>
        <v>鈴谷６丁目</v>
      </c>
      <c r="AA21" s="23">
        <f t="shared" ca="1" si="21"/>
        <v>606</v>
      </c>
      <c r="AB21" s="23">
        <f t="shared" ca="1" si="22"/>
        <v>676</v>
      </c>
      <c r="AC21" s="23">
        <f t="shared" ca="1" si="23"/>
        <v>670</v>
      </c>
      <c r="AD21" s="24">
        <f t="shared" ca="1" si="24"/>
        <v>1346</v>
      </c>
      <c r="AE21" s="79">
        <v>314</v>
      </c>
      <c r="AF21" s="28" t="str">
        <f t="shared" ca="1" si="25"/>
        <v>大字道場</v>
      </c>
      <c r="AG21" s="23">
        <f t="shared" ca="1" si="26"/>
        <v>7</v>
      </c>
      <c r="AH21" s="23">
        <f t="shared" ca="1" si="27"/>
        <v>8</v>
      </c>
      <c r="AI21" s="23">
        <f t="shared" ca="1" si="28"/>
        <v>3</v>
      </c>
      <c r="AJ21" s="24">
        <f t="shared" ca="1" si="29"/>
        <v>11</v>
      </c>
    </row>
    <row r="22" spans="1:36" s="15" customFormat="1" ht="13.15" customHeight="1">
      <c r="A22" s="15">
        <v>15</v>
      </c>
      <c r="B22" s="92" t="str">
        <f t="shared" ca="1" si="0"/>
        <v>大字昭和</v>
      </c>
      <c r="C22" s="23">
        <f t="shared" ca="1" si="1"/>
        <v>0</v>
      </c>
      <c r="D22" s="23">
        <f t="shared" ca="1" si="2"/>
        <v>0</v>
      </c>
      <c r="E22" s="23">
        <f t="shared" ca="1" si="3"/>
        <v>0</v>
      </c>
      <c r="F22" s="24">
        <f t="shared" ca="1" si="4"/>
        <v>0</v>
      </c>
      <c r="G22" s="79">
        <v>75</v>
      </c>
      <c r="H22" s="28" t="str">
        <f t="shared" ca="1" si="5"/>
        <v>宮原町４丁目</v>
      </c>
      <c r="I22" s="23">
        <f t="shared" ca="1" si="6"/>
        <v>2983</v>
      </c>
      <c r="J22" s="23">
        <f t="shared" ca="1" si="7"/>
        <v>3203</v>
      </c>
      <c r="K22" s="23">
        <f t="shared" ca="1" si="8"/>
        <v>3090</v>
      </c>
      <c r="L22" s="26">
        <f t="shared" ca="1" si="9"/>
        <v>6293</v>
      </c>
      <c r="M22" s="79">
        <v>135</v>
      </c>
      <c r="N22" s="27" t="str">
        <f t="shared" ca="1" si="10"/>
        <v>大和田町１丁目</v>
      </c>
      <c r="O22" s="23">
        <f t="shared" ca="1" si="11"/>
        <v>4190</v>
      </c>
      <c r="P22" s="23">
        <f t="shared" ca="1" si="12"/>
        <v>4269</v>
      </c>
      <c r="Q22" s="23">
        <f t="shared" ca="1" si="13"/>
        <v>4341</v>
      </c>
      <c r="R22" s="24">
        <f t="shared" ca="1" si="14"/>
        <v>8610</v>
      </c>
      <c r="S22" s="79">
        <v>195</v>
      </c>
      <c r="T22" s="34" t="str">
        <f t="shared" ca="1" si="15"/>
        <v>丸ヶ崎町</v>
      </c>
      <c r="U22" s="23">
        <f t="shared" ca="1" si="16"/>
        <v>1278</v>
      </c>
      <c r="V22" s="23">
        <f t="shared" ca="1" si="17"/>
        <v>1411</v>
      </c>
      <c r="W22" s="23">
        <f t="shared" ca="1" si="18"/>
        <v>1276</v>
      </c>
      <c r="X22" s="26">
        <f t="shared" ca="1" si="19"/>
        <v>2687</v>
      </c>
      <c r="Y22" s="79">
        <v>255</v>
      </c>
      <c r="Z22" s="29" t="str">
        <f t="shared" ca="1" si="20"/>
        <v>鈴谷７丁目</v>
      </c>
      <c r="AA22" s="23">
        <f t="shared" ca="1" si="21"/>
        <v>1229</v>
      </c>
      <c r="AB22" s="23">
        <f t="shared" ca="1" si="22"/>
        <v>1383</v>
      </c>
      <c r="AC22" s="23">
        <f t="shared" ca="1" si="23"/>
        <v>1422</v>
      </c>
      <c r="AD22" s="24">
        <f t="shared" ca="1" si="24"/>
        <v>2805</v>
      </c>
      <c r="AE22" s="79">
        <v>315</v>
      </c>
      <c r="AF22" s="28" t="str">
        <f t="shared" ca="1" si="25"/>
        <v>道場１丁目</v>
      </c>
      <c r="AG22" s="23">
        <f t="shared" ca="1" si="26"/>
        <v>337</v>
      </c>
      <c r="AH22" s="23">
        <f t="shared" ca="1" si="27"/>
        <v>336</v>
      </c>
      <c r="AI22" s="23">
        <f t="shared" ca="1" si="28"/>
        <v>324</v>
      </c>
      <c r="AJ22" s="24">
        <f t="shared" ca="1" si="29"/>
        <v>660</v>
      </c>
    </row>
    <row r="23" spans="1:36" s="15" customFormat="1" ht="13.15" customHeight="1">
      <c r="A23" s="15">
        <v>16</v>
      </c>
      <c r="B23" s="92" t="str">
        <f t="shared" ca="1" si="0"/>
        <v>大字清河寺</v>
      </c>
      <c r="C23" s="23">
        <f t="shared" ca="1" si="1"/>
        <v>574</v>
      </c>
      <c r="D23" s="23">
        <f t="shared" ca="1" si="2"/>
        <v>573</v>
      </c>
      <c r="E23" s="23">
        <f t="shared" ca="1" si="3"/>
        <v>613</v>
      </c>
      <c r="F23" s="24">
        <f t="shared" ca="1" si="4"/>
        <v>1186</v>
      </c>
      <c r="G23" s="79">
        <v>76</v>
      </c>
      <c r="H23" s="28" t="str">
        <f t="shared" ca="1" si="5"/>
        <v>吉野町１丁目</v>
      </c>
      <c r="I23" s="23">
        <f t="shared" ca="1" si="6"/>
        <v>3213</v>
      </c>
      <c r="J23" s="23">
        <f t="shared" ca="1" si="7"/>
        <v>3623</v>
      </c>
      <c r="K23" s="23">
        <f t="shared" ca="1" si="8"/>
        <v>3456</v>
      </c>
      <c r="L23" s="26">
        <f t="shared" ca="1" si="9"/>
        <v>7079</v>
      </c>
      <c r="M23" s="79">
        <v>136</v>
      </c>
      <c r="N23" s="27" t="str">
        <f t="shared" ca="1" si="10"/>
        <v>大和田町２丁目</v>
      </c>
      <c r="O23" s="23">
        <f t="shared" ca="1" si="11"/>
        <v>3531</v>
      </c>
      <c r="P23" s="23">
        <f t="shared" ca="1" si="12"/>
        <v>3814</v>
      </c>
      <c r="Q23" s="23">
        <f t="shared" ca="1" si="13"/>
        <v>4032</v>
      </c>
      <c r="R23" s="24">
        <f t="shared" ca="1" si="14"/>
        <v>7846</v>
      </c>
      <c r="S23" s="79">
        <v>196</v>
      </c>
      <c r="T23" s="34" t="str">
        <f t="shared" ca="1" si="15"/>
        <v>大字御蔵</v>
      </c>
      <c r="U23" s="23">
        <f t="shared" ca="1" si="16"/>
        <v>2851</v>
      </c>
      <c r="V23" s="23">
        <f t="shared" ca="1" si="17"/>
        <v>3232</v>
      </c>
      <c r="W23" s="23">
        <f t="shared" ca="1" si="18"/>
        <v>3323</v>
      </c>
      <c r="X23" s="26">
        <f t="shared" ca="1" si="19"/>
        <v>6555</v>
      </c>
      <c r="Y23" s="79">
        <v>256</v>
      </c>
      <c r="Z23" s="29" t="str">
        <f t="shared" ca="1" si="20"/>
        <v>鈴谷８丁目</v>
      </c>
      <c r="AA23" s="23">
        <f t="shared" ca="1" si="21"/>
        <v>521</v>
      </c>
      <c r="AB23" s="23">
        <f t="shared" ca="1" si="22"/>
        <v>499</v>
      </c>
      <c r="AC23" s="23">
        <f t="shared" ca="1" si="23"/>
        <v>480</v>
      </c>
      <c r="AD23" s="24">
        <f t="shared" ca="1" si="24"/>
        <v>979</v>
      </c>
      <c r="AE23" s="79">
        <v>316</v>
      </c>
      <c r="AF23" s="28" t="str">
        <f t="shared" ca="1" si="25"/>
        <v>道場２丁目</v>
      </c>
      <c r="AG23" s="23">
        <f t="shared" ca="1" si="26"/>
        <v>1377</v>
      </c>
      <c r="AH23" s="23">
        <f t="shared" ca="1" si="27"/>
        <v>1719</v>
      </c>
      <c r="AI23" s="23">
        <f t="shared" ca="1" si="28"/>
        <v>1733</v>
      </c>
      <c r="AJ23" s="24">
        <f t="shared" ca="1" si="29"/>
        <v>3452</v>
      </c>
    </row>
    <row r="24" spans="1:36" s="15" customFormat="1" ht="13.15" customHeight="1" thickBot="1">
      <c r="A24" s="15">
        <v>17</v>
      </c>
      <c r="B24" s="92" t="str">
        <f t="shared" ca="1" si="0"/>
        <v>大字高木</v>
      </c>
      <c r="C24" s="23">
        <f t="shared" ca="1" si="1"/>
        <v>1236</v>
      </c>
      <c r="D24" s="23">
        <f t="shared" ca="1" si="2"/>
        <v>1372</v>
      </c>
      <c r="E24" s="23">
        <f t="shared" ca="1" si="3"/>
        <v>1406</v>
      </c>
      <c r="F24" s="24">
        <f t="shared" ca="1" si="4"/>
        <v>2778</v>
      </c>
      <c r="G24" s="79">
        <v>77</v>
      </c>
      <c r="H24" s="106" t="str">
        <f t="shared" ca="1" si="5"/>
        <v>吉野町２丁目</v>
      </c>
      <c r="I24" s="103">
        <f t="shared" ca="1" si="6"/>
        <v>1947</v>
      </c>
      <c r="J24" s="103">
        <f t="shared" ca="1" si="7"/>
        <v>2122</v>
      </c>
      <c r="K24" s="103">
        <f t="shared" ca="1" si="8"/>
        <v>2084</v>
      </c>
      <c r="L24" s="107">
        <f t="shared" ca="1" si="9"/>
        <v>4206</v>
      </c>
      <c r="M24" s="79">
        <v>137</v>
      </c>
      <c r="N24" s="27" t="str">
        <f t="shared" ca="1" si="10"/>
        <v>卸町１丁目</v>
      </c>
      <c r="O24" s="23">
        <f t="shared" ca="1" si="11"/>
        <v>0</v>
      </c>
      <c r="P24" s="23">
        <f t="shared" ca="1" si="12"/>
        <v>0</v>
      </c>
      <c r="Q24" s="23">
        <f t="shared" ca="1" si="13"/>
        <v>0</v>
      </c>
      <c r="R24" s="24">
        <f t="shared" ca="1" si="14"/>
        <v>0</v>
      </c>
      <c r="S24" s="79">
        <v>197</v>
      </c>
      <c r="T24" s="34" t="str">
        <f t="shared" ca="1" si="15"/>
        <v>大字南中野</v>
      </c>
      <c r="U24" s="23">
        <f t="shared" ca="1" si="16"/>
        <v>3308</v>
      </c>
      <c r="V24" s="23">
        <f t="shared" ca="1" si="17"/>
        <v>3661</v>
      </c>
      <c r="W24" s="23">
        <f t="shared" ca="1" si="18"/>
        <v>3761</v>
      </c>
      <c r="X24" s="26">
        <f t="shared" ca="1" si="19"/>
        <v>7422</v>
      </c>
      <c r="Y24" s="79">
        <v>257</v>
      </c>
      <c r="Z24" s="29" t="str">
        <f t="shared" ca="1" si="20"/>
        <v>鈴谷９丁目</v>
      </c>
      <c r="AA24" s="23">
        <f t="shared" ca="1" si="21"/>
        <v>161</v>
      </c>
      <c r="AB24" s="23">
        <f t="shared" ca="1" si="22"/>
        <v>136</v>
      </c>
      <c r="AC24" s="23">
        <f t="shared" ca="1" si="23"/>
        <v>103</v>
      </c>
      <c r="AD24" s="24">
        <f t="shared" ca="1" si="24"/>
        <v>239</v>
      </c>
      <c r="AE24" s="79">
        <v>317</v>
      </c>
      <c r="AF24" s="28" t="str">
        <f t="shared" ca="1" si="25"/>
        <v>道場３丁目</v>
      </c>
      <c r="AG24" s="23">
        <f t="shared" ca="1" si="26"/>
        <v>441</v>
      </c>
      <c r="AH24" s="23">
        <f t="shared" ca="1" si="27"/>
        <v>511</v>
      </c>
      <c r="AI24" s="23">
        <f t="shared" ca="1" si="28"/>
        <v>454</v>
      </c>
      <c r="AJ24" s="24">
        <f t="shared" ca="1" si="29"/>
        <v>965</v>
      </c>
    </row>
    <row r="25" spans="1:36" s="15" customFormat="1" ht="13.15" customHeight="1" thickBot="1">
      <c r="A25" s="15">
        <v>18</v>
      </c>
      <c r="B25" s="92" t="str">
        <f t="shared" ca="1" si="0"/>
        <v>大字塚本</v>
      </c>
      <c r="C25" s="23">
        <f t="shared" ca="1" si="1"/>
        <v>18</v>
      </c>
      <c r="D25" s="23">
        <f t="shared" ca="1" si="2"/>
        <v>18</v>
      </c>
      <c r="E25" s="23">
        <f t="shared" ca="1" si="3"/>
        <v>18</v>
      </c>
      <c r="F25" s="24">
        <f t="shared" ca="1" si="4"/>
        <v>36</v>
      </c>
      <c r="G25" s="79">
        <v>78</v>
      </c>
      <c r="H25" s="114" t="str">
        <f t="shared" ca="1" si="5"/>
        <v>北区計</v>
      </c>
      <c r="I25" s="112">
        <f t="shared" ca="1" si="6"/>
        <v>69690</v>
      </c>
      <c r="J25" s="112">
        <f t="shared" ca="1" si="7"/>
        <v>74212</v>
      </c>
      <c r="K25" s="112">
        <f t="shared" ca="1" si="8"/>
        <v>74858</v>
      </c>
      <c r="L25" s="113">
        <f t="shared" ca="1" si="9"/>
        <v>149070</v>
      </c>
      <c r="M25" s="79">
        <v>138</v>
      </c>
      <c r="N25" s="27" t="str">
        <f t="shared" ca="1" si="10"/>
        <v>卸町２丁目</v>
      </c>
      <c r="O25" s="23">
        <f t="shared" ca="1" si="11"/>
        <v>49</v>
      </c>
      <c r="P25" s="23">
        <f t="shared" ca="1" si="12"/>
        <v>12</v>
      </c>
      <c r="Q25" s="23">
        <f t="shared" ca="1" si="13"/>
        <v>37</v>
      </c>
      <c r="R25" s="24">
        <f t="shared" ca="1" si="14"/>
        <v>49</v>
      </c>
      <c r="S25" s="79">
        <v>198</v>
      </c>
      <c r="T25" s="34" t="str">
        <f t="shared" ca="1" si="15"/>
        <v>大字南中丸</v>
      </c>
      <c r="U25" s="23">
        <f t="shared" ca="1" si="16"/>
        <v>4219</v>
      </c>
      <c r="V25" s="23">
        <f t="shared" ca="1" si="17"/>
        <v>4766</v>
      </c>
      <c r="W25" s="23">
        <f t="shared" ca="1" si="18"/>
        <v>4934</v>
      </c>
      <c r="X25" s="26">
        <f t="shared" ca="1" si="19"/>
        <v>9700</v>
      </c>
      <c r="Y25" s="79">
        <v>258</v>
      </c>
      <c r="Z25" s="29" t="str">
        <f t="shared" ca="1" si="20"/>
        <v>八王子１丁目</v>
      </c>
      <c r="AA25" s="23">
        <f t="shared" ca="1" si="21"/>
        <v>121</v>
      </c>
      <c r="AB25" s="23">
        <f t="shared" ca="1" si="22"/>
        <v>102</v>
      </c>
      <c r="AC25" s="23">
        <f t="shared" ca="1" si="23"/>
        <v>100</v>
      </c>
      <c r="AD25" s="24">
        <f t="shared" ca="1" si="24"/>
        <v>202</v>
      </c>
      <c r="AE25" s="79">
        <v>318</v>
      </c>
      <c r="AF25" s="28" t="str">
        <f t="shared" ca="1" si="25"/>
        <v>道場４丁目</v>
      </c>
      <c r="AG25" s="23">
        <f t="shared" ca="1" si="26"/>
        <v>0</v>
      </c>
      <c r="AH25" s="23">
        <f t="shared" ca="1" si="27"/>
        <v>0</v>
      </c>
      <c r="AI25" s="23">
        <f t="shared" ca="1" si="28"/>
        <v>0</v>
      </c>
      <c r="AJ25" s="24">
        <f t="shared" ca="1" si="29"/>
        <v>0</v>
      </c>
    </row>
    <row r="26" spans="1:36" s="15" customFormat="1" ht="13.15" customHeight="1">
      <c r="A26" s="15">
        <v>19</v>
      </c>
      <c r="B26" s="92" t="str">
        <f t="shared" ca="1" si="0"/>
        <v>塚本町１丁目</v>
      </c>
      <c r="C26" s="23">
        <f t="shared" ca="1" si="1"/>
        <v>30</v>
      </c>
      <c r="D26" s="23">
        <f t="shared" ca="1" si="2"/>
        <v>30</v>
      </c>
      <c r="E26" s="23">
        <f t="shared" ca="1" si="3"/>
        <v>30</v>
      </c>
      <c r="F26" s="24">
        <f t="shared" ca="1" si="4"/>
        <v>60</v>
      </c>
      <c r="G26" s="79">
        <v>79</v>
      </c>
      <c r="H26" s="108" t="str">
        <f t="shared" ca="1" si="5"/>
        <v>東町１丁目</v>
      </c>
      <c r="I26" s="31">
        <f t="shared" ca="1" si="6"/>
        <v>787</v>
      </c>
      <c r="J26" s="31">
        <f t="shared" ca="1" si="7"/>
        <v>758</v>
      </c>
      <c r="K26" s="31">
        <f t="shared" ca="1" si="8"/>
        <v>788</v>
      </c>
      <c r="L26" s="33">
        <f t="shared" ca="1" si="9"/>
        <v>1546</v>
      </c>
      <c r="M26" s="79">
        <v>139</v>
      </c>
      <c r="N26" s="27" t="str">
        <f t="shared" ca="1" si="10"/>
        <v>大字加田屋新田</v>
      </c>
      <c r="O26" s="23">
        <f t="shared" ca="1" si="11"/>
        <v>1</v>
      </c>
      <c r="P26" s="23">
        <f t="shared" ca="1" si="12"/>
        <v>1</v>
      </c>
      <c r="Q26" s="23">
        <f t="shared" ca="1" si="13"/>
        <v>2</v>
      </c>
      <c r="R26" s="24">
        <f t="shared" ca="1" si="14"/>
        <v>3</v>
      </c>
      <c r="S26" s="79">
        <v>199</v>
      </c>
      <c r="T26" s="34" t="str">
        <f t="shared" ca="1" si="15"/>
        <v>大字宮ヶ谷塔</v>
      </c>
      <c r="U26" s="23">
        <f t="shared" ca="1" si="16"/>
        <v>74</v>
      </c>
      <c r="V26" s="23">
        <f t="shared" ca="1" si="17"/>
        <v>73</v>
      </c>
      <c r="W26" s="23">
        <f t="shared" ca="1" si="18"/>
        <v>73</v>
      </c>
      <c r="X26" s="26">
        <f t="shared" ca="1" si="19"/>
        <v>146</v>
      </c>
      <c r="Y26" s="79">
        <v>259</v>
      </c>
      <c r="Z26" s="29" t="str">
        <f t="shared" ca="1" si="20"/>
        <v>八王子２丁目</v>
      </c>
      <c r="AA26" s="23">
        <f t="shared" ca="1" si="21"/>
        <v>409</v>
      </c>
      <c r="AB26" s="23">
        <f t="shared" ca="1" si="22"/>
        <v>460</v>
      </c>
      <c r="AC26" s="23">
        <f t="shared" ca="1" si="23"/>
        <v>519</v>
      </c>
      <c r="AD26" s="24">
        <f t="shared" ca="1" si="24"/>
        <v>979</v>
      </c>
      <c r="AE26" s="79">
        <v>319</v>
      </c>
      <c r="AF26" s="28" t="str">
        <f t="shared" ca="1" si="25"/>
        <v>道場５丁目</v>
      </c>
      <c r="AG26" s="23">
        <f t="shared" ca="1" si="26"/>
        <v>0</v>
      </c>
      <c r="AH26" s="23">
        <f t="shared" ca="1" si="27"/>
        <v>0</v>
      </c>
      <c r="AI26" s="23">
        <f t="shared" ca="1" si="28"/>
        <v>0</v>
      </c>
      <c r="AJ26" s="24">
        <f t="shared" ca="1" si="29"/>
        <v>0</v>
      </c>
    </row>
    <row r="27" spans="1:36" s="15" customFormat="1" ht="13.15" customHeight="1">
      <c r="A27" s="15">
        <v>20</v>
      </c>
      <c r="B27" s="92" t="str">
        <f t="shared" ca="1" si="0"/>
        <v>塚本町２丁目</v>
      </c>
      <c r="C27" s="23">
        <f t="shared" ca="1" si="1"/>
        <v>49</v>
      </c>
      <c r="D27" s="23">
        <f t="shared" ca="1" si="2"/>
        <v>59</v>
      </c>
      <c r="E27" s="23">
        <f t="shared" ca="1" si="3"/>
        <v>57</v>
      </c>
      <c r="F27" s="24">
        <f t="shared" ca="1" si="4"/>
        <v>116</v>
      </c>
      <c r="G27" s="79">
        <v>80</v>
      </c>
      <c r="H27" s="28" t="str">
        <f t="shared" ca="1" si="5"/>
        <v>東町２丁目</v>
      </c>
      <c r="I27" s="23">
        <f t="shared" ca="1" si="6"/>
        <v>863</v>
      </c>
      <c r="J27" s="23">
        <f t="shared" ca="1" si="7"/>
        <v>811</v>
      </c>
      <c r="K27" s="23">
        <f t="shared" ca="1" si="8"/>
        <v>822</v>
      </c>
      <c r="L27" s="26">
        <f t="shared" ca="1" si="9"/>
        <v>1633</v>
      </c>
      <c r="M27" s="79">
        <v>140</v>
      </c>
      <c r="N27" s="27" t="str">
        <f t="shared" ca="1" si="10"/>
        <v>加田屋１丁目</v>
      </c>
      <c r="O27" s="23">
        <f t="shared" ca="1" si="11"/>
        <v>3</v>
      </c>
      <c r="P27" s="23">
        <f t="shared" ca="1" si="12"/>
        <v>1</v>
      </c>
      <c r="Q27" s="23">
        <f t="shared" ca="1" si="13"/>
        <v>3</v>
      </c>
      <c r="R27" s="24">
        <f t="shared" ca="1" si="14"/>
        <v>4</v>
      </c>
      <c r="S27" s="79">
        <v>200</v>
      </c>
      <c r="T27" s="34" t="str">
        <f t="shared" ca="1" si="15"/>
        <v>宮ヶ谷塔１丁目</v>
      </c>
      <c r="U27" s="23">
        <f t="shared" ca="1" si="16"/>
        <v>46</v>
      </c>
      <c r="V27" s="23">
        <f t="shared" ca="1" si="17"/>
        <v>52</v>
      </c>
      <c r="W27" s="23">
        <f t="shared" ca="1" si="18"/>
        <v>61</v>
      </c>
      <c r="X27" s="26">
        <f t="shared" ca="1" si="19"/>
        <v>113</v>
      </c>
      <c r="Y27" s="79">
        <v>260</v>
      </c>
      <c r="Z27" s="29" t="str">
        <f t="shared" ca="1" si="20"/>
        <v>八王子３丁目</v>
      </c>
      <c r="AA27" s="23">
        <f t="shared" ca="1" si="21"/>
        <v>858</v>
      </c>
      <c r="AB27" s="23">
        <f t="shared" ca="1" si="22"/>
        <v>1000</v>
      </c>
      <c r="AC27" s="23">
        <f t="shared" ca="1" si="23"/>
        <v>939</v>
      </c>
      <c r="AD27" s="24">
        <f t="shared" ca="1" si="24"/>
        <v>1939</v>
      </c>
      <c r="AE27" s="79">
        <v>320</v>
      </c>
      <c r="AF27" s="28" t="str">
        <f t="shared" ca="1" si="25"/>
        <v>大字中島</v>
      </c>
      <c r="AG27" s="23">
        <f t="shared" ca="1" si="26"/>
        <v>0</v>
      </c>
      <c r="AH27" s="23">
        <f t="shared" ca="1" si="27"/>
        <v>0</v>
      </c>
      <c r="AI27" s="23">
        <f t="shared" ca="1" si="28"/>
        <v>0</v>
      </c>
      <c r="AJ27" s="24">
        <f t="shared" ca="1" si="29"/>
        <v>0</v>
      </c>
    </row>
    <row r="28" spans="1:36" s="15" customFormat="1" ht="13.15" customHeight="1">
      <c r="A28" s="15">
        <v>21</v>
      </c>
      <c r="B28" s="92" t="str">
        <f t="shared" ca="1" si="0"/>
        <v>塚本町３丁目</v>
      </c>
      <c r="C28" s="23">
        <f t="shared" ca="1" si="1"/>
        <v>61</v>
      </c>
      <c r="D28" s="23">
        <f t="shared" ca="1" si="2"/>
        <v>78</v>
      </c>
      <c r="E28" s="23">
        <f t="shared" ca="1" si="3"/>
        <v>74</v>
      </c>
      <c r="F28" s="24">
        <f t="shared" ca="1" si="4"/>
        <v>152</v>
      </c>
      <c r="G28" s="79">
        <v>81</v>
      </c>
      <c r="H28" s="28" t="str">
        <f t="shared" ca="1" si="5"/>
        <v>天沼町１丁目</v>
      </c>
      <c r="I28" s="23">
        <f t="shared" ca="1" si="6"/>
        <v>2219</v>
      </c>
      <c r="J28" s="23">
        <f t="shared" ca="1" si="7"/>
        <v>2201</v>
      </c>
      <c r="K28" s="23">
        <f t="shared" ca="1" si="8"/>
        <v>2252</v>
      </c>
      <c r="L28" s="26">
        <f t="shared" ca="1" si="9"/>
        <v>4453</v>
      </c>
      <c r="M28" s="79">
        <v>141</v>
      </c>
      <c r="N28" s="27" t="str">
        <f t="shared" ca="1" si="10"/>
        <v>加田屋２丁目</v>
      </c>
      <c r="O28" s="23">
        <f t="shared" ca="1" si="11"/>
        <v>1</v>
      </c>
      <c r="P28" s="23">
        <f t="shared" ca="1" si="12"/>
        <v>1</v>
      </c>
      <c r="Q28" s="23">
        <f t="shared" ca="1" si="13"/>
        <v>0</v>
      </c>
      <c r="R28" s="24">
        <f t="shared" ca="1" si="14"/>
        <v>1</v>
      </c>
      <c r="S28" s="79">
        <v>201</v>
      </c>
      <c r="T28" s="34" t="str">
        <f t="shared" ca="1" si="15"/>
        <v>宮ヶ谷塔２丁目</v>
      </c>
      <c r="U28" s="23">
        <f t="shared" ca="1" si="16"/>
        <v>3</v>
      </c>
      <c r="V28" s="23">
        <f t="shared" ca="1" si="17"/>
        <v>4</v>
      </c>
      <c r="W28" s="23">
        <f t="shared" ca="1" si="18"/>
        <v>5</v>
      </c>
      <c r="X28" s="26">
        <f t="shared" ca="1" si="19"/>
        <v>9</v>
      </c>
      <c r="Y28" s="79">
        <v>261</v>
      </c>
      <c r="Z28" s="29" t="str">
        <f t="shared" ca="1" si="20"/>
        <v>八王子４丁目</v>
      </c>
      <c r="AA28" s="23">
        <f t="shared" ca="1" si="21"/>
        <v>267</v>
      </c>
      <c r="AB28" s="23">
        <f t="shared" ca="1" si="22"/>
        <v>295</v>
      </c>
      <c r="AC28" s="23">
        <f t="shared" ca="1" si="23"/>
        <v>320</v>
      </c>
      <c r="AD28" s="24">
        <f t="shared" ca="1" si="24"/>
        <v>615</v>
      </c>
      <c r="AE28" s="79">
        <v>321</v>
      </c>
      <c r="AF28" s="28" t="str">
        <f t="shared" ca="1" si="25"/>
        <v>中島１丁目</v>
      </c>
      <c r="AG28" s="23">
        <f t="shared" ca="1" si="26"/>
        <v>1104</v>
      </c>
      <c r="AH28" s="23">
        <f t="shared" ca="1" si="27"/>
        <v>1062</v>
      </c>
      <c r="AI28" s="23">
        <f t="shared" ca="1" si="28"/>
        <v>1041</v>
      </c>
      <c r="AJ28" s="24">
        <f t="shared" ca="1" si="29"/>
        <v>2103</v>
      </c>
    </row>
    <row r="29" spans="1:36" s="15" customFormat="1" ht="13.15" customHeight="1">
      <c r="A29" s="15">
        <v>22</v>
      </c>
      <c r="B29" s="92" t="str">
        <f t="shared" ca="1" si="0"/>
        <v>大字土屋</v>
      </c>
      <c r="C29" s="23">
        <f t="shared" ca="1" si="1"/>
        <v>1563</v>
      </c>
      <c r="D29" s="23">
        <f t="shared" ca="1" si="2"/>
        <v>1609</v>
      </c>
      <c r="E29" s="23">
        <f t="shared" ca="1" si="3"/>
        <v>1681</v>
      </c>
      <c r="F29" s="24">
        <f t="shared" ca="1" si="4"/>
        <v>3290</v>
      </c>
      <c r="G29" s="79">
        <v>82</v>
      </c>
      <c r="H29" s="28" t="str">
        <f t="shared" ca="1" si="5"/>
        <v>天沼町２丁目</v>
      </c>
      <c r="I29" s="23">
        <f t="shared" ca="1" si="6"/>
        <v>2329</v>
      </c>
      <c r="J29" s="23">
        <f t="shared" ca="1" si="7"/>
        <v>2477</v>
      </c>
      <c r="K29" s="23">
        <f t="shared" ca="1" si="8"/>
        <v>2579</v>
      </c>
      <c r="L29" s="26">
        <f t="shared" ca="1" si="9"/>
        <v>5056</v>
      </c>
      <c r="M29" s="79">
        <v>142</v>
      </c>
      <c r="N29" s="27" t="str">
        <f t="shared" ca="1" si="10"/>
        <v>大字片柳</v>
      </c>
      <c r="O29" s="23">
        <f t="shared" ca="1" si="11"/>
        <v>839</v>
      </c>
      <c r="P29" s="23">
        <f t="shared" ca="1" si="12"/>
        <v>884</v>
      </c>
      <c r="Q29" s="23">
        <f t="shared" ca="1" si="13"/>
        <v>887</v>
      </c>
      <c r="R29" s="24">
        <f t="shared" ca="1" si="14"/>
        <v>1771</v>
      </c>
      <c r="S29" s="79">
        <v>202</v>
      </c>
      <c r="T29" s="28" t="str">
        <f t="shared" ca="1" si="15"/>
        <v>宮ヶ谷塔３丁目</v>
      </c>
      <c r="U29" s="23">
        <f t="shared" ca="1" si="16"/>
        <v>134</v>
      </c>
      <c r="V29" s="23">
        <f t="shared" ca="1" si="17"/>
        <v>151</v>
      </c>
      <c r="W29" s="23">
        <f t="shared" ca="1" si="18"/>
        <v>156</v>
      </c>
      <c r="X29" s="24">
        <f t="shared" ca="1" si="19"/>
        <v>307</v>
      </c>
      <c r="Y29" s="79">
        <v>262</v>
      </c>
      <c r="Z29" s="29" t="str">
        <f t="shared" ca="1" si="20"/>
        <v>八王子５丁目</v>
      </c>
      <c r="AA29" s="23">
        <f t="shared" ca="1" si="21"/>
        <v>792</v>
      </c>
      <c r="AB29" s="23">
        <f t="shared" ca="1" si="22"/>
        <v>844</v>
      </c>
      <c r="AC29" s="23">
        <f t="shared" ca="1" si="23"/>
        <v>880</v>
      </c>
      <c r="AD29" s="24">
        <f t="shared" ca="1" si="24"/>
        <v>1724</v>
      </c>
      <c r="AE29" s="79">
        <v>322</v>
      </c>
      <c r="AF29" s="28" t="str">
        <f t="shared" ca="1" si="25"/>
        <v>中島２丁目</v>
      </c>
      <c r="AG29" s="23">
        <f t="shared" ca="1" si="26"/>
        <v>453</v>
      </c>
      <c r="AH29" s="23">
        <f t="shared" ca="1" si="27"/>
        <v>435</v>
      </c>
      <c r="AI29" s="23">
        <f t="shared" ca="1" si="28"/>
        <v>396</v>
      </c>
      <c r="AJ29" s="24">
        <f t="shared" ca="1" si="29"/>
        <v>831</v>
      </c>
    </row>
    <row r="30" spans="1:36" s="15" customFormat="1" ht="13.15" customHeight="1">
      <c r="A30" s="15">
        <v>23</v>
      </c>
      <c r="B30" s="92" t="str">
        <f t="shared" ca="1" si="0"/>
        <v>大字中釘</v>
      </c>
      <c r="C30" s="23">
        <f t="shared" ca="1" si="1"/>
        <v>841</v>
      </c>
      <c r="D30" s="23">
        <f t="shared" ca="1" si="2"/>
        <v>934</v>
      </c>
      <c r="E30" s="23">
        <f t="shared" ca="1" si="3"/>
        <v>958</v>
      </c>
      <c r="F30" s="24">
        <f t="shared" ca="1" si="4"/>
        <v>1892</v>
      </c>
      <c r="G30" s="79">
        <v>83</v>
      </c>
      <c r="H30" s="28" t="str">
        <f t="shared" ca="1" si="5"/>
        <v>大成町１丁目</v>
      </c>
      <c r="I30" s="23">
        <f t="shared" ca="1" si="6"/>
        <v>2146</v>
      </c>
      <c r="J30" s="23">
        <f t="shared" ca="1" si="7"/>
        <v>2142</v>
      </c>
      <c r="K30" s="23">
        <f t="shared" ca="1" si="8"/>
        <v>2150</v>
      </c>
      <c r="L30" s="26">
        <f t="shared" ca="1" si="9"/>
        <v>4292</v>
      </c>
      <c r="M30" s="79">
        <v>143</v>
      </c>
      <c r="N30" s="27" t="str">
        <f t="shared" ca="1" si="10"/>
        <v>片柳１丁目</v>
      </c>
      <c r="O30" s="23">
        <f t="shared" ca="1" si="11"/>
        <v>176</v>
      </c>
      <c r="P30" s="23">
        <f t="shared" ca="1" si="12"/>
        <v>197</v>
      </c>
      <c r="Q30" s="23">
        <f t="shared" ca="1" si="13"/>
        <v>194</v>
      </c>
      <c r="R30" s="24">
        <f t="shared" ca="1" si="14"/>
        <v>391</v>
      </c>
      <c r="S30" s="79">
        <v>203</v>
      </c>
      <c r="T30" s="28" t="str">
        <f t="shared" ca="1" si="15"/>
        <v>宮ヶ谷塔４丁目</v>
      </c>
      <c r="U30" s="23">
        <f t="shared" ca="1" si="16"/>
        <v>41</v>
      </c>
      <c r="V30" s="23">
        <f t="shared" ca="1" si="17"/>
        <v>43</v>
      </c>
      <c r="W30" s="23">
        <f t="shared" ca="1" si="18"/>
        <v>33</v>
      </c>
      <c r="X30" s="26">
        <f t="shared" ca="1" si="19"/>
        <v>76</v>
      </c>
      <c r="Y30" s="79">
        <v>263</v>
      </c>
      <c r="Z30" s="29" t="str">
        <f t="shared" ca="1" si="20"/>
        <v>本町西１丁目</v>
      </c>
      <c r="AA30" s="23">
        <f t="shared" ca="1" si="21"/>
        <v>671</v>
      </c>
      <c r="AB30" s="23">
        <f t="shared" ca="1" si="22"/>
        <v>676</v>
      </c>
      <c r="AC30" s="23">
        <f t="shared" ca="1" si="23"/>
        <v>649</v>
      </c>
      <c r="AD30" s="24">
        <f t="shared" ca="1" si="24"/>
        <v>1325</v>
      </c>
      <c r="AE30" s="79">
        <v>323</v>
      </c>
      <c r="AF30" s="28" t="str">
        <f t="shared" ca="1" si="25"/>
        <v>中島３丁目</v>
      </c>
      <c r="AG30" s="23">
        <f t="shared" ca="1" si="26"/>
        <v>188</v>
      </c>
      <c r="AH30" s="23">
        <f t="shared" ca="1" si="27"/>
        <v>198</v>
      </c>
      <c r="AI30" s="23">
        <f t="shared" ca="1" si="28"/>
        <v>193</v>
      </c>
      <c r="AJ30" s="24">
        <f t="shared" ca="1" si="29"/>
        <v>391</v>
      </c>
    </row>
    <row r="31" spans="1:36" s="15" customFormat="1" ht="13.15" customHeight="1">
      <c r="A31" s="15">
        <v>24</v>
      </c>
      <c r="B31" s="92" t="str">
        <f t="shared" ca="1" si="0"/>
        <v>大字中野林</v>
      </c>
      <c r="C31" s="23">
        <f t="shared" ca="1" si="1"/>
        <v>911</v>
      </c>
      <c r="D31" s="23">
        <f t="shared" ca="1" si="2"/>
        <v>1052</v>
      </c>
      <c r="E31" s="23">
        <f t="shared" ca="1" si="3"/>
        <v>1072</v>
      </c>
      <c r="F31" s="24">
        <f t="shared" ca="1" si="4"/>
        <v>2124</v>
      </c>
      <c r="G31" s="79">
        <v>84</v>
      </c>
      <c r="H31" s="28" t="str">
        <f t="shared" ca="1" si="5"/>
        <v>大成町２丁目</v>
      </c>
      <c r="I31" s="23">
        <f t="shared" ca="1" si="6"/>
        <v>1444</v>
      </c>
      <c r="J31" s="23">
        <f t="shared" ca="1" si="7"/>
        <v>1503</v>
      </c>
      <c r="K31" s="23">
        <f t="shared" ca="1" si="8"/>
        <v>1519</v>
      </c>
      <c r="L31" s="26">
        <f t="shared" ca="1" si="9"/>
        <v>3022</v>
      </c>
      <c r="M31" s="79">
        <v>144</v>
      </c>
      <c r="N31" s="27" t="str">
        <f t="shared" ca="1" si="10"/>
        <v>片柳２丁目</v>
      </c>
      <c r="O31" s="23">
        <f t="shared" ca="1" si="11"/>
        <v>55</v>
      </c>
      <c r="P31" s="23">
        <f t="shared" ca="1" si="12"/>
        <v>67</v>
      </c>
      <c r="Q31" s="23">
        <f t="shared" ca="1" si="13"/>
        <v>63</v>
      </c>
      <c r="R31" s="24">
        <f t="shared" ca="1" si="14"/>
        <v>130</v>
      </c>
      <c r="S31" s="79">
        <v>204</v>
      </c>
      <c r="T31" s="28" t="str">
        <f t="shared" ca="1" si="15"/>
        <v>大字見山</v>
      </c>
      <c r="U31" s="23">
        <f t="shared" ca="1" si="16"/>
        <v>2</v>
      </c>
      <c r="V31" s="23">
        <f t="shared" ca="1" si="17"/>
        <v>2</v>
      </c>
      <c r="W31" s="23">
        <f t="shared" ca="1" si="18"/>
        <v>1</v>
      </c>
      <c r="X31" s="26">
        <f t="shared" ca="1" si="19"/>
        <v>3</v>
      </c>
      <c r="Y31" s="79">
        <v>264</v>
      </c>
      <c r="Z31" s="29" t="str">
        <f t="shared" ca="1" si="20"/>
        <v>本町西２丁目</v>
      </c>
      <c r="AA31" s="23">
        <f t="shared" ca="1" si="21"/>
        <v>512</v>
      </c>
      <c r="AB31" s="23">
        <f t="shared" ca="1" si="22"/>
        <v>503</v>
      </c>
      <c r="AC31" s="23">
        <f t="shared" ca="1" si="23"/>
        <v>529</v>
      </c>
      <c r="AD31" s="24">
        <f t="shared" ca="1" si="24"/>
        <v>1032</v>
      </c>
      <c r="AE31" s="79">
        <v>324</v>
      </c>
      <c r="AF31" s="28" t="str">
        <f t="shared" ca="1" si="25"/>
        <v>中島４丁目</v>
      </c>
      <c r="AG31" s="23">
        <f t="shared" ca="1" si="26"/>
        <v>357</v>
      </c>
      <c r="AH31" s="23">
        <f t="shared" ca="1" si="27"/>
        <v>377</v>
      </c>
      <c r="AI31" s="23">
        <f t="shared" ca="1" si="28"/>
        <v>365</v>
      </c>
      <c r="AJ31" s="24">
        <f t="shared" ca="1" si="29"/>
        <v>742</v>
      </c>
    </row>
    <row r="32" spans="1:36" s="15" customFormat="1" ht="13.15" customHeight="1" thickBot="1">
      <c r="A32" s="15">
        <v>25</v>
      </c>
      <c r="B32" s="92" t="str">
        <f t="shared" ca="1" si="0"/>
        <v>大字西遊馬</v>
      </c>
      <c r="C32" s="23">
        <f t="shared" ca="1" si="1"/>
        <v>2052</v>
      </c>
      <c r="D32" s="23">
        <f t="shared" ca="1" si="2"/>
        <v>2197</v>
      </c>
      <c r="E32" s="23">
        <f t="shared" ca="1" si="3"/>
        <v>2247</v>
      </c>
      <c r="F32" s="24">
        <f t="shared" ca="1" si="4"/>
        <v>4444</v>
      </c>
      <c r="G32" s="79">
        <v>85</v>
      </c>
      <c r="H32" s="28" t="str">
        <f t="shared" ca="1" si="5"/>
        <v>大成町３丁目</v>
      </c>
      <c r="I32" s="23">
        <f t="shared" ca="1" si="6"/>
        <v>2209</v>
      </c>
      <c r="J32" s="23">
        <f t="shared" ca="1" si="7"/>
        <v>2271</v>
      </c>
      <c r="K32" s="23">
        <f t="shared" ca="1" si="8"/>
        <v>2241</v>
      </c>
      <c r="L32" s="26">
        <f t="shared" ca="1" si="9"/>
        <v>4512</v>
      </c>
      <c r="M32" s="79">
        <v>145</v>
      </c>
      <c r="N32" s="27" t="str">
        <f t="shared" ca="1" si="10"/>
        <v>片柳東</v>
      </c>
      <c r="O32" s="23">
        <f t="shared" ca="1" si="11"/>
        <v>5</v>
      </c>
      <c r="P32" s="23">
        <f t="shared" ca="1" si="12"/>
        <v>10</v>
      </c>
      <c r="Q32" s="23">
        <f t="shared" ca="1" si="13"/>
        <v>7</v>
      </c>
      <c r="R32" s="24">
        <f t="shared" ca="1" si="14"/>
        <v>17</v>
      </c>
      <c r="S32" s="79">
        <v>205</v>
      </c>
      <c r="T32" s="106" t="str">
        <f t="shared" ca="1" si="15"/>
        <v>大字山</v>
      </c>
      <c r="U32" s="103">
        <f t="shared" ca="1" si="16"/>
        <v>221</v>
      </c>
      <c r="V32" s="103">
        <f t="shared" ca="1" si="17"/>
        <v>244</v>
      </c>
      <c r="W32" s="103">
        <f t="shared" ca="1" si="18"/>
        <v>285</v>
      </c>
      <c r="X32" s="107">
        <f t="shared" ca="1" si="19"/>
        <v>529</v>
      </c>
      <c r="Y32" s="79">
        <v>265</v>
      </c>
      <c r="Z32" s="29" t="str">
        <f t="shared" ca="1" si="20"/>
        <v>本町西３丁目</v>
      </c>
      <c r="AA32" s="23">
        <f t="shared" ca="1" si="21"/>
        <v>883</v>
      </c>
      <c r="AB32" s="23">
        <f t="shared" ca="1" si="22"/>
        <v>871</v>
      </c>
      <c r="AC32" s="23">
        <f t="shared" ca="1" si="23"/>
        <v>924</v>
      </c>
      <c r="AD32" s="24">
        <f t="shared" ca="1" si="24"/>
        <v>1795</v>
      </c>
      <c r="AE32" s="79">
        <v>325</v>
      </c>
      <c r="AF32" s="28" t="str">
        <f t="shared" ca="1" si="25"/>
        <v>大字西堀</v>
      </c>
      <c r="AG32" s="23">
        <f t="shared" ca="1" si="26"/>
        <v>0</v>
      </c>
      <c r="AH32" s="23">
        <f t="shared" ca="1" si="27"/>
        <v>0</v>
      </c>
      <c r="AI32" s="23">
        <f t="shared" ca="1" si="28"/>
        <v>0</v>
      </c>
      <c r="AJ32" s="24">
        <f t="shared" ca="1" si="29"/>
        <v>0</v>
      </c>
    </row>
    <row r="33" spans="1:36" s="15" customFormat="1" ht="13.15" customHeight="1" thickBot="1">
      <c r="A33" s="15">
        <v>26</v>
      </c>
      <c r="B33" s="92" t="str">
        <f t="shared" ca="1" si="0"/>
        <v>大字西新井</v>
      </c>
      <c r="C33" s="23">
        <f t="shared" ca="1" si="1"/>
        <v>275</v>
      </c>
      <c r="D33" s="23">
        <f t="shared" ca="1" si="2"/>
        <v>303</v>
      </c>
      <c r="E33" s="23">
        <f t="shared" ca="1" si="3"/>
        <v>311</v>
      </c>
      <c r="F33" s="24">
        <f t="shared" ca="1" si="4"/>
        <v>614</v>
      </c>
      <c r="G33" s="79">
        <v>86</v>
      </c>
      <c r="H33" s="28" t="str">
        <f t="shared" ca="1" si="5"/>
        <v>大原６丁目</v>
      </c>
      <c r="I33" s="23">
        <f t="shared" ca="1" si="6"/>
        <v>204</v>
      </c>
      <c r="J33" s="23">
        <f t="shared" ca="1" si="7"/>
        <v>222</v>
      </c>
      <c r="K33" s="23">
        <f t="shared" ca="1" si="8"/>
        <v>221</v>
      </c>
      <c r="L33" s="26">
        <f t="shared" ca="1" si="9"/>
        <v>443</v>
      </c>
      <c r="M33" s="79">
        <v>146</v>
      </c>
      <c r="N33" s="27" t="str">
        <f t="shared" ca="1" si="10"/>
        <v>大字上山口新田</v>
      </c>
      <c r="O33" s="23">
        <f t="shared" ca="1" si="11"/>
        <v>338</v>
      </c>
      <c r="P33" s="23">
        <f t="shared" ca="1" si="12"/>
        <v>357</v>
      </c>
      <c r="Q33" s="23">
        <f t="shared" ca="1" si="13"/>
        <v>370</v>
      </c>
      <c r="R33" s="24">
        <f t="shared" ca="1" si="14"/>
        <v>727</v>
      </c>
      <c r="S33" s="79">
        <v>206</v>
      </c>
      <c r="T33" s="114" t="str">
        <f t="shared" ca="1" si="15"/>
        <v>見沼区計</v>
      </c>
      <c r="U33" s="112">
        <f t="shared" ca="1" si="16"/>
        <v>74868</v>
      </c>
      <c r="V33" s="112">
        <f t="shared" ca="1" si="17"/>
        <v>81190</v>
      </c>
      <c r="W33" s="112">
        <f t="shared" ca="1" si="18"/>
        <v>82703</v>
      </c>
      <c r="X33" s="113">
        <f t="shared" ca="1" si="19"/>
        <v>163893</v>
      </c>
      <c r="Y33" s="79">
        <v>266</v>
      </c>
      <c r="Z33" s="29" t="str">
        <f t="shared" ca="1" si="20"/>
        <v>本町西４丁目</v>
      </c>
      <c r="AA33" s="23">
        <f t="shared" ca="1" si="21"/>
        <v>667</v>
      </c>
      <c r="AB33" s="23">
        <f t="shared" ca="1" si="22"/>
        <v>731</v>
      </c>
      <c r="AC33" s="23">
        <f t="shared" ca="1" si="23"/>
        <v>730</v>
      </c>
      <c r="AD33" s="24">
        <f t="shared" ca="1" si="24"/>
        <v>1461</v>
      </c>
      <c r="AE33" s="79">
        <v>326</v>
      </c>
      <c r="AF33" s="28" t="str">
        <f t="shared" ca="1" si="25"/>
        <v>西堀１丁目</v>
      </c>
      <c r="AG33" s="23">
        <f t="shared" ca="1" si="26"/>
        <v>395</v>
      </c>
      <c r="AH33" s="23">
        <f t="shared" ca="1" si="27"/>
        <v>375</v>
      </c>
      <c r="AI33" s="23">
        <f t="shared" ca="1" si="28"/>
        <v>374</v>
      </c>
      <c r="AJ33" s="24">
        <f t="shared" ca="1" si="29"/>
        <v>749</v>
      </c>
    </row>
    <row r="34" spans="1:36" s="15" customFormat="1" ht="13.15" customHeight="1">
      <c r="A34" s="15">
        <v>27</v>
      </c>
      <c r="B34" s="92" t="str">
        <f t="shared" ca="1" si="0"/>
        <v>西大宮１丁目　　　　</v>
      </c>
      <c r="C34" s="23">
        <f t="shared" ca="1" si="1"/>
        <v>959</v>
      </c>
      <c r="D34" s="23">
        <f t="shared" ca="1" si="2"/>
        <v>1007</v>
      </c>
      <c r="E34" s="23">
        <f t="shared" ca="1" si="3"/>
        <v>1048</v>
      </c>
      <c r="F34" s="24">
        <f t="shared" ca="1" si="4"/>
        <v>2055</v>
      </c>
      <c r="G34" s="79">
        <v>87</v>
      </c>
      <c r="H34" s="28" t="str">
        <f t="shared" ca="1" si="5"/>
        <v>大原７丁目</v>
      </c>
      <c r="I34" s="23">
        <f t="shared" ca="1" si="6"/>
        <v>251</v>
      </c>
      <c r="J34" s="23">
        <f t="shared" ca="1" si="7"/>
        <v>229</v>
      </c>
      <c r="K34" s="23">
        <f t="shared" ca="1" si="8"/>
        <v>260</v>
      </c>
      <c r="L34" s="26">
        <f t="shared" ca="1" si="9"/>
        <v>489</v>
      </c>
      <c r="M34" s="79">
        <v>147</v>
      </c>
      <c r="N34" s="27" t="str">
        <f t="shared" ca="1" si="10"/>
        <v>大字小深作</v>
      </c>
      <c r="O34" s="23">
        <f t="shared" ca="1" si="11"/>
        <v>2718</v>
      </c>
      <c r="P34" s="23">
        <f t="shared" ca="1" si="12"/>
        <v>2923</v>
      </c>
      <c r="Q34" s="23">
        <f t="shared" ca="1" si="13"/>
        <v>2966</v>
      </c>
      <c r="R34" s="24">
        <f t="shared" ca="1" si="14"/>
        <v>5889</v>
      </c>
      <c r="S34" s="79">
        <v>207</v>
      </c>
      <c r="T34" s="108" t="str">
        <f t="shared" ca="1" si="15"/>
        <v>上峰１丁目</v>
      </c>
      <c r="U34" s="31">
        <f t="shared" ca="1" si="16"/>
        <v>809</v>
      </c>
      <c r="V34" s="31">
        <f t="shared" ca="1" si="17"/>
        <v>793</v>
      </c>
      <c r="W34" s="31">
        <f t="shared" ca="1" si="18"/>
        <v>744</v>
      </c>
      <c r="X34" s="33">
        <f t="shared" ca="1" si="19"/>
        <v>1537</v>
      </c>
      <c r="Y34" s="79">
        <v>267</v>
      </c>
      <c r="Z34" s="29" t="str">
        <f t="shared" ca="1" si="20"/>
        <v>本町西５丁目</v>
      </c>
      <c r="AA34" s="23">
        <f t="shared" ca="1" si="21"/>
        <v>492</v>
      </c>
      <c r="AB34" s="23">
        <f t="shared" ca="1" si="22"/>
        <v>675</v>
      </c>
      <c r="AC34" s="23">
        <f t="shared" ca="1" si="23"/>
        <v>701</v>
      </c>
      <c r="AD34" s="24">
        <f t="shared" ca="1" si="24"/>
        <v>1376</v>
      </c>
      <c r="AE34" s="79">
        <v>327</v>
      </c>
      <c r="AF34" s="28" t="str">
        <f t="shared" ca="1" si="25"/>
        <v>西堀２丁目</v>
      </c>
      <c r="AG34" s="23">
        <f t="shared" ca="1" si="26"/>
        <v>1081</v>
      </c>
      <c r="AH34" s="23">
        <f t="shared" ca="1" si="27"/>
        <v>1161</v>
      </c>
      <c r="AI34" s="23">
        <f t="shared" ca="1" si="28"/>
        <v>1080</v>
      </c>
      <c r="AJ34" s="24">
        <f t="shared" ca="1" si="29"/>
        <v>2241</v>
      </c>
    </row>
    <row r="35" spans="1:36" s="15" customFormat="1" ht="13.15" customHeight="1">
      <c r="A35" s="15">
        <v>28</v>
      </c>
      <c r="B35" s="92" t="str">
        <f t="shared" ca="1" si="0"/>
        <v>西大宮２丁目　　　　</v>
      </c>
      <c r="C35" s="23">
        <f t="shared" ca="1" si="1"/>
        <v>446</v>
      </c>
      <c r="D35" s="23">
        <f t="shared" ca="1" si="2"/>
        <v>559</v>
      </c>
      <c r="E35" s="23">
        <f t="shared" ca="1" si="3"/>
        <v>561</v>
      </c>
      <c r="F35" s="24">
        <f t="shared" ca="1" si="4"/>
        <v>1120</v>
      </c>
      <c r="G35" s="79">
        <v>88</v>
      </c>
      <c r="H35" s="28" t="str">
        <f t="shared" ca="1" si="5"/>
        <v>上小町</v>
      </c>
      <c r="I35" s="23">
        <f t="shared" ca="1" si="6"/>
        <v>4882</v>
      </c>
      <c r="J35" s="23">
        <f t="shared" ca="1" si="7"/>
        <v>4931</v>
      </c>
      <c r="K35" s="23">
        <f t="shared" ca="1" si="8"/>
        <v>4994</v>
      </c>
      <c r="L35" s="26">
        <f t="shared" ca="1" si="9"/>
        <v>9925</v>
      </c>
      <c r="M35" s="79">
        <v>148</v>
      </c>
      <c r="N35" s="27" t="str">
        <f t="shared" ca="1" si="10"/>
        <v>大字笹丸</v>
      </c>
      <c r="O35" s="23">
        <f t="shared" ca="1" si="11"/>
        <v>127</v>
      </c>
      <c r="P35" s="23">
        <f t="shared" ca="1" si="12"/>
        <v>134</v>
      </c>
      <c r="Q35" s="23">
        <f t="shared" ca="1" si="13"/>
        <v>131</v>
      </c>
      <c r="R35" s="24">
        <f t="shared" ca="1" si="14"/>
        <v>265</v>
      </c>
      <c r="S35" s="79">
        <v>208</v>
      </c>
      <c r="T35" s="28" t="str">
        <f t="shared" ca="1" si="15"/>
        <v>上峰２丁目</v>
      </c>
      <c r="U35" s="23">
        <f t="shared" ca="1" si="16"/>
        <v>934</v>
      </c>
      <c r="V35" s="23">
        <f t="shared" ca="1" si="17"/>
        <v>921</v>
      </c>
      <c r="W35" s="23">
        <f t="shared" ca="1" si="18"/>
        <v>926</v>
      </c>
      <c r="X35" s="26">
        <f t="shared" ca="1" si="19"/>
        <v>1847</v>
      </c>
      <c r="Y35" s="79">
        <v>268</v>
      </c>
      <c r="Z35" s="29" t="str">
        <f t="shared" ca="1" si="20"/>
        <v>本町西６丁目</v>
      </c>
      <c r="AA35" s="23">
        <f t="shared" ca="1" si="21"/>
        <v>145</v>
      </c>
      <c r="AB35" s="23">
        <f t="shared" ca="1" si="22"/>
        <v>148</v>
      </c>
      <c r="AC35" s="23">
        <f t="shared" ca="1" si="23"/>
        <v>169</v>
      </c>
      <c r="AD35" s="24">
        <f t="shared" ca="1" si="24"/>
        <v>317</v>
      </c>
      <c r="AE35" s="79">
        <v>328</v>
      </c>
      <c r="AF35" s="28" t="str">
        <f t="shared" ca="1" si="25"/>
        <v>西堀３丁目</v>
      </c>
      <c r="AG35" s="23">
        <f t="shared" ca="1" si="26"/>
        <v>963</v>
      </c>
      <c r="AH35" s="23">
        <f t="shared" ca="1" si="27"/>
        <v>1015</v>
      </c>
      <c r="AI35" s="23">
        <f t="shared" ca="1" si="28"/>
        <v>1000</v>
      </c>
      <c r="AJ35" s="24">
        <f t="shared" ca="1" si="29"/>
        <v>2015</v>
      </c>
    </row>
    <row r="36" spans="1:36" s="15" customFormat="1" ht="13.15" customHeight="1">
      <c r="A36" s="15">
        <v>29</v>
      </c>
      <c r="B36" s="92" t="str">
        <f t="shared" ca="1" si="0"/>
        <v>西大宮３丁目　　　　</v>
      </c>
      <c r="C36" s="23">
        <f t="shared" ca="1" si="1"/>
        <v>1159</v>
      </c>
      <c r="D36" s="23">
        <f t="shared" ca="1" si="2"/>
        <v>1408</v>
      </c>
      <c r="E36" s="23">
        <f t="shared" ca="1" si="3"/>
        <v>1412</v>
      </c>
      <c r="F36" s="24">
        <f t="shared" ca="1" si="4"/>
        <v>2820</v>
      </c>
      <c r="G36" s="79">
        <v>89</v>
      </c>
      <c r="H36" s="28" t="str">
        <f t="shared" ca="1" si="5"/>
        <v>吉敷町１丁目</v>
      </c>
      <c r="I36" s="23">
        <f t="shared" ca="1" si="6"/>
        <v>656</v>
      </c>
      <c r="J36" s="23">
        <f t="shared" ca="1" si="7"/>
        <v>653</v>
      </c>
      <c r="K36" s="23">
        <f t="shared" ca="1" si="8"/>
        <v>656</v>
      </c>
      <c r="L36" s="26">
        <f t="shared" ca="1" si="9"/>
        <v>1309</v>
      </c>
      <c r="M36" s="79">
        <v>149</v>
      </c>
      <c r="N36" s="27" t="str">
        <f t="shared" ca="1" si="10"/>
        <v>大字島</v>
      </c>
      <c r="O36" s="23">
        <f t="shared" ca="1" si="11"/>
        <v>0</v>
      </c>
      <c r="P36" s="23">
        <f t="shared" ca="1" si="12"/>
        <v>0</v>
      </c>
      <c r="Q36" s="23">
        <f t="shared" ca="1" si="13"/>
        <v>0</v>
      </c>
      <c r="R36" s="24">
        <f t="shared" ca="1" si="14"/>
        <v>0</v>
      </c>
      <c r="S36" s="79">
        <v>209</v>
      </c>
      <c r="T36" s="28" t="str">
        <f t="shared" ca="1" si="15"/>
        <v>上峰３丁目</v>
      </c>
      <c r="U36" s="23">
        <f t="shared" ca="1" si="16"/>
        <v>740</v>
      </c>
      <c r="V36" s="23">
        <f t="shared" ca="1" si="17"/>
        <v>714</v>
      </c>
      <c r="W36" s="23">
        <f t="shared" ca="1" si="18"/>
        <v>678</v>
      </c>
      <c r="X36" s="26">
        <f t="shared" ca="1" si="19"/>
        <v>1392</v>
      </c>
      <c r="Y36" s="79">
        <v>269</v>
      </c>
      <c r="Z36" s="29" t="str">
        <f t="shared" ca="1" si="20"/>
        <v>本町東１丁目</v>
      </c>
      <c r="AA36" s="23">
        <f t="shared" ca="1" si="21"/>
        <v>538</v>
      </c>
      <c r="AB36" s="23">
        <f t="shared" ca="1" si="22"/>
        <v>502</v>
      </c>
      <c r="AC36" s="23">
        <f t="shared" ca="1" si="23"/>
        <v>538</v>
      </c>
      <c r="AD36" s="24">
        <f t="shared" ca="1" si="24"/>
        <v>1040</v>
      </c>
      <c r="AE36" s="79">
        <v>329</v>
      </c>
      <c r="AF36" s="28" t="str">
        <f t="shared" ca="1" si="25"/>
        <v>西堀４丁目</v>
      </c>
      <c r="AG36" s="23">
        <f t="shared" ca="1" si="26"/>
        <v>1273</v>
      </c>
      <c r="AH36" s="23">
        <f t="shared" ca="1" si="27"/>
        <v>1381</v>
      </c>
      <c r="AI36" s="23">
        <f t="shared" ca="1" si="28"/>
        <v>1440</v>
      </c>
      <c r="AJ36" s="24">
        <f t="shared" ca="1" si="29"/>
        <v>2821</v>
      </c>
    </row>
    <row r="37" spans="1:36" s="15" customFormat="1" ht="13.15" customHeight="1">
      <c r="A37" s="15">
        <v>30</v>
      </c>
      <c r="B37" s="92" t="str">
        <f t="shared" ca="1" si="0"/>
        <v>西大宮４丁目　　　　</v>
      </c>
      <c r="C37" s="23">
        <f t="shared" ca="1" si="1"/>
        <v>761</v>
      </c>
      <c r="D37" s="23">
        <f t="shared" ca="1" si="2"/>
        <v>1094</v>
      </c>
      <c r="E37" s="23">
        <f t="shared" ca="1" si="3"/>
        <v>1051</v>
      </c>
      <c r="F37" s="24">
        <f t="shared" ca="1" si="4"/>
        <v>2145</v>
      </c>
      <c r="G37" s="79">
        <v>90</v>
      </c>
      <c r="H37" s="28" t="str">
        <f t="shared" ca="1" si="5"/>
        <v>吉敷町２丁目</v>
      </c>
      <c r="I37" s="23">
        <f t="shared" ca="1" si="6"/>
        <v>813</v>
      </c>
      <c r="J37" s="23">
        <f t="shared" ca="1" si="7"/>
        <v>760</v>
      </c>
      <c r="K37" s="23">
        <f t="shared" ca="1" si="8"/>
        <v>770</v>
      </c>
      <c r="L37" s="26">
        <f t="shared" ca="1" si="9"/>
        <v>1530</v>
      </c>
      <c r="M37" s="79">
        <v>150</v>
      </c>
      <c r="N37" s="27" t="str">
        <f t="shared" ca="1" si="10"/>
        <v>島町</v>
      </c>
      <c r="O37" s="23">
        <f t="shared" ca="1" si="11"/>
        <v>2167</v>
      </c>
      <c r="P37" s="23">
        <f t="shared" ca="1" si="12"/>
        <v>2401</v>
      </c>
      <c r="Q37" s="23">
        <f t="shared" ca="1" si="13"/>
        <v>2515</v>
      </c>
      <c r="R37" s="24">
        <f t="shared" ca="1" si="14"/>
        <v>4916</v>
      </c>
      <c r="S37" s="79">
        <v>210</v>
      </c>
      <c r="T37" s="28" t="str">
        <f t="shared" ca="1" si="15"/>
        <v>上峰４丁目</v>
      </c>
      <c r="U37" s="23">
        <f t="shared" ca="1" si="16"/>
        <v>522</v>
      </c>
      <c r="V37" s="23">
        <f t="shared" ca="1" si="17"/>
        <v>473</v>
      </c>
      <c r="W37" s="23">
        <f t="shared" ca="1" si="18"/>
        <v>490</v>
      </c>
      <c r="X37" s="26">
        <f t="shared" ca="1" si="19"/>
        <v>963</v>
      </c>
      <c r="Y37" s="79">
        <v>270</v>
      </c>
      <c r="Z37" s="35" t="str">
        <f t="shared" ca="1" si="20"/>
        <v>本町東２丁目</v>
      </c>
      <c r="AA37" s="23">
        <f t="shared" ca="1" si="21"/>
        <v>671</v>
      </c>
      <c r="AB37" s="23">
        <f t="shared" ca="1" si="22"/>
        <v>555</v>
      </c>
      <c r="AC37" s="23">
        <f t="shared" ca="1" si="23"/>
        <v>562</v>
      </c>
      <c r="AD37" s="24">
        <f t="shared" ca="1" si="24"/>
        <v>1117</v>
      </c>
      <c r="AE37" s="79">
        <v>330</v>
      </c>
      <c r="AF37" s="28" t="str">
        <f t="shared" ca="1" si="25"/>
        <v>西堀５丁目</v>
      </c>
      <c r="AG37" s="23">
        <f t="shared" ca="1" si="26"/>
        <v>521</v>
      </c>
      <c r="AH37" s="23">
        <f t="shared" ca="1" si="27"/>
        <v>620</v>
      </c>
      <c r="AI37" s="23">
        <f t="shared" ca="1" si="28"/>
        <v>589</v>
      </c>
      <c r="AJ37" s="24">
        <f t="shared" ca="1" si="29"/>
        <v>1209</v>
      </c>
    </row>
    <row r="38" spans="1:36" s="15" customFormat="1" ht="13.15" customHeight="1">
      <c r="A38" s="15">
        <v>31</v>
      </c>
      <c r="B38" s="92" t="str">
        <f t="shared" ca="1" si="0"/>
        <v>大字西内野</v>
      </c>
      <c r="C38" s="23">
        <f t="shared" ca="1" si="1"/>
        <v>0</v>
      </c>
      <c r="D38" s="23">
        <f t="shared" ca="1" si="2"/>
        <v>0</v>
      </c>
      <c r="E38" s="23">
        <f t="shared" ca="1" si="3"/>
        <v>0</v>
      </c>
      <c r="F38" s="24">
        <f t="shared" ca="1" si="4"/>
        <v>0</v>
      </c>
      <c r="G38" s="79">
        <v>91</v>
      </c>
      <c r="H38" s="28" t="str">
        <f t="shared" ca="1" si="5"/>
        <v>吉敷町３丁目</v>
      </c>
      <c r="I38" s="23">
        <f t="shared" ca="1" si="6"/>
        <v>680</v>
      </c>
      <c r="J38" s="23">
        <f t="shared" ca="1" si="7"/>
        <v>631</v>
      </c>
      <c r="K38" s="23">
        <f t="shared" ca="1" si="8"/>
        <v>674</v>
      </c>
      <c r="L38" s="26">
        <f t="shared" ca="1" si="9"/>
        <v>1305</v>
      </c>
      <c r="M38" s="79">
        <v>151</v>
      </c>
      <c r="N38" s="27" t="str">
        <f t="shared" ca="1" si="10"/>
        <v>島町１丁目</v>
      </c>
      <c r="O38" s="23">
        <f t="shared" ca="1" si="11"/>
        <v>196</v>
      </c>
      <c r="P38" s="23">
        <f t="shared" ca="1" si="12"/>
        <v>271</v>
      </c>
      <c r="Q38" s="23">
        <f t="shared" ca="1" si="13"/>
        <v>263</v>
      </c>
      <c r="R38" s="24">
        <f t="shared" ca="1" si="14"/>
        <v>534</v>
      </c>
      <c r="S38" s="79">
        <v>211</v>
      </c>
      <c r="T38" s="28" t="str">
        <f t="shared" ca="1" si="15"/>
        <v>円阿弥１丁目</v>
      </c>
      <c r="U38" s="23">
        <f t="shared" ca="1" si="16"/>
        <v>22</v>
      </c>
      <c r="V38" s="23">
        <f t="shared" ca="1" si="17"/>
        <v>35</v>
      </c>
      <c r="W38" s="23">
        <f t="shared" ca="1" si="18"/>
        <v>42</v>
      </c>
      <c r="X38" s="26">
        <f t="shared" ca="1" si="19"/>
        <v>77</v>
      </c>
      <c r="Y38" s="79">
        <v>271</v>
      </c>
      <c r="Z38" s="35" t="str">
        <f t="shared" ca="1" si="20"/>
        <v>本町東３丁目</v>
      </c>
      <c r="AA38" s="23">
        <f t="shared" ca="1" si="21"/>
        <v>626</v>
      </c>
      <c r="AB38" s="23">
        <f t="shared" ca="1" si="22"/>
        <v>614</v>
      </c>
      <c r="AC38" s="23">
        <f t="shared" ca="1" si="23"/>
        <v>566</v>
      </c>
      <c r="AD38" s="24">
        <f t="shared" ca="1" si="24"/>
        <v>1180</v>
      </c>
      <c r="AE38" s="79">
        <v>331</v>
      </c>
      <c r="AF38" s="28" t="str">
        <f t="shared" ca="1" si="25"/>
        <v>西堀６丁目</v>
      </c>
      <c r="AG38" s="23">
        <f t="shared" ca="1" si="26"/>
        <v>997</v>
      </c>
      <c r="AH38" s="23">
        <f t="shared" ca="1" si="27"/>
        <v>1117</v>
      </c>
      <c r="AI38" s="23">
        <f t="shared" ca="1" si="28"/>
        <v>1028</v>
      </c>
      <c r="AJ38" s="24">
        <f t="shared" ca="1" si="29"/>
        <v>2145</v>
      </c>
    </row>
    <row r="39" spans="1:36" s="15" customFormat="1" ht="13.15" customHeight="1">
      <c r="A39" s="15">
        <v>32</v>
      </c>
      <c r="B39" s="92" t="str">
        <f t="shared" ca="1" si="0"/>
        <v>大字平方領々家</v>
      </c>
      <c r="C39" s="23">
        <f t="shared" ca="1" si="1"/>
        <v>117</v>
      </c>
      <c r="D39" s="23">
        <f t="shared" ca="1" si="2"/>
        <v>152</v>
      </c>
      <c r="E39" s="23">
        <f t="shared" ca="1" si="3"/>
        <v>149</v>
      </c>
      <c r="F39" s="24">
        <f t="shared" ca="1" si="4"/>
        <v>301</v>
      </c>
      <c r="G39" s="79">
        <v>92</v>
      </c>
      <c r="H39" s="28" t="str">
        <f t="shared" ca="1" si="5"/>
        <v>吉敷町４丁目</v>
      </c>
      <c r="I39" s="23">
        <f t="shared" ca="1" si="6"/>
        <v>785</v>
      </c>
      <c r="J39" s="23">
        <f t="shared" ca="1" si="7"/>
        <v>600</v>
      </c>
      <c r="K39" s="23">
        <f t="shared" ca="1" si="8"/>
        <v>687</v>
      </c>
      <c r="L39" s="26">
        <f t="shared" ca="1" si="9"/>
        <v>1287</v>
      </c>
      <c r="M39" s="79">
        <v>152</v>
      </c>
      <c r="N39" s="27" t="str">
        <f t="shared" ca="1" si="10"/>
        <v>島町２丁目</v>
      </c>
      <c r="O39" s="23">
        <f t="shared" ca="1" si="11"/>
        <v>161</v>
      </c>
      <c r="P39" s="23">
        <f t="shared" ca="1" si="12"/>
        <v>252</v>
      </c>
      <c r="Q39" s="23">
        <f t="shared" ca="1" si="13"/>
        <v>229</v>
      </c>
      <c r="R39" s="24">
        <f t="shared" ca="1" si="14"/>
        <v>481</v>
      </c>
      <c r="S39" s="79">
        <v>212</v>
      </c>
      <c r="T39" s="28" t="str">
        <f t="shared" ca="1" si="15"/>
        <v>円阿弥２丁目</v>
      </c>
      <c r="U39" s="23">
        <f t="shared" ca="1" si="16"/>
        <v>253</v>
      </c>
      <c r="V39" s="23">
        <f t="shared" ca="1" si="17"/>
        <v>313</v>
      </c>
      <c r="W39" s="23">
        <f t="shared" ca="1" si="18"/>
        <v>313</v>
      </c>
      <c r="X39" s="26">
        <f t="shared" ca="1" si="19"/>
        <v>626</v>
      </c>
      <c r="Y39" s="79">
        <v>272</v>
      </c>
      <c r="Z39" s="27" t="str">
        <f t="shared" ca="1" si="20"/>
        <v>本町東４丁目</v>
      </c>
      <c r="AA39" s="23">
        <f t="shared" ca="1" si="21"/>
        <v>940</v>
      </c>
      <c r="AB39" s="23">
        <f t="shared" ca="1" si="22"/>
        <v>887</v>
      </c>
      <c r="AC39" s="23">
        <f t="shared" ca="1" si="23"/>
        <v>924</v>
      </c>
      <c r="AD39" s="24">
        <f t="shared" ca="1" si="24"/>
        <v>1811</v>
      </c>
      <c r="AE39" s="79">
        <v>332</v>
      </c>
      <c r="AF39" s="28" t="str">
        <f t="shared" ca="1" si="25"/>
        <v>西堀７丁目</v>
      </c>
      <c r="AG39" s="23">
        <f t="shared" ca="1" si="26"/>
        <v>1078</v>
      </c>
      <c r="AH39" s="23">
        <f t="shared" ca="1" si="27"/>
        <v>1219</v>
      </c>
      <c r="AI39" s="23">
        <f t="shared" ca="1" si="28"/>
        <v>1178</v>
      </c>
      <c r="AJ39" s="24">
        <f t="shared" ca="1" si="29"/>
        <v>2397</v>
      </c>
    </row>
    <row r="40" spans="1:36" s="15" customFormat="1" ht="13.15" customHeight="1">
      <c r="A40" s="15">
        <v>33</v>
      </c>
      <c r="B40" s="92" t="str">
        <f t="shared" ca="1" si="0"/>
        <v>大字二ツ宮</v>
      </c>
      <c r="C40" s="23">
        <f t="shared" ca="1" si="1"/>
        <v>906</v>
      </c>
      <c r="D40" s="23">
        <f t="shared" ca="1" si="2"/>
        <v>1008</v>
      </c>
      <c r="E40" s="23">
        <f t="shared" ca="1" si="3"/>
        <v>1074</v>
      </c>
      <c r="F40" s="24">
        <f t="shared" ca="1" si="4"/>
        <v>2082</v>
      </c>
      <c r="G40" s="79">
        <v>93</v>
      </c>
      <c r="H40" s="28" t="str">
        <f t="shared" ca="1" si="5"/>
        <v>北袋町１丁目</v>
      </c>
      <c r="I40" s="23">
        <f t="shared" ca="1" si="6"/>
        <v>1486</v>
      </c>
      <c r="J40" s="23">
        <f t="shared" ca="1" si="7"/>
        <v>1618</v>
      </c>
      <c r="K40" s="23">
        <f t="shared" ca="1" si="8"/>
        <v>1735</v>
      </c>
      <c r="L40" s="26">
        <f t="shared" ca="1" si="9"/>
        <v>3353</v>
      </c>
      <c r="M40" s="79">
        <v>153</v>
      </c>
      <c r="N40" s="27" t="str">
        <f t="shared" ca="1" si="10"/>
        <v>大字新右エ門新田</v>
      </c>
      <c r="O40" s="23">
        <f t="shared" ca="1" si="11"/>
        <v>37</v>
      </c>
      <c r="P40" s="23">
        <f t="shared" ca="1" si="12"/>
        <v>53</v>
      </c>
      <c r="Q40" s="23">
        <f t="shared" ca="1" si="13"/>
        <v>34</v>
      </c>
      <c r="R40" s="24">
        <f t="shared" ca="1" si="14"/>
        <v>87</v>
      </c>
      <c r="S40" s="79">
        <v>213</v>
      </c>
      <c r="T40" s="28" t="str">
        <f t="shared" ca="1" si="15"/>
        <v>円阿弥３丁目</v>
      </c>
      <c r="U40" s="23">
        <f t="shared" ca="1" si="16"/>
        <v>125</v>
      </c>
      <c r="V40" s="23">
        <f t="shared" ca="1" si="17"/>
        <v>117</v>
      </c>
      <c r="W40" s="23">
        <f t="shared" ca="1" si="18"/>
        <v>141</v>
      </c>
      <c r="X40" s="26">
        <f t="shared" ca="1" si="19"/>
        <v>258</v>
      </c>
      <c r="Y40" s="79">
        <v>273</v>
      </c>
      <c r="Z40" s="27" t="str">
        <f t="shared" ca="1" si="20"/>
        <v>本町東５丁目</v>
      </c>
      <c r="AA40" s="23">
        <f t="shared" ca="1" si="21"/>
        <v>804</v>
      </c>
      <c r="AB40" s="23">
        <f t="shared" ca="1" si="22"/>
        <v>810</v>
      </c>
      <c r="AC40" s="23">
        <f t="shared" ca="1" si="23"/>
        <v>799</v>
      </c>
      <c r="AD40" s="24">
        <f t="shared" ca="1" si="24"/>
        <v>1609</v>
      </c>
      <c r="AE40" s="79">
        <v>333</v>
      </c>
      <c r="AF40" s="28" t="str">
        <f t="shared" ca="1" si="25"/>
        <v>西堀８丁目</v>
      </c>
      <c r="AG40" s="23">
        <f t="shared" ca="1" si="26"/>
        <v>833</v>
      </c>
      <c r="AH40" s="23">
        <f t="shared" ca="1" si="27"/>
        <v>848</v>
      </c>
      <c r="AI40" s="23">
        <f t="shared" ca="1" si="28"/>
        <v>870</v>
      </c>
      <c r="AJ40" s="24">
        <f t="shared" ca="1" si="29"/>
        <v>1718</v>
      </c>
    </row>
    <row r="41" spans="1:36" s="15" customFormat="1" ht="13.15" customHeight="1">
      <c r="A41" s="15">
        <v>34</v>
      </c>
      <c r="B41" s="92" t="str">
        <f t="shared" ca="1" si="0"/>
        <v>プラザ</v>
      </c>
      <c r="C41" s="23">
        <f t="shared" ca="1" si="1"/>
        <v>1502</v>
      </c>
      <c r="D41" s="23">
        <f t="shared" ca="1" si="2"/>
        <v>1618</v>
      </c>
      <c r="E41" s="23">
        <f t="shared" ca="1" si="3"/>
        <v>1743</v>
      </c>
      <c r="F41" s="24">
        <f t="shared" ca="1" si="4"/>
        <v>3361</v>
      </c>
      <c r="G41" s="79">
        <v>94</v>
      </c>
      <c r="H41" s="28" t="str">
        <f t="shared" ca="1" si="5"/>
        <v>北袋町２丁目</v>
      </c>
      <c r="I41" s="23">
        <f t="shared" ca="1" si="6"/>
        <v>1464</v>
      </c>
      <c r="J41" s="23">
        <f t="shared" ca="1" si="7"/>
        <v>1610</v>
      </c>
      <c r="K41" s="23">
        <f t="shared" ca="1" si="8"/>
        <v>1521</v>
      </c>
      <c r="L41" s="26">
        <f t="shared" ca="1" si="9"/>
        <v>3131</v>
      </c>
      <c r="M41" s="79">
        <v>154</v>
      </c>
      <c r="N41" s="27" t="str">
        <f t="shared" ca="1" si="10"/>
        <v>大字砂</v>
      </c>
      <c r="O41" s="23">
        <f t="shared" ca="1" si="11"/>
        <v>5</v>
      </c>
      <c r="P41" s="23">
        <f t="shared" ca="1" si="12"/>
        <v>4</v>
      </c>
      <c r="Q41" s="23">
        <f t="shared" ca="1" si="13"/>
        <v>1</v>
      </c>
      <c r="R41" s="24">
        <f t="shared" ca="1" si="14"/>
        <v>5</v>
      </c>
      <c r="S41" s="79">
        <v>214</v>
      </c>
      <c r="T41" s="28" t="str">
        <f t="shared" ca="1" si="15"/>
        <v>円阿弥４丁目</v>
      </c>
      <c r="U41" s="23">
        <f t="shared" ca="1" si="16"/>
        <v>505</v>
      </c>
      <c r="V41" s="23">
        <f t="shared" ca="1" si="17"/>
        <v>566</v>
      </c>
      <c r="W41" s="23">
        <f t="shared" ca="1" si="18"/>
        <v>554</v>
      </c>
      <c r="X41" s="26">
        <f t="shared" ca="1" si="19"/>
        <v>1120</v>
      </c>
      <c r="Y41" s="79">
        <v>274</v>
      </c>
      <c r="Z41" s="27" t="str">
        <f t="shared" ca="1" si="20"/>
        <v>本町東６丁目</v>
      </c>
      <c r="AA41" s="23">
        <f t="shared" ca="1" si="21"/>
        <v>501</v>
      </c>
      <c r="AB41" s="23">
        <f t="shared" ca="1" si="22"/>
        <v>556</v>
      </c>
      <c r="AC41" s="23">
        <f t="shared" ca="1" si="23"/>
        <v>551</v>
      </c>
      <c r="AD41" s="24">
        <f t="shared" ca="1" si="24"/>
        <v>1107</v>
      </c>
      <c r="AE41" s="79">
        <v>334</v>
      </c>
      <c r="AF41" s="28" t="str">
        <f t="shared" ca="1" si="25"/>
        <v>西堀９丁目</v>
      </c>
      <c r="AG41" s="23">
        <f t="shared" ca="1" si="26"/>
        <v>691</v>
      </c>
      <c r="AH41" s="23">
        <f t="shared" ca="1" si="27"/>
        <v>747</v>
      </c>
      <c r="AI41" s="23">
        <f t="shared" ca="1" si="28"/>
        <v>751</v>
      </c>
      <c r="AJ41" s="24">
        <f t="shared" ca="1" si="29"/>
        <v>1498</v>
      </c>
    </row>
    <row r="42" spans="1:36" s="15" customFormat="1" ht="13.15" customHeight="1" thickBot="1">
      <c r="A42" s="15">
        <v>35</v>
      </c>
      <c r="B42" s="92" t="str">
        <f t="shared" ca="1" si="0"/>
        <v>大字宝来</v>
      </c>
      <c r="C42" s="23">
        <f t="shared" ca="1" si="1"/>
        <v>1821</v>
      </c>
      <c r="D42" s="23">
        <f t="shared" ca="1" si="2"/>
        <v>1858</v>
      </c>
      <c r="E42" s="23">
        <f t="shared" ca="1" si="3"/>
        <v>1957</v>
      </c>
      <c r="F42" s="24">
        <f t="shared" ca="1" si="4"/>
        <v>3815</v>
      </c>
      <c r="G42" s="79">
        <v>95</v>
      </c>
      <c r="H42" s="28" t="str">
        <f t="shared" ca="1" si="5"/>
        <v>櫛引町１丁目</v>
      </c>
      <c r="I42" s="23">
        <f t="shared" ca="1" si="6"/>
        <v>3083</v>
      </c>
      <c r="J42" s="23">
        <f t="shared" ca="1" si="7"/>
        <v>3314</v>
      </c>
      <c r="K42" s="23">
        <f t="shared" ca="1" si="8"/>
        <v>3407</v>
      </c>
      <c r="L42" s="26">
        <f t="shared" ca="1" si="9"/>
        <v>6721</v>
      </c>
      <c r="M42" s="79">
        <v>155</v>
      </c>
      <c r="N42" s="27" t="str">
        <f t="shared" ca="1" si="10"/>
        <v>砂町２丁目</v>
      </c>
      <c r="O42" s="23">
        <f t="shared" ca="1" si="11"/>
        <v>1</v>
      </c>
      <c r="P42" s="23">
        <f t="shared" ca="1" si="12"/>
        <v>1</v>
      </c>
      <c r="Q42" s="23">
        <f t="shared" ca="1" si="13"/>
        <v>0</v>
      </c>
      <c r="R42" s="24">
        <f t="shared" ca="1" si="14"/>
        <v>1</v>
      </c>
      <c r="S42" s="79">
        <v>215</v>
      </c>
      <c r="T42" s="28" t="str">
        <f t="shared" ca="1" si="15"/>
        <v>円阿弥５丁目</v>
      </c>
      <c r="U42" s="23">
        <f t="shared" ca="1" si="16"/>
        <v>641</v>
      </c>
      <c r="V42" s="23">
        <f t="shared" ca="1" si="17"/>
        <v>872</v>
      </c>
      <c r="W42" s="23">
        <f t="shared" ca="1" si="18"/>
        <v>853</v>
      </c>
      <c r="X42" s="26">
        <f t="shared" ca="1" si="19"/>
        <v>1725</v>
      </c>
      <c r="Y42" s="79">
        <v>275</v>
      </c>
      <c r="Z42" s="109" t="str">
        <f t="shared" ca="1" si="20"/>
        <v>本町東７丁目</v>
      </c>
      <c r="AA42" s="103">
        <f t="shared" ca="1" si="21"/>
        <v>1343</v>
      </c>
      <c r="AB42" s="103">
        <f t="shared" ca="1" si="22"/>
        <v>1590</v>
      </c>
      <c r="AC42" s="103">
        <f t="shared" ca="1" si="23"/>
        <v>1551</v>
      </c>
      <c r="AD42" s="104">
        <f t="shared" ca="1" si="24"/>
        <v>3141</v>
      </c>
      <c r="AE42" s="79">
        <v>335</v>
      </c>
      <c r="AF42" s="28" t="str">
        <f t="shared" ca="1" si="25"/>
        <v>西堀１０丁目</v>
      </c>
      <c r="AG42" s="23">
        <f t="shared" ca="1" si="26"/>
        <v>372</v>
      </c>
      <c r="AH42" s="23">
        <f t="shared" ca="1" si="27"/>
        <v>385</v>
      </c>
      <c r="AI42" s="23">
        <f t="shared" ca="1" si="28"/>
        <v>378</v>
      </c>
      <c r="AJ42" s="24">
        <f t="shared" ca="1" si="29"/>
        <v>763</v>
      </c>
    </row>
    <row r="43" spans="1:36" s="15" customFormat="1" ht="13.15" customHeight="1" thickBot="1">
      <c r="A43" s="15">
        <v>36</v>
      </c>
      <c r="B43" s="92" t="str">
        <f t="shared" ca="1" si="0"/>
        <v>大字水判土</v>
      </c>
      <c r="C43" s="23">
        <f t="shared" ca="1" si="1"/>
        <v>658</v>
      </c>
      <c r="D43" s="23">
        <f t="shared" ca="1" si="2"/>
        <v>742</v>
      </c>
      <c r="E43" s="23">
        <f t="shared" ca="1" si="3"/>
        <v>793</v>
      </c>
      <c r="F43" s="24">
        <f t="shared" ca="1" si="4"/>
        <v>1535</v>
      </c>
      <c r="G43" s="79">
        <v>96</v>
      </c>
      <c r="H43" s="28" t="str">
        <f t="shared" ca="1" si="5"/>
        <v>桜木町１丁目</v>
      </c>
      <c r="I43" s="23">
        <f t="shared" ca="1" si="6"/>
        <v>671</v>
      </c>
      <c r="J43" s="23">
        <f t="shared" ca="1" si="7"/>
        <v>676</v>
      </c>
      <c r="K43" s="23">
        <f t="shared" ca="1" si="8"/>
        <v>734</v>
      </c>
      <c r="L43" s="26">
        <f t="shared" ca="1" si="9"/>
        <v>1410</v>
      </c>
      <c r="M43" s="79">
        <v>156</v>
      </c>
      <c r="N43" s="27" t="str">
        <f t="shared" ca="1" si="10"/>
        <v>大字染谷</v>
      </c>
      <c r="O43" s="23">
        <f t="shared" ca="1" si="11"/>
        <v>271</v>
      </c>
      <c r="P43" s="23">
        <f t="shared" ca="1" si="12"/>
        <v>332</v>
      </c>
      <c r="Q43" s="23">
        <f t="shared" ca="1" si="13"/>
        <v>294</v>
      </c>
      <c r="R43" s="24">
        <f t="shared" ca="1" si="14"/>
        <v>626</v>
      </c>
      <c r="S43" s="79">
        <v>216</v>
      </c>
      <c r="T43" s="28" t="str">
        <f t="shared" ca="1" si="15"/>
        <v>円阿弥６丁目</v>
      </c>
      <c r="U43" s="23">
        <f t="shared" ca="1" si="16"/>
        <v>67</v>
      </c>
      <c r="V43" s="23">
        <f t="shared" ca="1" si="17"/>
        <v>76</v>
      </c>
      <c r="W43" s="23">
        <f t="shared" ca="1" si="18"/>
        <v>76</v>
      </c>
      <c r="X43" s="26">
        <f t="shared" ca="1" si="19"/>
        <v>152</v>
      </c>
      <c r="Y43" s="79">
        <v>276</v>
      </c>
      <c r="Z43" s="114" t="str">
        <f t="shared" ca="1" si="20"/>
        <v>中央区計</v>
      </c>
      <c r="AA43" s="112">
        <f t="shared" ca="1" si="21"/>
        <v>48795</v>
      </c>
      <c r="AB43" s="112">
        <f t="shared" ca="1" si="22"/>
        <v>50617</v>
      </c>
      <c r="AC43" s="112">
        <f t="shared" ca="1" si="23"/>
        <v>51724</v>
      </c>
      <c r="AD43" s="113">
        <f t="shared" ca="1" si="24"/>
        <v>102341</v>
      </c>
      <c r="AE43" s="79">
        <v>336</v>
      </c>
      <c r="AF43" s="28" t="str">
        <f t="shared" ca="1" si="25"/>
        <v>大字町谷</v>
      </c>
      <c r="AG43" s="23">
        <f t="shared" ca="1" si="26"/>
        <v>2</v>
      </c>
      <c r="AH43" s="23">
        <f t="shared" ca="1" si="27"/>
        <v>2</v>
      </c>
      <c r="AI43" s="23">
        <f t="shared" ca="1" si="28"/>
        <v>0</v>
      </c>
      <c r="AJ43" s="24">
        <f t="shared" ca="1" si="29"/>
        <v>2</v>
      </c>
    </row>
    <row r="44" spans="1:36" s="15" customFormat="1" ht="13.15" customHeight="1">
      <c r="A44" s="15">
        <v>37</v>
      </c>
      <c r="B44" s="92" t="str">
        <f t="shared" ca="1" si="0"/>
        <v>大字峰岸</v>
      </c>
      <c r="C44" s="23">
        <f t="shared" ca="1" si="1"/>
        <v>315</v>
      </c>
      <c r="D44" s="23">
        <f t="shared" ca="1" si="2"/>
        <v>286</v>
      </c>
      <c r="E44" s="23">
        <f t="shared" ca="1" si="3"/>
        <v>324</v>
      </c>
      <c r="F44" s="24">
        <f t="shared" ca="1" si="4"/>
        <v>610</v>
      </c>
      <c r="G44" s="79">
        <v>97</v>
      </c>
      <c r="H44" s="28" t="str">
        <f t="shared" ca="1" si="5"/>
        <v>桜木町２丁目</v>
      </c>
      <c r="I44" s="23">
        <f t="shared" ca="1" si="6"/>
        <v>836</v>
      </c>
      <c r="J44" s="23">
        <f t="shared" ca="1" si="7"/>
        <v>697</v>
      </c>
      <c r="K44" s="23">
        <f t="shared" ca="1" si="8"/>
        <v>653</v>
      </c>
      <c r="L44" s="26">
        <f t="shared" ca="1" si="9"/>
        <v>1350</v>
      </c>
      <c r="M44" s="79">
        <v>157</v>
      </c>
      <c r="N44" s="27" t="str">
        <f t="shared" ca="1" si="10"/>
        <v>染谷１丁目</v>
      </c>
      <c r="O44" s="23">
        <f t="shared" ca="1" si="11"/>
        <v>93</v>
      </c>
      <c r="P44" s="23">
        <f t="shared" ca="1" si="12"/>
        <v>113</v>
      </c>
      <c r="Q44" s="23">
        <f t="shared" ca="1" si="13"/>
        <v>118</v>
      </c>
      <c r="R44" s="24">
        <f t="shared" ca="1" si="14"/>
        <v>231</v>
      </c>
      <c r="S44" s="79">
        <v>217</v>
      </c>
      <c r="T44" s="28" t="str">
        <f t="shared" ca="1" si="15"/>
        <v>円阿弥７丁目</v>
      </c>
      <c r="U44" s="23">
        <f t="shared" ca="1" si="16"/>
        <v>265</v>
      </c>
      <c r="V44" s="23">
        <f t="shared" ca="1" si="17"/>
        <v>290</v>
      </c>
      <c r="W44" s="23">
        <f t="shared" ca="1" si="18"/>
        <v>258</v>
      </c>
      <c r="X44" s="26">
        <f t="shared" ca="1" si="19"/>
        <v>548</v>
      </c>
      <c r="Y44" s="79">
        <v>277</v>
      </c>
      <c r="Z44" s="30" t="str">
        <f t="shared" ca="1" si="20"/>
        <v>大字大久保領家</v>
      </c>
      <c r="AA44" s="31">
        <f t="shared" ca="1" si="21"/>
        <v>3038</v>
      </c>
      <c r="AB44" s="31">
        <f t="shared" ca="1" si="22"/>
        <v>3116</v>
      </c>
      <c r="AC44" s="31">
        <f t="shared" ca="1" si="23"/>
        <v>3328</v>
      </c>
      <c r="AD44" s="32">
        <f t="shared" ca="1" si="24"/>
        <v>6444</v>
      </c>
      <c r="AE44" s="79">
        <v>337</v>
      </c>
      <c r="AF44" s="28" t="str">
        <f t="shared" ca="1" si="25"/>
        <v>町谷１丁目</v>
      </c>
      <c r="AG44" s="23">
        <f t="shared" ca="1" si="26"/>
        <v>413</v>
      </c>
      <c r="AH44" s="23">
        <f t="shared" ca="1" si="27"/>
        <v>503</v>
      </c>
      <c r="AI44" s="23">
        <f t="shared" ca="1" si="28"/>
        <v>486</v>
      </c>
      <c r="AJ44" s="24">
        <f t="shared" ca="1" si="29"/>
        <v>989</v>
      </c>
    </row>
    <row r="45" spans="1:36" s="15" customFormat="1" ht="13.15" customHeight="1">
      <c r="A45" s="15">
        <v>38</v>
      </c>
      <c r="B45" s="92" t="str">
        <f t="shared" ca="1" si="0"/>
        <v>三橋５丁目</v>
      </c>
      <c r="C45" s="23">
        <f t="shared" ca="1" si="1"/>
        <v>1643</v>
      </c>
      <c r="D45" s="23">
        <f t="shared" ca="1" si="2"/>
        <v>1750</v>
      </c>
      <c r="E45" s="23">
        <f t="shared" ca="1" si="3"/>
        <v>1736</v>
      </c>
      <c r="F45" s="24">
        <f t="shared" ca="1" si="4"/>
        <v>3486</v>
      </c>
      <c r="G45" s="79">
        <v>98</v>
      </c>
      <c r="H45" s="28" t="str">
        <f t="shared" ca="1" si="5"/>
        <v>桜木町３丁目</v>
      </c>
      <c r="I45" s="23">
        <f t="shared" ca="1" si="6"/>
        <v>637</v>
      </c>
      <c r="J45" s="23">
        <f t="shared" ca="1" si="7"/>
        <v>606</v>
      </c>
      <c r="K45" s="23">
        <f t="shared" ca="1" si="8"/>
        <v>612</v>
      </c>
      <c r="L45" s="26">
        <f t="shared" ca="1" si="9"/>
        <v>1218</v>
      </c>
      <c r="M45" s="79">
        <v>158</v>
      </c>
      <c r="N45" s="27" t="str">
        <f t="shared" ca="1" si="10"/>
        <v>染谷２丁目</v>
      </c>
      <c r="O45" s="23">
        <f t="shared" ca="1" si="11"/>
        <v>81</v>
      </c>
      <c r="P45" s="23">
        <f t="shared" ca="1" si="12"/>
        <v>84</v>
      </c>
      <c r="Q45" s="23">
        <f t="shared" ca="1" si="13"/>
        <v>73</v>
      </c>
      <c r="R45" s="24">
        <f t="shared" ca="1" si="14"/>
        <v>157</v>
      </c>
      <c r="S45" s="79">
        <v>218</v>
      </c>
      <c r="T45" s="28" t="str">
        <f t="shared" ca="1" si="15"/>
        <v>大戸１丁目</v>
      </c>
      <c r="U45" s="23">
        <f t="shared" ca="1" si="16"/>
        <v>1071</v>
      </c>
      <c r="V45" s="23">
        <f t="shared" ca="1" si="17"/>
        <v>1152</v>
      </c>
      <c r="W45" s="23">
        <f t="shared" ca="1" si="18"/>
        <v>1102</v>
      </c>
      <c r="X45" s="26">
        <f t="shared" ca="1" si="19"/>
        <v>2254</v>
      </c>
      <c r="Y45" s="79">
        <v>278</v>
      </c>
      <c r="Z45" s="27" t="str">
        <f t="shared" ca="1" si="20"/>
        <v>大字上大久保</v>
      </c>
      <c r="AA45" s="23">
        <f t="shared" ca="1" si="21"/>
        <v>2380</v>
      </c>
      <c r="AB45" s="23">
        <f t="shared" ca="1" si="22"/>
        <v>2357</v>
      </c>
      <c r="AC45" s="23">
        <f t="shared" ca="1" si="23"/>
        <v>2227</v>
      </c>
      <c r="AD45" s="24">
        <f t="shared" ca="1" si="24"/>
        <v>4584</v>
      </c>
      <c r="AE45" s="79">
        <v>338</v>
      </c>
      <c r="AF45" s="28" t="str">
        <f t="shared" ca="1" si="25"/>
        <v>町谷２丁目</v>
      </c>
      <c r="AG45" s="23">
        <f t="shared" ca="1" si="26"/>
        <v>399</v>
      </c>
      <c r="AH45" s="23">
        <f t="shared" ca="1" si="27"/>
        <v>384</v>
      </c>
      <c r="AI45" s="23">
        <f t="shared" ca="1" si="28"/>
        <v>438</v>
      </c>
      <c r="AJ45" s="24">
        <f t="shared" ca="1" si="29"/>
        <v>822</v>
      </c>
    </row>
    <row r="46" spans="1:36" s="15" customFormat="1" ht="13.15" customHeight="1">
      <c r="A46" s="15">
        <v>39</v>
      </c>
      <c r="B46" s="92" t="str">
        <f t="shared" ca="1" si="0"/>
        <v>三橋６丁目</v>
      </c>
      <c r="C46" s="23">
        <f t="shared" ca="1" si="1"/>
        <v>4192</v>
      </c>
      <c r="D46" s="23">
        <f t="shared" ca="1" si="2"/>
        <v>4828</v>
      </c>
      <c r="E46" s="23">
        <f t="shared" ca="1" si="3"/>
        <v>4831</v>
      </c>
      <c r="F46" s="24">
        <f t="shared" ca="1" si="4"/>
        <v>9659</v>
      </c>
      <c r="G46" s="79">
        <v>99</v>
      </c>
      <c r="H46" s="28" t="str">
        <f t="shared" ca="1" si="5"/>
        <v>桜木町４丁目</v>
      </c>
      <c r="I46" s="23">
        <f t="shared" ca="1" si="6"/>
        <v>3037</v>
      </c>
      <c r="J46" s="23">
        <f t="shared" ca="1" si="7"/>
        <v>3056</v>
      </c>
      <c r="K46" s="23">
        <f t="shared" ca="1" si="8"/>
        <v>3027</v>
      </c>
      <c r="L46" s="26">
        <f t="shared" ca="1" si="9"/>
        <v>6083</v>
      </c>
      <c r="M46" s="79">
        <v>159</v>
      </c>
      <c r="N46" s="27" t="str">
        <f t="shared" ca="1" si="10"/>
        <v>染谷３丁目</v>
      </c>
      <c r="O46" s="23">
        <f t="shared" ca="1" si="11"/>
        <v>321</v>
      </c>
      <c r="P46" s="23">
        <f t="shared" ca="1" si="12"/>
        <v>339</v>
      </c>
      <c r="Q46" s="23">
        <f t="shared" ca="1" si="13"/>
        <v>352</v>
      </c>
      <c r="R46" s="24">
        <f t="shared" ca="1" si="14"/>
        <v>691</v>
      </c>
      <c r="S46" s="79">
        <v>219</v>
      </c>
      <c r="T46" s="28" t="str">
        <f t="shared" ca="1" si="15"/>
        <v>大戸２丁目</v>
      </c>
      <c r="U46" s="23">
        <f t="shared" ca="1" si="16"/>
        <v>439</v>
      </c>
      <c r="V46" s="23">
        <f t="shared" ca="1" si="17"/>
        <v>461</v>
      </c>
      <c r="W46" s="23">
        <f t="shared" ca="1" si="18"/>
        <v>436</v>
      </c>
      <c r="X46" s="26">
        <f t="shared" ca="1" si="19"/>
        <v>897</v>
      </c>
      <c r="Y46" s="79">
        <v>279</v>
      </c>
      <c r="Z46" s="27" t="str">
        <f t="shared" ca="1" si="20"/>
        <v>大字五関</v>
      </c>
      <c r="AA46" s="23">
        <f t="shared" ca="1" si="21"/>
        <v>844</v>
      </c>
      <c r="AB46" s="23">
        <f t="shared" ca="1" si="22"/>
        <v>898</v>
      </c>
      <c r="AC46" s="23">
        <f t="shared" ca="1" si="23"/>
        <v>886</v>
      </c>
      <c r="AD46" s="24">
        <f t="shared" ca="1" si="24"/>
        <v>1784</v>
      </c>
      <c r="AE46" s="79">
        <v>339</v>
      </c>
      <c r="AF46" s="28" t="str">
        <f t="shared" ca="1" si="25"/>
        <v>町谷３丁目</v>
      </c>
      <c r="AG46" s="23">
        <f t="shared" ca="1" si="26"/>
        <v>765</v>
      </c>
      <c r="AH46" s="23">
        <f t="shared" ca="1" si="27"/>
        <v>769</v>
      </c>
      <c r="AI46" s="23">
        <f t="shared" ca="1" si="28"/>
        <v>753</v>
      </c>
      <c r="AJ46" s="24">
        <f t="shared" ca="1" si="29"/>
        <v>1522</v>
      </c>
    </row>
    <row r="47" spans="1:36" s="15" customFormat="1" ht="13.15" customHeight="1">
      <c r="A47" s="15">
        <v>40</v>
      </c>
      <c r="B47" s="92" t="str">
        <f t="shared" ca="1" si="0"/>
        <v>宮前町</v>
      </c>
      <c r="C47" s="23">
        <f t="shared" ca="1" si="1"/>
        <v>1508</v>
      </c>
      <c r="D47" s="23">
        <f t="shared" ca="1" si="2"/>
        <v>1730</v>
      </c>
      <c r="E47" s="23">
        <f t="shared" ca="1" si="3"/>
        <v>1726</v>
      </c>
      <c r="F47" s="24">
        <f t="shared" ca="1" si="4"/>
        <v>3456</v>
      </c>
      <c r="G47" s="79">
        <v>100</v>
      </c>
      <c r="H47" s="28" t="str">
        <f t="shared" ca="1" si="5"/>
        <v>下町１丁目</v>
      </c>
      <c r="I47" s="23">
        <f t="shared" ca="1" si="6"/>
        <v>195</v>
      </c>
      <c r="J47" s="23">
        <f t="shared" ca="1" si="7"/>
        <v>181</v>
      </c>
      <c r="K47" s="23">
        <f t="shared" ca="1" si="8"/>
        <v>201</v>
      </c>
      <c r="L47" s="26">
        <f t="shared" ca="1" si="9"/>
        <v>382</v>
      </c>
      <c r="M47" s="79">
        <v>160</v>
      </c>
      <c r="N47" s="27" t="str">
        <f t="shared" ca="1" si="10"/>
        <v>大字中川</v>
      </c>
      <c r="O47" s="23">
        <f t="shared" ca="1" si="11"/>
        <v>3520</v>
      </c>
      <c r="P47" s="23">
        <f t="shared" ca="1" si="12"/>
        <v>3955</v>
      </c>
      <c r="Q47" s="23">
        <f t="shared" ca="1" si="13"/>
        <v>4051</v>
      </c>
      <c r="R47" s="24">
        <f t="shared" ca="1" si="14"/>
        <v>8006</v>
      </c>
      <c r="S47" s="79">
        <v>220</v>
      </c>
      <c r="T47" s="28" t="str">
        <f t="shared" ca="1" si="15"/>
        <v>大戸３丁目</v>
      </c>
      <c r="U47" s="23">
        <f t="shared" ca="1" si="16"/>
        <v>543</v>
      </c>
      <c r="V47" s="23">
        <f t="shared" ca="1" si="17"/>
        <v>626</v>
      </c>
      <c r="W47" s="23">
        <f t="shared" ca="1" si="18"/>
        <v>632</v>
      </c>
      <c r="X47" s="26">
        <f t="shared" ca="1" si="19"/>
        <v>1258</v>
      </c>
      <c r="Y47" s="79">
        <v>280</v>
      </c>
      <c r="Z47" s="27" t="str">
        <f t="shared" ca="1" si="20"/>
        <v>大字在家</v>
      </c>
      <c r="AA47" s="23">
        <f t="shared" ca="1" si="21"/>
        <v>169</v>
      </c>
      <c r="AB47" s="23">
        <f t="shared" ca="1" si="22"/>
        <v>198</v>
      </c>
      <c r="AC47" s="23">
        <f t="shared" ca="1" si="23"/>
        <v>202</v>
      </c>
      <c r="AD47" s="24">
        <f t="shared" ca="1" si="24"/>
        <v>400</v>
      </c>
      <c r="AE47" s="79">
        <v>340</v>
      </c>
      <c r="AF47" s="28" t="str">
        <f t="shared" ca="1" si="25"/>
        <v>町谷４丁目</v>
      </c>
      <c r="AG47" s="23">
        <f t="shared" ca="1" si="26"/>
        <v>395</v>
      </c>
      <c r="AH47" s="23">
        <f t="shared" ca="1" si="27"/>
        <v>441</v>
      </c>
      <c r="AI47" s="23">
        <f t="shared" ca="1" si="28"/>
        <v>368</v>
      </c>
      <c r="AJ47" s="24">
        <f t="shared" ca="1" si="29"/>
        <v>809</v>
      </c>
    </row>
    <row r="48" spans="1:36" s="15" customFormat="1" ht="13.15" customHeight="1">
      <c r="A48" s="15">
        <v>41</v>
      </c>
      <c r="B48" s="92" t="str">
        <f t="shared" ca="1" si="0"/>
        <v>湯木町１丁目</v>
      </c>
      <c r="C48" s="23">
        <f t="shared" ca="1" si="1"/>
        <v>37</v>
      </c>
      <c r="D48" s="23">
        <f t="shared" ca="1" si="2"/>
        <v>46</v>
      </c>
      <c r="E48" s="23">
        <f t="shared" ca="1" si="3"/>
        <v>47</v>
      </c>
      <c r="F48" s="24">
        <f t="shared" ca="1" si="4"/>
        <v>93</v>
      </c>
      <c r="G48" s="79">
        <v>101</v>
      </c>
      <c r="H48" s="28" t="str">
        <f t="shared" ca="1" si="5"/>
        <v>下町２丁目</v>
      </c>
      <c r="I48" s="23">
        <f t="shared" ca="1" si="6"/>
        <v>186</v>
      </c>
      <c r="J48" s="23">
        <f t="shared" ca="1" si="7"/>
        <v>156</v>
      </c>
      <c r="K48" s="23">
        <f t="shared" ca="1" si="8"/>
        <v>130</v>
      </c>
      <c r="L48" s="26">
        <f t="shared" ca="1" si="9"/>
        <v>286</v>
      </c>
      <c r="M48" s="79">
        <v>161</v>
      </c>
      <c r="N48" s="27" t="str">
        <f t="shared" ca="1" si="10"/>
        <v>大字新堤</v>
      </c>
      <c r="O48" s="23">
        <f t="shared" ca="1" si="11"/>
        <v>1516</v>
      </c>
      <c r="P48" s="23">
        <f t="shared" ca="1" si="12"/>
        <v>1426</v>
      </c>
      <c r="Q48" s="23">
        <f t="shared" ca="1" si="13"/>
        <v>1562</v>
      </c>
      <c r="R48" s="24">
        <f t="shared" ca="1" si="14"/>
        <v>2988</v>
      </c>
      <c r="S48" s="79">
        <v>221</v>
      </c>
      <c r="T48" s="28" t="str">
        <f t="shared" ca="1" si="15"/>
        <v>大戸４丁目</v>
      </c>
      <c r="U48" s="23">
        <f t="shared" ca="1" si="16"/>
        <v>802</v>
      </c>
      <c r="V48" s="23">
        <f t="shared" ca="1" si="17"/>
        <v>909</v>
      </c>
      <c r="W48" s="23">
        <f t="shared" ca="1" si="18"/>
        <v>895</v>
      </c>
      <c r="X48" s="26">
        <f t="shared" ca="1" si="19"/>
        <v>1804</v>
      </c>
      <c r="Y48" s="79">
        <v>281</v>
      </c>
      <c r="Z48" s="27" t="str">
        <f t="shared" ca="1" si="20"/>
        <v>大字栄和</v>
      </c>
      <c r="AA48" s="23">
        <f t="shared" ca="1" si="21"/>
        <v>0</v>
      </c>
      <c r="AB48" s="23">
        <f t="shared" ca="1" si="22"/>
        <v>0</v>
      </c>
      <c r="AC48" s="23">
        <f t="shared" ca="1" si="23"/>
        <v>0</v>
      </c>
      <c r="AD48" s="24">
        <f t="shared" ca="1" si="24"/>
        <v>0</v>
      </c>
      <c r="AE48" s="79">
        <v>341</v>
      </c>
      <c r="AF48" s="28" t="str">
        <f t="shared" ca="1" si="25"/>
        <v>大字南元宿</v>
      </c>
      <c r="AG48" s="23">
        <f t="shared" ca="1" si="26"/>
        <v>0</v>
      </c>
      <c r="AH48" s="23">
        <f t="shared" ca="1" si="27"/>
        <v>0</v>
      </c>
      <c r="AI48" s="23">
        <f t="shared" ca="1" si="28"/>
        <v>0</v>
      </c>
      <c r="AJ48" s="24">
        <f t="shared" ca="1" si="29"/>
        <v>0</v>
      </c>
    </row>
    <row r="49" spans="1:36" s="15" customFormat="1" ht="13.15" customHeight="1" thickBot="1">
      <c r="A49" s="15">
        <v>42</v>
      </c>
      <c r="B49" s="102" t="str">
        <f t="shared" ca="1" si="0"/>
        <v>湯木町２丁目</v>
      </c>
      <c r="C49" s="103">
        <f t="shared" ca="1" si="1"/>
        <v>46</v>
      </c>
      <c r="D49" s="103">
        <f t="shared" ca="1" si="2"/>
        <v>51</v>
      </c>
      <c r="E49" s="103">
        <f t="shared" ca="1" si="3"/>
        <v>53</v>
      </c>
      <c r="F49" s="104">
        <f t="shared" ca="1" si="4"/>
        <v>104</v>
      </c>
      <c r="G49" s="79">
        <v>102</v>
      </c>
      <c r="H49" s="28" t="str">
        <f t="shared" ca="1" si="5"/>
        <v>下町３丁目</v>
      </c>
      <c r="I49" s="23">
        <f t="shared" ca="1" si="6"/>
        <v>1194</v>
      </c>
      <c r="J49" s="23">
        <f t="shared" ca="1" si="7"/>
        <v>1358</v>
      </c>
      <c r="K49" s="23">
        <f t="shared" ca="1" si="8"/>
        <v>1478</v>
      </c>
      <c r="L49" s="26">
        <f t="shared" ca="1" si="9"/>
        <v>2836</v>
      </c>
      <c r="M49" s="79">
        <v>162</v>
      </c>
      <c r="N49" s="27" t="str">
        <f t="shared" ca="1" si="10"/>
        <v>大字西山新田</v>
      </c>
      <c r="O49" s="23">
        <f t="shared" ca="1" si="11"/>
        <v>4</v>
      </c>
      <c r="P49" s="23">
        <f t="shared" ca="1" si="12"/>
        <v>4</v>
      </c>
      <c r="Q49" s="23">
        <f t="shared" ca="1" si="13"/>
        <v>2</v>
      </c>
      <c r="R49" s="24">
        <f t="shared" ca="1" si="14"/>
        <v>6</v>
      </c>
      <c r="S49" s="79">
        <v>222</v>
      </c>
      <c r="T49" s="28" t="str">
        <f t="shared" ca="1" si="15"/>
        <v>大戸５丁目</v>
      </c>
      <c r="U49" s="23">
        <f t="shared" ca="1" si="16"/>
        <v>1070</v>
      </c>
      <c r="V49" s="23">
        <f t="shared" ca="1" si="17"/>
        <v>1058</v>
      </c>
      <c r="W49" s="23">
        <f t="shared" ca="1" si="18"/>
        <v>1118</v>
      </c>
      <c r="X49" s="26">
        <f t="shared" ca="1" si="19"/>
        <v>2176</v>
      </c>
      <c r="Y49" s="79">
        <v>282</v>
      </c>
      <c r="Z49" s="27" t="str">
        <f t="shared" ca="1" si="20"/>
        <v>栄和１丁目</v>
      </c>
      <c r="AA49" s="23">
        <f t="shared" ca="1" si="21"/>
        <v>653</v>
      </c>
      <c r="AB49" s="23">
        <f t="shared" ca="1" si="22"/>
        <v>705</v>
      </c>
      <c r="AC49" s="23">
        <f t="shared" ca="1" si="23"/>
        <v>646</v>
      </c>
      <c r="AD49" s="24">
        <f t="shared" ca="1" si="24"/>
        <v>1351</v>
      </c>
      <c r="AE49" s="79">
        <v>342</v>
      </c>
      <c r="AF49" s="28" t="str">
        <f t="shared" ca="1" si="25"/>
        <v>南元宿１丁目</v>
      </c>
      <c r="AG49" s="23">
        <f t="shared" ca="1" si="26"/>
        <v>560</v>
      </c>
      <c r="AH49" s="23">
        <f t="shared" ca="1" si="27"/>
        <v>612</v>
      </c>
      <c r="AI49" s="23">
        <f t="shared" ca="1" si="28"/>
        <v>579</v>
      </c>
      <c r="AJ49" s="24">
        <f t="shared" ca="1" si="29"/>
        <v>1191</v>
      </c>
    </row>
    <row r="50" spans="1:36" s="15" customFormat="1" ht="13.15" customHeight="1" thickBot="1">
      <c r="A50" s="15">
        <v>43</v>
      </c>
      <c r="B50" s="111" t="str">
        <f t="shared" ca="1" si="0"/>
        <v>西区計</v>
      </c>
      <c r="C50" s="112">
        <f t="shared" ca="1" si="1"/>
        <v>41681</v>
      </c>
      <c r="D50" s="112">
        <f t="shared" ca="1" si="2"/>
        <v>46149</v>
      </c>
      <c r="E50" s="112">
        <f t="shared" ca="1" si="3"/>
        <v>47191</v>
      </c>
      <c r="F50" s="113">
        <f t="shared" ca="1" si="4"/>
        <v>93340</v>
      </c>
      <c r="G50" s="79">
        <v>103</v>
      </c>
      <c r="H50" s="28" t="str">
        <f t="shared" ca="1" si="5"/>
        <v>寿能町１丁目</v>
      </c>
      <c r="I50" s="23">
        <f t="shared" ca="1" si="6"/>
        <v>744</v>
      </c>
      <c r="J50" s="23">
        <f t="shared" ca="1" si="7"/>
        <v>644</v>
      </c>
      <c r="K50" s="23">
        <f t="shared" ca="1" si="8"/>
        <v>694</v>
      </c>
      <c r="L50" s="26">
        <f t="shared" ca="1" si="9"/>
        <v>1338</v>
      </c>
      <c r="M50" s="79">
        <v>163</v>
      </c>
      <c r="N50" s="27" t="str">
        <f t="shared" ca="1" si="10"/>
        <v>大字西山村新田</v>
      </c>
      <c r="O50" s="23">
        <f t="shared" ca="1" si="11"/>
        <v>24</v>
      </c>
      <c r="P50" s="23">
        <f t="shared" ca="1" si="12"/>
        <v>21</v>
      </c>
      <c r="Q50" s="23">
        <f t="shared" ca="1" si="13"/>
        <v>21</v>
      </c>
      <c r="R50" s="24">
        <f t="shared" ca="1" si="14"/>
        <v>42</v>
      </c>
      <c r="S50" s="79">
        <v>223</v>
      </c>
      <c r="T50" s="28" t="str">
        <f t="shared" ca="1" si="15"/>
        <v>大戸６丁目</v>
      </c>
      <c r="U50" s="23">
        <f t="shared" ca="1" si="16"/>
        <v>668</v>
      </c>
      <c r="V50" s="23">
        <f t="shared" ca="1" si="17"/>
        <v>677</v>
      </c>
      <c r="W50" s="23">
        <f t="shared" ca="1" si="18"/>
        <v>685</v>
      </c>
      <c r="X50" s="26">
        <f t="shared" ca="1" si="19"/>
        <v>1362</v>
      </c>
      <c r="Y50" s="79">
        <v>283</v>
      </c>
      <c r="Z50" s="27" t="str">
        <f t="shared" ca="1" si="20"/>
        <v>栄和２丁目</v>
      </c>
      <c r="AA50" s="23">
        <f t="shared" ca="1" si="21"/>
        <v>874</v>
      </c>
      <c r="AB50" s="23">
        <f t="shared" ca="1" si="22"/>
        <v>954</v>
      </c>
      <c r="AC50" s="23">
        <f t="shared" ca="1" si="23"/>
        <v>908</v>
      </c>
      <c r="AD50" s="24">
        <f t="shared" ca="1" si="24"/>
        <v>1862</v>
      </c>
      <c r="AE50" s="79">
        <v>343</v>
      </c>
      <c r="AF50" s="28" t="str">
        <f t="shared" ca="1" si="25"/>
        <v>南元宿２丁目</v>
      </c>
      <c r="AG50" s="23">
        <f t="shared" ca="1" si="26"/>
        <v>1158</v>
      </c>
      <c r="AH50" s="23">
        <f t="shared" ca="1" si="27"/>
        <v>1206</v>
      </c>
      <c r="AI50" s="23">
        <f t="shared" ca="1" si="28"/>
        <v>1270</v>
      </c>
      <c r="AJ50" s="24">
        <f t="shared" ca="1" si="29"/>
        <v>2476</v>
      </c>
    </row>
    <row r="51" spans="1:36" s="15" customFormat="1" ht="13.15" customHeight="1">
      <c r="A51" s="15">
        <v>44</v>
      </c>
      <c r="B51" s="105" t="str">
        <f t="shared" ca="1" si="0"/>
        <v>植竹町１丁目</v>
      </c>
      <c r="C51" s="31">
        <f t="shared" ca="1" si="1"/>
        <v>2527</v>
      </c>
      <c r="D51" s="31">
        <f t="shared" ca="1" si="2"/>
        <v>2612</v>
      </c>
      <c r="E51" s="31">
        <f t="shared" ca="1" si="3"/>
        <v>2609</v>
      </c>
      <c r="F51" s="32">
        <f t="shared" ca="1" si="4"/>
        <v>5221</v>
      </c>
      <c r="G51" s="79">
        <v>104</v>
      </c>
      <c r="H51" s="28" t="str">
        <f t="shared" ca="1" si="5"/>
        <v>寿能町２丁目</v>
      </c>
      <c r="I51" s="23">
        <f t="shared" ca="1" si="6"/>
        <v>1506</v>
      </c>
      <c r="J51" s="23">
        <f t="shared" ca="1" si="7"/>
        <v>1435</v>
      </c>
      <c r="K51" s="23">
        <f t="shared" ca="1" si="8"/>
        <v>1649</v>
      </c>
      <c r="L51" s="26">
        <f t="shared" ca="1" si="9"/>
        <v>3084</v>
      </c>
      <c r="M51" s="79">
        <v>164</v>
      </c>
      <c r="N51" s="27" t="str">
        <f t="shared" ca="1" si="10"/>
        <v>大字蓮沼</v>
      </c>
      <c r="O51" s="23">
        <f t="shared" ca="1" si="11"/>
        <v>4577</v>
      </c>
      <c r="P51" s="23">
        <f t="shared" ca="1" si="12"/>
        <v>5257</v>
      </c>
      <c r="Q51" s="23">
        <f t="shared" ca="1" si="13"/>
        <v>5351</v>
      </c>
      <c r="R51" s="24">
        <f t="shared" ca="1" si="14"/>
        <v>10608</v>
      </c>
      <c r="S51" s="79">
        <v>224</v>
      </c>
      <c r="T51" s="28" t="str">
        <f t="shared" ca="1" si="15"/>
        <v>大字上落合</v>
      </c>
      <c r="U51" s="23">
        <f t="shared" ca="1" si="16"/>
        <v>0</v>
      </c>
      <c r="V51" s="23">
        <f t="shared" ca="1" si="17"/>
        <v>0</v>
      </c>
      <c r="W51" s="23">
        <f t="shared" ca="1" si="18"/>
        <v>0</v>
      </c>
      <c r="X51" s="26">
        <f t="shared" ca="1" si="19"/>
        <v>0</v>
      </c>
      <c r="Y51" s="79">
        <v>284</v>
      </c>
      <c r="Z51" s="27" t="str">
        <f t="shared" ca="1" si="20"/>
        <v>栄和３丁目</v>
      </c>
      <c r="AA51" s="23">
        <f t="shared" ca="1" si="21"/>
        <v>883</v>
      </c>
      <c r="AB51" s="23">
        <f t="shared" ca="1" si="22"/>
        <v>870</v>
      </c>
      <c r="AC51" s="23">
        <f t="shared" ca="1" si="23"/>
        <v>830</v>
      </c>
      <c r="AD51" s="24">
        <f t="shared" ca="1" si="24"/>
        <v>1700</v>
      </c>
      <c r="AE51" s="79">
        <v>344</v>
      </c>
      <c r="AF51" s="28" t="str">
        <f t="shared" ca="1" si="25"/>
        <v>大字山久保</v>
      </c>
      <c r="AG51" s="23">
        <f t="shared" ca="1" si="26"/>
        <v>0</v>
      </c>
      <c r="AH51" s="23">
        <f t="shared" ca="1" si="27"/>
        <v>0</v>
      </c>
      <c r="AI51" s="23">
        <f t="shared" ca="1" si="28"/>
        <v>0</v>
      </c>
      <c r="AJ51" s="24">
        <f t="shared" ca="1" si="29"/>
        <v>0</v>
      </c>
    </row>
    <row r="52" spans="1:36" s="15" customFormat="1" ht="13.15" customHeight="1">
      <c r="A52" s="15">
        <v>45</v>
      </c>
      <c r="B52" s="92" t="str">
        <f t="shared" ca="1" si="0"/>
        <v>植竹町２丁目</v>
      </c>
      <c r="C52" s="23">
        <f t="shared" ca="1" si="1"/>
        <v>774</v>
      </c>
      <c r="D52" s="23">
        <f t="shared" ca="1" si="2"/>
        <v>599</v>
      </c>
      <c r="E52" s="23">
        <f t="shared" ca="1" si="3"/>
        <v>833</v>
      </c>
      <c r="F52" s="24">
        <f t="shared" ca="1" si="4"/>
        <v>1432</v>
      </c>
      <c r="G52" s="79">
        <v>105</v>
      </c>
      <c r="H52" s="28" t="str">
        <f t="shared" ca="1" si="5"/>
        <v>浅間町１丁目</v>
      </c>
      <c r="I52" s="23">
        <f t="shared" ca="1" si="6"/>
        <v>634</v>
      </c>
      <c r="J52" s="23">
        <f t="shared" ca="1" si="7"/>
        <v>580</v>
      </c>
      <c r="K52" s="23">
        <f t="shared" ca="1" si="8"/>
        <v>598</v>
      </c>
      <c r="L52" s="26">
        <f t="shared" ca="1" si="9"/>
        <v>1178</v>
      </c>
      <c r="M52" s="79">
        <v>165</v>
      </c>
      <c r="N52" s="27" t="str">
        <f t="shared" ca="1" si="10"/>
        <v>春岡１丁目</v>
      </c>
      <c r="O52" s="23">
        <f t="shared" ca="1" si="11"/>
        <v>608</v>
      </c>
      <c r="P52" s="23">
        <f t="shared" ca="1" si="12"/>
        <v>785</v>
      </c>
      <c r="Q52" s="23">
        <f t="shared" ca="1" si="13"/>
        <v>812</v>
      </c>
      <c r="R52" s="24">
        <f t="shared" ca="1" si="14"/>
        <v>1597</v>
      </c>
      <c r="S52" s="79">
        <v>225</v>
      </c>
      <c r="T52" s="28" t="str">
        <f t="shared" ca="1" si="15"/>
        <v>上落合１丁目</v>
      </c>
      <c r="U52" s="23">
        <f t="shared" ca="1" si="16"/>
        <v>1451</v>
      </c>
      <c r="V52" s="23">
        <f t="shared" ca="1" si="17"/>
        <v>1489</v>
      </c>
      <c r="W52" s="23">
        <f t="shared" ca="1" si="18"/>
        <v>1730</v>
      </c>
      <c r="X52" s="26">
        <f t="shared" ca="1" si="19"/>
        <v>3219</v>
      </c>
      <c r="Y52" s="79">
        <v>285</v>
      </c>
      <c r="Z52" s="27" t="str">
        <f t="shared" ca="1" si="20"/>
        <v>栄和４丁目</v>
      </c>
      <c r="AA52" s="23">
        <f t="shared" ca="1" si="21"/>
        <v>583</v>
      </c>
      <c r="AB52" s="23">
        <f t="shared" ca="1" si="22"/>
        <v>590</v>
      </c>
      <c r="AC52" s="23">
        <f t="shared" ca="1" si="23"/>
        <v>521</v>
      </c>
      <c r="AD52" s="24">
        <f t="shared" ca="1" si="24"/>
        <v>1111</v>
      </c>
      <c r="AE52" s="79">
        <v>345</v>
      </c>
      <c r="AF52" s="36" t="str">
        <f t="shared" ca="1" si="25"/>
        <v>山久保１丁目</v>
      </c>
      <c r="AG52" s="23">
        <f t="shared" ca="1" si="26"/>
        <v>447</v>
      </c>
      <c r="AH52" s="23">
        <f t="shared" ca="1" si="27"/>
        <v>435</v>
      </c>
      <c r="AI52" s="23">
        <f t="shared" ca="1" si="28"/>
        <v>430</v>
      </c>
      <c r="AJ52" s="24">
        <f t="shared" ca="1" si="29"/>
        <v>865</v>
      </c>
    </row>
    <row r="53" spans="1:36" s="15" customFormat="1" ht="13.15" customHeight="1" thickBot="1">
      <c r="A53" s="15">
        <v>46</v>
      </c>
      <c r="B53" s="92" t="str">
        <f t="shared" ca="1" si="0"/>
        <v>大字大成</v>
      </c>
      <c r="C53" s="23">
        <f t="shared" ca="1" si="1"/>
        <v>0</v>
      </c>
      <c r="D53" s="23">
        <f t="shared" ca="1" si="2"/>
        <v>0</v>
      </c>
      <c r="E53" s="23">
        <f t="shared" ca="1" si="3"/>
        <v>0</v>
      </c>
      <c r="F53" s="24">
        <f t="shared" ca="1" si="4"/>
        <v>0</v>
      </c>
      <c r="G53" s="79">
        <v>106</v>
      </c>
      <c r="H53" s="28" t="str">
        <f t="shared" ca="1" si="5"/>
        <v>浅間町２丁目</v>
      </c>
      <c r="I53" s="23">
        <f t="shared" ca="1" si="6"/>
        <v>715</v>
      </c>
      <c r="J53" s="23">
        <f t="shared" ca="1" si="7"/>
        <v>779</v>
      </c>
      <c r="K53" s="23">
        <f t="shared" ca="1" si="8"/>
        <v>740</v>
      </c>
      <c r="L53" s="26">
        <f t="shared" ca="1" si="9"/>
        <v>1519</v>
      </c>
      <c r="M53" s="79">
        <v>166</v>
      </c>
      <c r="N53" s="27" t="str">
        <f t="shared" ca="1" si="10"/>
        <v>春岡２丁目</v>
      </c>
      <c r="O53" s="23">
        <f t="shared" ca="1" si="11"/>
        <v>908</v>
      </c>
      <c r="P53" s="23">
        <f t="shared" ca="1" si="12"/>
        <v>1136</v>
      </c>
      <c r="Q53" s="23">
        <f t="shared" ca="1" si="13"/>
        <v>1114</v>
      </c>
      <c r="R53" s="24">
        <f t="shared" ca="1" si="14"/>
        <v>2250</v>
      </c>
      <c r="S53" s="79">
        <v>226</v>
      </c>
      <c r="T53" s="28" t="str">
        <f t="shared" ca="1" si="15"/>
        <v>上落合２丁目</v>
      </c>
      <c r="U53" s="23">
        <f t="shared" ca="1" si="16"/>
        <v>1673</v>
      </c>
      <c r="V53" s="23">
        <f t="shared" ca="1" si="17"/>
        <v>1825</v>
      </c>
      <c r="W53" s="23">
        <f t="shared" ca="1" si="18"/>
        <v>1982</v>
      </c>
      <c r="X53" s="26">
        <f t="shared" ca="1" si="19"/>
        <v>3807</v>
      </c>
      <c r="Y53" s="79">
        <v>286</v>
      </c>
      <c r="Z53" s="27" t="str">
        <f t="shared" ca="1" si="20"/>
        <v>栄和５丁目</v>
      </c>
      <c r="AA53" s="23">
        <f t="shared" ca="1" si="21"/>
        <v>710</v>
      </c>
      <c r="AB53" s="23">
        <f t="shared" ca="1" si="22"/>
        <v>718</v>
      </c>
      <c r="AC53" s="23">
        <f t="shared" ca="1" si="23"/>
        <v>670</v>
      </c>
      <c r="AD53" s="24">
        <f t="shared" ca="1" si="24"/>
        <v>1388</v>
      </c>
      <c r="AE53" s="79">
        <v>346</v>
      </c>
      <c r="AF53" s="106" t="str">
        <f t="shared" ca="1" si="25"/>
        <v>山久保２丁目</v>
      </c>
      <c r="AG53" s="103">
        <f t="shared" ca="1" si="26"/>
        <v>552</v>
      </c>
      <c r="AH53" s="103">
        <f t="shared" ca="1" si="27"/>
        <v>630</v>
      </c>
      <c r="AI53" s="103">
        <f t="shared" ca="1" si="28"/>
        <v>606</v>
      </c>
      <c r="AJ53" s="104">
        <f t="shared" ca="1" si="29"/>
        <v>1236</v>
      </c>
    </row>
    <row r="54" spans="1:36" s="15" customFormat="1" ht="13.15" customHeight="1" thickBot="1">
      <c r="A54" s="15">
        <v>47</v>
      </c>
      <c r="B54" s="92" t="str">
        <f t="shared" ca="1" si="0"/>
        <v>大成町４丁目</v>
      </c>
      <c r="C54" s="23">
        <f t="shared" ca="1" si="1"/>
        <v>2811</v>
      </c>
      <c r="D54" s="23">
        <f t="shared" ca="1" si="2"/>
        <v>3052</v>
      </c>
      <c r="E54" s="23">
        <f t="shared" ca="1" si="3"/>
        <v>3163</v>
      </c>
      <c r="F54" s="24">
        <f t="shared" ca="1" si="4"/>
        <v>6215</v>
      </c>
      <c r="G54" s="79">
        <v>107</v>
      </c>
      <c r="H54" s="28" t="str">
        <f t="shared" ca="1" si="5"/>
        <v>大門町１丁目</v>
      </c>
      <c r="I54" s="23">
        <f t="shared" ca="1" si="6"/>
        <v>13</v>
      </c>
      <c r="J54" s="23">
        <f t="shared" ca="1" si="7"/>
        <v>11</v>
      </c>
      <c r="K54" s="23">
        <f t="shared" ca="1" si="8"/>
        <v>14</v>
      </c>
      <c r="L54" s="26">
        <f t="shared" ca="1" si="9"/>
        <v>25</v>
      </c>
      <c r="M54" s="79">
        <v>167</v>
      </c>
      <c r="N54" s="27" t="str">
        <f t="shared" ca="1" si="10"/>
        <v>春岡３丁目</v>
      </c>
      <c r="O54" s="23">
        <f t="shared" ca="1" si="11"/>
        <v>1152</v>
      </c>
      <c r="P54" s="23">
        <f t="shared" ca="1" si="12"/>
        <v>1431</v>
      </c>
      <c r="Q54" s="23">
        <f t="shared" ca="1" si="13"/>
        <v>1328</v>
      </c>
      <c r="R54" s="24">
        <f t="shared" ca="1" si="14"/>
        <v>2759</v>
      </c>
      <c r="S54" s="79">
        <v>227</v>
      </c>
      <c r="T54" s="28" t="str">
        <f t="shared" ca="1" si="15"/>
        <v>上落合３丁目</v>
      </c>
      <c r="U54" s="23">
        <f t="shared" ca="1" si="16"/>
        <v>1127</v>
      </c>
      <c r="V54" s="23">
        <f t="shared" ca="1" si="17"/>
        <v>1092</v>
      </c>
      <c r="W54" s="23">
        <f t="shared" ca="1" si="18"/>
        <v>1097</v>
      </c>
      <c r="X54" s="26">
        <f t="shared" ca="1" si="19"/>
        <v>2189</v>
      </c>
      <c r="Y54" s="79">
        <v>287</v>
      </c>
      <c r="Z54" s="27" t="str">
        <f t="shared" ca="1" si="20"/>
        <v>栄和６丁目</v>
      </c>
      <c r="AA54" s="23">
        <f t="shared" ca="1" si="21"/>
        <v>621</v>
      </c>
      <c r="AB54" s="23">
        <f t="shared" ca="1" si="22"/>
        <v>662</v>
      </c>
      <c r="AC54" s="23">
        <f t="shared" ca="1" si="23"/>
        <v>558</v>
      </c>
      <c r="AD54" s="24">
        <f t="shared" ca="1" si="24"/>
        <v>1220</v>
      </c>
      <c r="AE54" s="79">
        <v>347</v>
      </c>
      <c r="AF54" s="114" t="str">
        <f t="shared" ca="1" si="25"/>
        <v>桜区計</v>
      </c>
      <c r="AG54" s="112">
        <f t="shared" ca="1" si="26"/>
        <v>46351</v>
      </c>
      <c r="AH54" s="112">
        <f t="shared" ca="1" si="27"/>
        <v>48648</v>
      </c>
      <c r="AI54" s="112">
        <f t="shared" ca="1" si="28"/>
        <v>47239</v>
      </c>
      <c r="AJ54" s="113">
        <f t="shared" ca="1" si="29"/>
        <v>95887</v>
      </c>
    </row>
    <row r="55" spans="1:36" s="15" customFormat="1" ht="13.15" customHeight="1">
      <c r="A55" s="15">
        <v>48</v>
      </c>
      <c r="B55" s="92" t="str">
        <f t="shared" ca="1" si="0"/>
        <v>大字大宮</v>
      </c>
      <c r="C55" s="23">
        <f t="shared" ca="1" si="1"/>
        <v>0</v>
      </c>
      <c r="D55" s="23">
        <f t="shared" ca="1" si="2"/>
        <v>0</v>
      </c>
      <c r="E55" s="23">
        <f t="shared" ca="1" si="3"/>
        <v>0</v>
      </c>
      <c r="F55" s="24">
        <f t="shared" ca="1" si="4"/>
        <v>0</v>
      </c>
      <c r="G55" s="79">
        <v>108</v>
      </c>
      <c r="H55" s="28" t="str">
        <f t="shared" ca="1" si="5"/>
        <v>大門町２丁目</v>
      </c>
      <c r="I55" s="23">
        <f t="shared" ca="1" si="6"/>
        <v>25</v>
      </c>
      <c r="J55" s="23">
        <f t="shared" ca="1" si="7"/>
        <v>25</v>
      </c>
      <c r="K55" s="23">
        <f t="shared" ca="1" si="8"/>
        <v>23</v>
      </c>
      <c r="L55" s="26">
        <f t="shared" ca="1" si="9"/>
        <v>48</v>
      </c>
      <c r="M55" s="79">
        <v>168</v>
      </c>
      <c r="N55" s="27" t="str">
        <f t="shared" ca="1" si="10"/>
        <v>春野１丁目</v>
      </c>
      <c r="O55" s="23">
        <f t="shared" ca="1" si="11"/>
        <v>1605</v>
      </c>
      <c r="P55" s="23">
        <f t="shared" ca="1" si="12"/>
        <v>1727</v>
      </c>
      <c r="Q55" s="23">
        <f t="shared" ca="1" si="13"/>
        <v>1869</v>
      </c>
      <c r="R55" s="24">
        <f t="shared" ca="1" si="14"/>
        <v>3596</v>
      </c>
      <c r="S55" s="79">
        <v>228</v>
      </c>
      <c r="T55" s="28" t="str">
        <f t="shared" ca="1" si="15"/>
        <v>上落合４丁目</v>
      </c>
      <c r="U55" s="23">
        <f t="shared" ca="1" si="16"/>
        <v>399</v>
      </c>
      <c r="V55" s="23">
        <f t="shared" ca="1" si="17"/>
        <v>394</v>
      </c>
      <c r="W55" s="23">
        <f t="shared" ca="1" si="18"/>
        <v>415</v>
      </c>
      <c r="X55" s="26">
        <f t="shared" ca="1" si="19"/>
        <v>809</v>
      </c>
      <c r="Y55" s="79">
        <v>288</v>
      </c>
      <c r="Z55" s="27" t="str">
        <f t="shared" ca="1" si="20"/>
        <v>桜田１丁目</v>
      </c>
      <c r="AA55" s="23">
        <f t="shared" ca="1" si="21"/>
        <v>336</v>
      </c>
      <c r="AB55" s="23">
        <f t="shared" ca="1" si="22"/>
        <v>369</v>
      </c>
      <c r="AC55" s="23">
        <f t="shared" ca="1" si="23"/>
        <v>379</v>
      </c>
      <c r="AD55" s="24">
        <f t="shared" ca="1" si="24"/>
        <v>748</v>
      </c>
      <c r="AE55" s="79">
        <v>348</v>
      </c>
      <c r="AF55" s="108" t="str">
        <f t="shared" ca="1" si="25"/>
        <v/>
      </c>
      <c r="AG55" s="31" t="str">
        <f t="shared" ca="1" si="26"/>
        <v/>
      </c>
      <c r="AH55" s="31" t="str">
        <f t="shared" ca="1" si="27"/>
        <v/>
      </c>
      <c r="AI55" s="31" t="str">
        <f t="shared" ca="1" si="28"/>
        <v/>
      </c>
      <c r="AJ55" s="32" t="str">
        <f t="shared" ca="1" si="29"/>
        <v/>
      </c>
    </row>
    <row r="56" spans="1:36" s="15" customFormat="1" ht="13.15" customHeight="1">
      <c r="A56" s="15">
        <v>49</v>
      </c>
      <c r="B56" s="92" t="str">
        <f t="shared" ca="1" si="0"/>
        <v>大字上加</v>
      </c>
      <c r="C56" s="23">
        <f t="shared" ca="1" si="1"/>
        <v>0</v>
      </c>
      <c r="D56" s="23">
        <f t="shared" ca="1" si="2"/>
        <v>0</v>
      </c>
      <c r="E56" s="23">
        <f t="shared" ca="1" si="3"/>
        <v>0</v>
      </c>
      <c r="F56" s="24">
        <f t="shared" ca="1" si="4"/>
        <v>0</v>
      </c>
      <c r="G56" s="79">
        <v>109</v>
      </c>
      <c r="H56" s="28" t="str">
        <f t="shared" ca="1" si="5"/>
        <v>大門町３丁目</v>
      </c>
      <c r="I56" s="23">
        <f t="shared" ca="1" si="6"/>
        <v>731</v>
      </c>
      <c r="J56" s="23">
        <f t="shared" ca="1" si="7"/>
        <v>697</v>
      </c>
      <c r="K56" s="23">
        <f t="shared" ca="1" si="8"/>
        <v>731</v>
      </c>
      <c r="L56" s="26">
        <f t="shared" ca="1" si="9"/>
        <v>1428</v>
      </c>
      <c r="M56" s="79">
        <v>169</v>
      </c>
      <c r="N56" s="27" t="str">
        <f t="shared" ca="1" si="10"/>
        <v>春野２丁目</v>
      </c>
      <c r="O56" s="23">
        <f t="shared" ca="1" si="11"/>
        <v>427</v>
      </c>
      <c r="P56" s="23">
        <f t="shared" ca="1" si="12"/>
        <v>342</v>
      </c>
      <c r="Q56" s="23">
        <f t="shared" ca="1" si="13"/>
        <v>430</v>
      </c>
      <c r="R56" s="24">
        <f t="shared" ca="1" si="14"/>
        <v>772</v>
      </c>
      <c r="S56" s="79">
        <v>229</v>
      </c>
      <c r="T56" s="28" t="str">
        <f t="shared" ca="1" si="15"/>
        <v>上落合５丁目</v>
      </c>
      <c r="U56" s="23">
        <f t="shared" ca="1" si="16"/>
        <v>948</v>
      </c>
      <c r="V56" s="23">
        <f t="shared" ca="1" si="17"/>
        <v>942</v>
      </c>
      <c r="W56" s="23">
        <f t="shared" ca="1" si="18"/>
        <v>912</v>
      </c>
      <c r="X56" s="26">
        <f t="shared" ca="1" si="19"/>
        <v>1854</v>
      </c>
      <c r="Y56" s="79">
        <v>289</v>
      </c>
      <c r="Z56" s="27" t="str">
        <f t="shared" ca="1" si="20"/>
        <v>桜田２丁目</v>
      </c>
      <c r="AA56" s="23">
        <f t="shared" ca="1" si="21"/>
        <v>593</v>
      </c>
      <c r="AB56" s="23">
        <f t="shared" ca="1" si="22"/>
        <v>659</v>
      </c>
      <c r="AC56" s="23">
        <f t="shared" ca="1" si="23"/>
        <v>668</v>
      </c>
      <c r="AD56" s="24">
        <f t="shared" ca="1" si="24"/>
        <v>1327</v>
      </c>
      <c r="AE56" s="79">
        <v>349</v>
      </c>
      <c r="AF56" s="28" t="str">
        <f t="shared" ca="1" si="25"/>
        <v/>
      </c>
      <c r="AG56" s="23" t="str">
        <f t="shared" ca="1" si="26"/>
        <v/>
      </c>
      <c r="AH56" s="23" t="str">
        <f t="shared" ca="1" si="27"/>
        <v/>
      </c>
      <c r="AI56" s="23" t="str">
        <f t="shared" ca="1" si="28"/>
        <v/>
      </c>
      <c r="AJ56" s="24" t="str">
        <f t="shared" ca="1" si="29"/>
        <v/>
      </c>
    </row>
    <row r="57" spans="1:36" s="15" customFormat="1" ht="13.15" customHeight="1">
      <c r="A57" s="15">
        <v>50</v>
      </c>
      <c r="B57" s="92" t="str">
        <f t="shared" ca="1" si="0"/>
        <v>大字加茂宮</v>
      </c>
      <c r="C57" s="23">
        <f t="shared" ca="1" si="1"/>
        <v>0</v>
      </c>
      <c r="D57" s="23">
        <f t="shared" ca="1" si="2"/>
        <v>0</v>
      </c>
      <c r="E57" s="23">
        <f t="shared" ca="1" si="3"/>
        <v>0</v>
      </c>
      <c r="F57" s="24">
        <f t="shared" ca="1" si="4"/>
        <v>0</v>
      </c>
      <c r="G57" s="79">
        <v>110</v>
      </c>
      <c r="H57" s="28" t="str">
        <f t="shared" ca="1" si="5"/>
        <v>高鼻町１丁目</v>
      </c>
      <c r="I57" s="23">
        <f t="shared" ca="1" si="6"/>
        <v>980</v>
      </c>
      <c r="J57" s="23">
        <f t="shared" ca="1" si="7"/>
        <v>956</v>
      </c>
      <c r="K57" s="23">
        <f t="shared" ca="1" si="8"/>
        <v>1035</v>
      </c>
      <c r="L57" s="26">
        <f t="shared" ca="1" si="9"/>
        <v>1991</v>
      </c>
      <c r="M57" s="79">
        <v>170</v>
      </c>
      <c r="N57" s="27" t="str">
        <f t="shared" ca="1" si="10"/>
        <v>春野３丁目</v>
      </c>
      <c r="O57" s="23">
        <f t="shared" ca="1" si="11"/>
        <v>627</v>
      </c>
      <c r="P57" s="23">
        <f t="shared" ca="1" si="12"/>
        <v>742</v>
      </c>
      <c r="Q57" s="23">
        <f t="shared" ca="1" si="13"/>
        <v>748</v>
      </c>
      <c r="R57" s="24">
        <f t="shared" ca="1" si="14"/>
        <v>1490</v>
      </c>
      <c r="S57" s="79">
        <v>230</v>
      </c>
      <c r="T57" s="28" t="str">
        <f t="shared" ca="1" si="15"/>
        <v>上落合６丁目</v>
      </c>
      <c r="U57" s="23">
        <f t="shared" ca="1" si="16"/>
        <v>1152</v>
      </c>
      <c r="V57" s="23">
        <f t="shared" ca="1" si="17"/>
        <v>1430</v>
      </c>
      <c r="W57" s="23">
        <f t="shared" ca="1" si="18"/>
        <v>1428</v>
      </c>
      <c r="X57" s="26">
        <f t="shared" ca="1" si="19"/>
        <v>2858</v>
      </c>
      <c r="Y57" s="79">
        <v>290</v>
      </c>
      <c r="Z57" s="27" t="str">
        <f t="shared" ca="1" si="20"/>
        <v>桜田３丁目</v>
      </c>
      <c r="AA57" s="23">
        <f t="shared" ca="1" si="21"/>
        <v>160</v>
      </c>
      <c r="AB57" s="23">
        <f t="shared" ca="1" si="22"/>
        <v>176</v>
      </c>
      <c r="AC57" s="23">
        <f t="shared" ca="1" si="23"/>
        <v>168</v>
      </c>
      <c r="AD57" s="24">
        <f t="shared" ca="1" si="24"/>
        <v>344</v>
      </c>
      <c r="AE57" s="79">
        <v>350</v>
      </c>
      <c r="AF57" s="28" t="str">
        <f t="shared" ca="1" si="25"/>
        <v/>
      </c>
      <c r="AG57" s="23" t="str">
        <f t="shared" ca="1" si="26"/>
        <v/>
      </c>
      <c r="AH57" s="23" t="str">
        <f t="shared" ca="1" si="27"/>
        <v/>
      </c>
      <c r="AI57" s="23" t="str">
        <f t="shared" ca="1" si="28"/>
        <v/>
      </c>
      <c r="AJ57" s="24" t="str">
        <f t="shared" ca="1" si="29"/>
        <v/>
      </c>
    </row>
    <row r="58" spans="1:36" s="15" customFormat="1" ht="13.15" customHeight="1">
      <c r="A58" s="15">
        <v>51</v>
      </c>
      <c r="B58" s="92" t="str">
        <f t="shared" ca="1" si="0"/>
        <v>櫛引町２丁目</v>
      </c>
      <c r="C58" s="23">
        <f t="shared" ca="1" si="1"/>
        <v>2225</v>
      </c>
      <c r="D58" s="23">
        <f t="shared" ca="1" si="2"/>
        <v>2452</v>
      </c>
      <c r="E58" s="23">
        <f t="shared" ca="1" si="3"/>
        <v>2565</v>
      </c>
      <c r="F58" s="24">
        <f t="shared" ca="1" si="4"/>
        <v>5017</v>
      </c>
      <c r="G58" s="79">
        <v>111</v>
      </c>
      <c r="H58" s="28" t="str">
        <f t="shared" ca="1" si="5"/>
        <v>高鼻町２丁目</v>
      </c>
      <c r="I58" s="23">
        <f t="shared" ca="1" si="6"/>
        <v>677</v>
      </c>
      <c r="J58" s="23">
        <f t="shared" ca="1" si="7"/>
        <v>692</v>
      </c>
      <c r="K58" s="23">
        <f t="shared" ca="1" si="8"/>
        <v>717</v>
      </c>
      <c r="L58" s="26">
        <f t="shared" ca="1" si="9"/>
        <v>1409</v>
      </c>
      <c r="M58" s="79">
        <v>171</v>
      </c>
      <c r="N58" s="27" t="str">
        <f t="shared" ca="1" si="10"/>
        <v>春野４丁目</v>
      </c>
      <c r="O58" s="23">
        <f t="shared" ca="1" si="11"/>
        <v>564</v>
      </c>
      <c r="P58" s="23">
        <f t="shared" ca="1" si="12"/>
        <v>920</v>
      </c>
      <c r="Q58" s="23">
        <f t="shared" ca="1" si="13"/>
        <v>913</v>
      </c>
      <c r="R58" s="24">
        <f t="shared" ca="1" si="14"/>
        <v>1833</v>
      </c>
      <c r="S58" s="79">
        <v>231</v>
      </c>
      <c r="T58" s="28" t="str">
        <f t="shared" ca="1" si="15"/>
        <v>上落合７丁目</v>
      </c>
      <c r="U58" s="23">
        <f t="shared" ca="1" si="16"/>
        <v>1091</v>
      </c>
      <c r="V58" s="23">
        <f t="shared" ca="1" si="17"/>
        <v>1255</v>
      </c>
      <c r="W58" s="23">
        <f t="shared" ca="1" si="18"/>
        <v>1347</v>
      </c>
      <c r="X58" s="26">
        <f t="shared" ca="1" si="19"/>
        <v>2602</v>
      </c>
      <c r="Y58" s="79">
        <v>291</v>
      </c>
      <c r="Z58" s="27" t="str">
        <f t="shared" ca="1" si="20"/>
        <v>大字新開</v>
      </c>
      <c r="AA58" s="23">
        <f t="shared" ca="1" si="21"/>
        <v>0</v>
      </c>
      <c r="AB58" s="23">
        <f t="shared" ca="1" si="22"/>
        <v>0</v>
      </c>
      <c r="AC58" s="23">
        <f t="shared" ca="1" si="23"/>
        <v>0</v>
      </c>
      <c r="AD58" s="24">
        <f t="shared" ca="1" si="24"/>
        <v>0</v>
      </c>
      <c r="AE58" s="79">
        <v>351</v>
      </c>
      <c r="AF58" s="28" t="str">
        <f t="shared" ca="1" si="25"/>
        <v/>
      </c>
      <c r="AG58" s="23" t="str">
        <f t="shared" ca="1" si="26"/>
        <v/>
      </c>
      <c r="AH58" s="23" t="str">
        <f t="shared" ca="1" si="27"/>
        <v/>
      </c>
      <c r="AI58" s="23" t="str">
        <f t="shared" ca="1" si="28"/>
        <v/>
      </c>
      <c r="AJ58" s="24" t="str">
        <f t="shared" ca="1" si="29"/>
        <v/>
      </c>
    </row>
    <row r="59" spans="1:36" s="15" customFormat="1" ht="13.15" customHeight="1">
      <c r="A59" s="15">
        <v>52</v>
      </c>
      <c r="B59" s="92" t="str">
        <f t="shared" ca="1" si="0"/>
        <v>今羽町</v>
      </c>
      <c r="C59" s="23">
        <f t="shared" ca="1" si="1"/>
        <v>1857</v>
      </c>
      <c r="D59" s="23">
        <f t="shared" ca="1" si="2"/>
        <v>1984</v>
      </c>
      <c r="E59" s="23">
        <f t="shared" ca="1" si="3"/>
        <v>1993</v>
      </c>
      <c r="F59" s="24">
        <f t="shared" ca="1" si="4"/>
        <v>3977</v>
      </c>
      <c r="G59" s="79">
        <v>112</v>
      </c>
      <c r="H59" s="28" t="str">
        <f t="shared" ca="1" si="5"/>
        <v>高鼻町３丁目</v>
      </c>
      <c r="I59" s="23">
        <f t="shared" ca="1" si="6"/>
        <v>317</v>
      </c>
      <c r="J59" s="23">
        <f t="shared" ca="1" si="7"/>
        <v>312</v>
      </c>
      <c r="K59" s="23">
        <f t="shared" ca="1" si="8"/>
        <v>351</v>
      </c>
      <c r="L59" s="26">
        <f t="shared" ca="1" si="9"/>
        <v>663</v>
      </c>
      <c r="M59" s="79">
        <v>172</v>
      </c>
      <c r="N59" s="27" t="str">
        <f t="shared" ca="1" si="10"/>
        <v>大字東新井</v>
      </c>
      <c r="O59" s="23">
        <f t="shared" ca="1" si="11"/>
        <v>1951</v>
      </c>
      <c r="P59" s="23">
        <f t="shared" ca="1" si="12"/>
        <v>1955</v>
      </c>
      <c r="Q59" s="23">
        <f t="shared" ca="1" si="13"/>
        <v>2118</v>
      </c>
      <c r="R59" s="24">
        <f t="shared" ca="1" si="14"/>
        <v>4073</v>
      </c>
      <c r="S59" s="79">
        <v>232</v>
      </c>
      <c r="T59" s="28" t="str">
        <f t="shared" ca="1" si="15"/>
        <v>上落合８丁目</v>
      </c>
      <c r="U59" s="23">
        <f t="shared" ca="1" si="16"/>
        <v>799</v>
      </c>
      <c r="V59" s="23">
        <f t="shared" ca="1" si="17"/>
        <v>727</v>
      </c>
      <c r="W59" s="23">
        <f t="shared" ca="1" si="18"/>
        <v>777</v>
      </c>
      <c r="X59" s="26">
        <f t="shared" ca="1" si="19"/>
        <v>1504</v>
      </c>
      <c r="Y59" s="79">
        <v>292</v>
      </c>
      <c r="Z59" s="27" t="str">
        <f t="shared" ca="1" si="20"/>
        <v>新開１丁目</v>
      </c>
      <c r="AA59" s="23">
        <f t="shared" ca="1" si="21"/>
        <v>527</v>
      </c>
      <c r="AB59" s="23">
        <f t="shared" ca="1" si="22"/>
        <v>562</v>
      </c>
      <c r="AC59" s="23">
        <f t="shared" ca="1" si="23"/>
        <v>533</v>
      </c>
      <c r="AD59" s="24">
        <f t="shared" ca="1" si="24"/>
        <v>1095</v>
      </c>
      <c r="AE59" s="79">
        <v>352</v>
      </c>
      <c r="AF59" s="28" t="str">
        <f t="shared" ca="1" si="25"/>
        <v/>
      </c>
      <c r="AG59" s="23" t="str">
        <f t="shared" ca="1" si="26"/>
        <v/>
      </c>
      <c r="AH59" s="23" t="str">
        <f t="shared" ca="1" si="27"/>
        <v/>
      </c>
      <c r="AI59" s="23" t="str">
        <f t="shared" ca="1" si="28"/>
        <v/>
      </c>
      <c r="AJ59" s="24" t="str">
        <f t="shared" ca="1" si="29"/>
        <v/>
      </c>
    </row>
    <row r="60" spans="1:36" s="15" customFormat="1" ht="13.15" customHeight="1">
      <c r="A60" s="15">
        <v>53</v>
      </c>
      <c r="B60" s="92" t="str">
        <f t="shared" ca="1" si="0"/>
        <v>砂町１丁目</v>
      </c>
      <c r="C60" s="23">
        <f t="shared" ca="1" si="1"/>
        <v>0</v>
      </c>
      <c r="D60" s="23">
        <f t="shared" ca="1" si="2"/>
        <v>0</v>
      </c>
      <c r="E60" s="23">
        <f t="shared" ca="1" si="3"/>
        <v>0</v>
      </c>
      <c r="F60" s="24">
        <f t="shared" ca="1" si="4"/>
        <v>0</v>
      </c>
      <c r="G60" s="79">
        <v>113</v>
      </c>
      <c r="H60" s="28" t="str">
        <f t="shared" ca="1" si="5"/>
        <v>高鼻町４丁目</v>
      </c>
      <c r="I60" s="23">
        <f t="shared" ca="1" si="6"/>
        <v>3</v>
      </c>
      <c r="J60" s="23">
        <f t="shared" ca="1" si="7"/>
        <v>2</v>
      </c>
      <c r="K60" s="23">
        <f t="shared" ca="1" si="8"/>
        <v>4</v>
      </c>
      <c r="L60" s="26">
        <f t="shared" ca="1" si="9"/>
        <v>6</v>
      </c>
      <c r="M60" s="79">
        <v>173</v>
      </c>
      <c r="N60" s="27" t="str">
        <f t="shared" ca="1" si="10"/>
        <v>東大宮１丁目</v>
      </c>
      <c r="O60" s="23">
        <f t="shared" ca="1" si="11"/>
        <v>1414</v>
      </c>
      <c r="P60" s="23">
        <f t="shared" ca="1" si="12"/>
        <v>1508</v>
      </c>
      <c r="Q60" s="23">
        <f t="shared" ca="1" si="13"/>
        <v>1486</v>
      </c>
      <c r="R60" s="24">
        <f t="shared" ca="1" si="14"/>
        <v>2994</v>
      </c>
      <c r="S60" s="79">
        <v>233</v>
      </c>
      <c r="T60" s="28" t="str">
        <f t="shared" ca="1" si="15"/>
        <v>上落合９丁目</v>
      </c>
      <c r="U60" s="23">
        <f t="shared" ca="1" si="16"/>
        <v>614</v>
      </c>
      <c r="V60" s="23">
        <f t="shared" ca="1" si="17"/>
        <v>560</v>
      </c>
      <c r="W60" s="23">
        <f t="shared" ca="1" si="18"/>
        <v>565</v>
      </c>
      <c r="X60" s="26">
        <f t="shared" ca="1" si="19"/>
        <v>1125</v>
      </c>
      <c r="Y60" s="79">
        <v>293</v>
      </c>
      <c r="Z60" s="27" t="str">
        <f t="shared" ca="1" si="20"/>
        <v>新開２丁目</v>
      </c>
      <c r="AA60" s="23">
        <f t="shared" ca="1" si="21"/>
        <v>223</v>
      </c>
      <c r="AB60" s="23">
        <f t="shared" ca="1" si="22"/>
        <v>247</v>
      </c>
      <c r="AC60" s="23">
        <f t="shared" ca="1" si="23"/>
        <v>224</v>
      </c>
      <c r="AD60" s="24">
        <f t="shared" ca="1" si="24"/>
        <v>471</v>
      </c>
      <c r="AE60" s="79">
        <v>353</v>
      </c>
      <c r="AF60" s="28" t="str">
        <f t="shared" ca="1" si="25"/>
        <v/>
      </c>
      <c r="AG60" s="23" t="str">
        <f t="shared" ca="1" si="26"/>
        <v/>
      </c>
      <c r="AH60" s="23" t="str">
        <f t="shared" ca="1" si="27"/>
        <v/>
      </c>
      <c r="AI60" s="23" t="str">
        <f t="shared" ca="1" si="28"/>
        <v/>
      </c>
      <c r="AJ60" s="24" t="str">
        <f t="shared" ca="1" si="29"/>
        <v/>
      </c>
    </row>
    <row r="61" spans="1:36" s="15" customFormat="1" ht="13.15" customHeight="1">
      <c r="A61" s="15">
        <v>54</v>
      </c>
      <c r="B61" s="92" t="str">
        <f t="shared" ca="1" si="0"/>
        <v>大字土呂</v>
      </c>
      <c r="C61" s="23">
        <f t="shared" ca="1" si="1"/>
        <v>0</v>
      </c>
      <c r="D61" s="23">
        <f t="shared" ca="1" si="2"/>
        <v>0</v>
      </c>
      <c r="E61" s="23">
        <f t="shared" ca="1" si="3"/>
        <v>0</v>
      </c>
      <c r="F61" s="24">
        <f t="shared" ca="1" si="4"/>
        <v>0</v>
      </c>
      <c r="G61" s="79">
        <v>114</v>
      </c>
      <c r="H61" s="28" t="str">
        <f t="shared" ca="1" si="5"/>
        <v>土手町１丁目</v>
      </c>
      <c r="I61" s="23">
        <f t="shared" ca="1" si="6"/>
        <v>1218</v>
      </c>
      <c r="J61" s="23">
        <f t="shared" ca="1" si="7"/>
        <v>1121</v>
      </c>
      <c r="K61" s="23">
        <f t="shared" ca="1" si="8"/>
        <v>1088</v>
      </c>
      <c r="L61" s="26">
        <f t="shared" ca="1" si="9"/>
        <v>2209</v>
      </c>
      <c r="M61" s="79">
        <v>174</v>
      </c>
      <c r="N61" s="27" t="str">
        <f t="shared" ca="1" si="10"/>
        <v>東大宮２丁目</v>
      </c>
      <c r="O61" s="23">
        <f t="shared" ca="1" si="11"/>
        <v>1350</v>
      </c>
      <c r="P61" s="23">
        <f t="shared" ca="1" si="12"/>
        <v>1337</v>
      </c>
      <c r="Q61" s="23">
        <f t="shared" ca="1" si="13"/>
        <v>1393</v>
      </c>
      <c r="R61" s="24">
        <f t="shared" ca="1" si="14"/>
        <v>2730</v>
      </c>
      <c r="S61" s="79">
        <v>234</v>
      </c>
      <c r="T61" s="28" t="str">
        <f t="shared" ca="1" si="15"/>
        <v>桜丘１丁目</v>
      </c>
      <c r="U61" s="23">
        <f t="shared" ca="1" si="16"/>
        <v>651</v>
      </c>
      <c r="V61" s="23">
        <f t="shared" ca="1" si="17"/>
        <v>727</v>
      </c>
      <c r="W61" s="23">
        <f t="shared" ca="1" si="18"/>
        <v>748</v>
      </c>
      <c r="X61" s="26">
        <f t="shared" ca="1" si="19"/>
        <v>1475</v>
      </c>
      <c r="Y61" s="79">
        <v>294</v>
      </c>
      <c r="Z61" s="27" t="str">
        <f t="shared" ca="1" si="20"/>
        <v>新開３丁目</v>
      </c>
      <c r="AA61" s="23">
        <f t="shared" ca="1" si="21"/>
        <v>19</v>
      </c>
      <c r="AB61" s="23">
        <f t="shared" ca="1" si="22"/>
        <v>10</v>
      </c>
      <c r="AC61" s="23">
        <f t="shared" ca="1" si="23"/>
        <v>14</v>
      </c>
      <c r="AD61" s="24">
        <f t="shared" ca="1" si="24"/>
        <v>24</v>
      </c>
      <c r="AE61" s="79">
        <v>354</v>
      </c>
      <c r="AF61" s="28" t="str">
        <f t="shared" ca="1" si="25"/>
        <v/>
      </c>
      <c r="AG61" s="23" t="str">
        <f t="shared" ca="1" si="26"/>
        <v/>
      </c>
      <c r="AH61" s="23" t="str">
        <f t="shared" ca="1" si="27"/>
        <v/>
      </c>
      <c r="AI61" s="23" t="str">
        <f t="shared" ca="1" si="28"/>
        <v/>
      </c>
      <c r="AJ61" s="24" t="str">
        <f t="shared" ca="1" si="29"/>
        <v/>
      </c>
    </row>
    <row r="62" spans="1:36" s="15" customFormat="1" ht="13.15" customHeight="1">
      <c r="A62" s="15">
        <v>55</v>
      </c>
      <c r="B62" s="92" t="str">
        <f t="shared" ca="1" si="0"/>
        <v>土呂町</v>
      </c>
      <c r="C62" s="23">
        <f t="shared" ca="1" si="1"/>
        <v>308</v>
      </c>
      <c r="D62" s="23">
        <f t="shared" ca="1" si="2"/>
        <v>257</v>
      </c>
      <c r="E62" s="23">
        <f t="shared" ca="1" si="3"/>
        <v>256</v>
      </c>
      <c r="F62" s="24">
        <f t="shared" ca="1" si="4"/>
        <v>513</v>
      </c>
      <c r="G62" s="79">
        <v>115</v>
      </c>
      <c r="H62" s="28" t="str">
        <f t="shared" ca="1" si="5"/>
        <v>土手町２丁目</v>
      </c>
      <c r="I62" s="23">
        <f t="shared" ca="1" si="6"/>
        <v>386</v>
      </c>
      <c r="J62" s="23">
        <f t="shared" ca="1" si="7"/>
        <v>378</v>
      </c>
      <c r="K62" s="23">
        <f t="shared" ca="1" si="8"/>
        <v>393</v>
      </c>
      <c r="L62" s="26">
        <f t="shared" ca="1" si="9"/>
        <v>771</v>
      </c>
      <c r="M62" s="79">
        <v>175</v>
      </c>
      <c r="N62" s="27" t="str">
        <f t="shared" ca="1" si="10"/>
        <v>東大宮３丁目</v>
      </c>
      <c r="O62" s="23">
        <f t="shared" ca="1" si="11"/>
        <v>1215</v>
      </c>
      <c r="P62" s="23">
        <f t="shared" ca="1" si="12"/>
        <v>1188</v>
      </c>
      <c r="Q62" s="23">
        <f t="shared" ca="1" si="13"/>
        <v>1358</v>
      </c>
      <c r="R62" s="24">
        <f t="shared" ca="1" si="14"/>
        <v>2546</v>
      </c>
      <c r="S62" s="79">
        <v>235</v>
      </c>
      <c r="T62" s="28" t="str">
        <f t="shared" ca="1" si="15"/>
        <v>桜丘２丁目</v>
      </c>
      <c r="U62" s="23">
        <f t="shared" ca="1" si="16"/>
        <v>463</v>
      </c>
      <c r="V62" s="23">
        <f t="shared" ca="1" si="17"/>
        <v>533</v>
      </c>
      <c r="W62" s="23">
        <f t="shared" ca="1" si="18"/>
        <v>528</v>
      </c>
      <c r="X62" s="26">
        <f t="shared" ca="1" si="19"/>
        <v>1061</v>
      </c>
      <c r="Y62" s="79">
        <v>295</v>
      </c>
      <c r="Z62" s="27" t="str">
        <f t="shared" ca="1" si="20"/>
        <v>新開４丁目</v>
      </c>
      <c r="AA62" s="23">
        <f t="shared" ca="1" si="21"/>
        <v>0</v>
      </c>
      <c r="AB62" s="23">
        <f t="shared" ca="1" si="22"/>
        <v>0</v>
      </c>
      <c r="AC62" s="23">
        <f t="shared" ca="1" si="23"/>
        <v>0</v>
      </c>
      <c r="AD62" s="24">
        <f t="shared" ca="1" si="24"/>
        <v>0</v>
      </c>
      <c r="AE62" s="79">
        <v>355</v>
      </c>
      <c r="AF62" s="28" t="str">
        <f t="shared" ca="1" si="25"/>
        <v/>
      </c>
      <c r="AG62" s="23" t="str">
        <f t="shared" ca="1" si="26"/>
        <v/>
      </c>
      <c r="AH62" s="23" t="str">
        <f t="shared" ca="1" si="27"/>
        <v/>
      </c>
      <c r="AI62" s="23" t="str">
        <f t="shared" ca="1" si="28"/>
        <v/>
      </c>
      <c r="AJ62" s="24" t="str">
        <f t="shared" ca="1" si="29"/>
        <v/>
      </c>
    </row>
    <row r="63" spans="1:36" s="15" customFormat="1" ht="13.15" customHeight="1">
      <c r="A63" s="15">
        <v>56</v>
      </c>
      <c r="B63" s="92" t="str">
        <f t="shared" ca="1" si="0"/>
        <v>土呂町１丁目</v>
      </c>
      <c r="C63" s="23">
        <f t="shared" ca="1" si="1"/>
        <v>2984</v>
      </c>
      <c r="D63" s="23">
        <f t="shared" ca="1" si="2"/>
        <v>2991</v>
      </c>
      <c r="E63" s="23">
        <f t="shared" ca="1" si="3"/>
        <v>3129</v>
      </c>
      <c r="F63" s="24">
        <f t="shared" ca="1" si="4"/>
        <v>6120</v>
      </c>
      <c r="G63" s="79">
        <v>116</v>
      </c>
      <c r="H63" s="28" t="str">
        <f t="shared" ca="1" si="5"/>
        <v>土手町３丁目</v>
      </c>
      <c r="I63" s="23">
        <f t="shared" ca="1" si="6"/>
        <v>762</v>
      </c>
      <c r="J63" s="23">
        <f t="shared" ca="1" si="7"/>
        <v>710</v>
      </c>
      <c r="K63" s="23">
        <f t="shared" ca="1" si="8"/>
        <v>687</v>
      </c>
      <c r="L63" s="26">
        <f t="shared" ca="1" si="9"/>
        <v>1397</v>
      </c>
      <c r="M63" s="79">
        <v>176</v>
      </c>
      <c r="N63" s="27" t="str">
        <f t="shared" ca="1" si="10"/>
        <v>東大宮４丁目</v>
      </c>
      <c r="O63" s="23">
        <f t="shared" ca="1" si="11"/>
        <v>2766</v>
      </c>
      <c r="P63" s="23">
        <f t="shared" ca="1" si="12"/>
        <v>2612</v>
      </c>
      <c r="Q63" s="23">
        <f t="shared" ca="1" si="13"/>
        <v>2633</v>
      </c>
      <c r="R63" s="24">
        <f t="shared" ca="1" si="14"/>
        <v>5245</v>
      </c>
      <c r="S63" s="79">
        <v>236</v>
      </c>
      <c r="T63" s="28" t="str">
        <f t="shared" ca="1" si="15"/>
        <v>大字下落合</v>
      </c>
      <c r="U63" s="23">
        <f t="shared" ca="1" si="16"/>
        <v>1770</v>
      </c>
      <c r="V63" s="23">
        <f t="shared" ca="1" si="17"/>
        <v>1815</v>
      </c>
      <c r="W63" s="23">
        <f t="shared" ca="1" si="18"/>
        <v>2044</v>
      </c>
      <c r="X63" s="26">
        <f t="shared" ca="1" si="19"/>
        <v>3859</v>
      </c>
      <c r="Y63" s="79">
        <v>296</v>
      </c>
      <c r="Z63" s="27" t="str">
        <f t="shared" ca="1" si="20"/>
        <v>大字下大久保</v>
      </c>
      <c r="AA63" s="23">
        <f t="shared" ca="1" si="21"/>
        <v>2540</v>
      </c>
      <c r="AB63" s="23">
        <f t="shared" ca="1" si="22"/>
        <v>2410</v>
      </c>
      <c r="AC63" s="23">
        <f t="shared" ca="1" si="23"/>
        <v>1949</v>
      </c>
      <c r="AD63" s="24">
        <f t="shared" ca="1" si="24"/>
        <v>4359</v>
      </c>
      <c r="AE63" s="79">
        <v>356</v>
      </c>
      <c r="AF63" s="28" t="str">
        <f t="shared" ca="1" si="25"/>
        <v/>
      </c>
      <c r="AG63" s="23" t="str">
        <f t="shared" ca="1" si="26"/>
        <v/>
      </c>
      <c r="AH63" s="23" t="str">
        <f t="shared" ca="1" si="27"/>
        <v/>
      </c>
      <c r="AI63" s="23" t="str">
        <f t="shared" ca="1" si="28"/>
        <v/>
      </c>
      <c r="AJ63" s="24" t="str">
        <f t="shared" ca="1" si="29"/>
        <v/>
      </c>
    </row>
    <row r="64" spans="1:36" s="15" customFormat="1" ht="13.15" customHeight="1">
      <c r="A64" s="15">
        <v>57</v>
      </c>
      <c r="B64" s="92" t="str">
        <f t="shared" ca="1" si="0"/>
        <v>土呂町２丁目</v>
      </c>
      <c r="C64" s="23">
        <f t="shared" ca="1" si="1"/>
        <v>2796</v>
      </c>
      <c r="D64" s="23">
        <f t="shared" ca="1" si="2"/>
        <v>2680</v>
      </c>
      <c r="E64" s="23">
        <f t="shared" ca="1" si="3"/>
        <v>2771</v>
      </c>
      <c r="F64" s="24">
        <f t="shared" ca="1" si="4"/>
        <v>5451</v>
      </c>
      <c r="G64" s="79">
        <v>117</v>
      </c>
      <c r="H64" s="28" t="str">
        <f t="shared" ca="1" si="5"/>
        <v>仲町１丁目</v>
      </c>
      <c r="I64" s="23">
        <f t="shared" ca="1" si="6"/>
        <v>37</v>
      </c>
      <c r="J64" s="23">
        <f t="shared" ca="1" si="7"/>
        <v>35</v>
      </c>
      <c r="K64" s="23">
        <f t="shared" ca="1" si="8"/>
        <v>27</v>
      </c>
      <c r="L64" s="26">
        <f t="shared" ca="1" si="9"/>
        <v>62</v>
      </c>
      <c r="M64" s="79">
        <v>177</v>
      </c>
      <c r="N64" s="27" t="str">
        <f t="shared" ca="1" si="10"/>
        <v>東大宮５丁目</v>
      </c>
      <c r="O64" s="23">
        <f t="shared" ca="1" si="11"/>
        <v>1783</v>
      </c>
      <c r="P64" s="23">
        <f t="shared" ca="1" si="12"/>
        <v>1583</v>
      </c>
      <c r="Q64" s="23">
        <f t="shared" ca="1" si="13"/>
        <v>1583</v>
      </c>
      <c r="R64" s="24">
        <f t="shared" ca="1" si="14"/>
        <v>3166</v>
      </c>
      <c r="S64" s="79">
        <v>237</v>
      </c>
      <c r="T64" s="28" t="str">
        <f t="shared" ca="1" si="15"/>
        <v>下落合２丁目</v>
      </c>
      <c r="U64" s="23">
        <f t="shared" ca="1" si="16"/>
        <v>957</v>
      </c>
      <c r="V64" s="23">
        <f t="shared" ca="1" si="17"/>
        <v>880</v>
      </c>
      <c r="W64" s="23">
        <f t="shared" ca="1" si="18"/>
        <v>962</v>
      </c>
      <c r="X64" s="26">
        <f t="shared" ca="1" si="19"/>
        <v>1842</v>
      </c>
      <c r="Y64" s="79">
        <v>297</v>
      </c>
      <c r="Z64" s="27" t="str">
        <f t="shared" ca="1" si="20"/>
        <v>大字宿</v>
      </c>
      <c r="AA64" s="23">
        <f t="shared" ca="1" si="21"/>
        <v>277</v>
      </c>
      <c r="AB64" s="23">
        <f t="shared" ca="1" si="22"/>
        <v>308</v>
      </c>
      <c r="AC64" s="23">
        <f t="shared" ca="1" si="23"/>
        <v>290</v>
      </c>
      <c r="AD64" s="24">
        <f t="shared" ca="1" si="24"/>
        <v>598</v>
      </c>
      <c r="AE64" s="79">
        <v>357</v>
      </c>
      <c r="AF64" s="28" t="str">
        <f t="shared" ca="1" si="25"/>
        <v/>
      </c>
      <c r="AG64" s="23" t="str">
        <f t="shared" ca="1" si="26"/>
        <v/>
      </c>
      <c r="AH64" s="23" t="str">
        <f t="shared" ca="1" si="27"/>
        <v/>
      </c>
      <c r="AI64" s="23" t="str">
        <f t="shared" ca="1" si="28"/>
        <v/>
      </c>
      <c r="AJ64" s="24" t="str">
        <f t="shared" ca="1" si="29"/>
        <v/>
      </c>
    </row>
    <row r="65" spans="1:36" s="15" customFormat="1" ht="13.15" customHeight="1">
      <c r="A65" s="15">
        <v>58</v>
      </c>
      <c r="B65" s="92" t="str">
        <f t="shared" ca="1" si="0"/>
        <v>奈良町</v>
      </c>
      <c r="C65" s="23">
        <f t="shared" ca="1" si="1"/>
        <v>4363</v>
      </c>
      <c r="D65" s="23">
        <f t="shared" ca="1" si="2"/>
        <v>4726</v>
      </c>
      <c r="E65" s="23">
        <f t="shared" ca="1" si="3"/>
        <v>4625</v>
      </c>
      <c r="F65" s="24">
        <f t="shared" ca="1" si="4"/>
        <v>9351</v>
      </c>
      <c r="G65" s="79">
        <v>118</v>
      </c>
      <c r="H65" s="28" t="str">
        <f t="shared" ca="1" si="5"/>
        <v>仲町２丁目</v>
      </c>
      <c r="I65" s="23">
        <f t="shared" ca="1" si="6"/>
        <v>49</v>
      </c>
      <c r="J65" s="23">
        <f t="shared" ca="1" si="7"/>
        <v>43</v>
      </c>
      <c r="K65" s="23">
        <f t="shared" ca="1" si="8"/>
        <v>31</v>
      </c>
      <c r="L65" s="26">
        <f t="shared" ca="1" si="9"/>
        <v>74</v>
      </c>
      <c r="M65" s="79">
        <v>178</v>
      </c>
      <c r="N65" s="27" t="str">
        <f t="shared" ca="1" si="10"/>
        <v>東大宮６丁目</v>
      </c>
      <c r="O65" s="23">
        <f t="shared" ca="1" si="11"/>
        <v>1889</v>
      </c>
      <c r="P65" s="23">
        <f t="shared" ca="1" si="12"/>
        <v>1910</v>
      </c>
      <c r="Q65" s="23">
        <f t="shared" ca="1" si="13"/>
        <v>1853</v>
      </c>
      <c r="R65" s="24">
        <f t="shared" ca="1" si="14"/>
        <v>3763</v>
      </c>
      <c r="S65" s="79">
        <v>238</v>
      </c>
      <c r="T65" s="28" t="str">
        <f t="shared" ca="1" si="15"/>
        <v>下落合３丁目</v>
      </c>
      <c r="U65" s="23">
        <f t="shared" ca="1" si="16"/>
        <v>1053</v>
      </c>
      <c r="V65" s="23">
        <f t="shared" ca="1" si="17"/>
        <v>948</v>
      </c>
      <c r="W65" s="23">
        <f t="shared" ca="1" si="18"/>
        <v>1049</v>
      </c>
      <c r="X65" s="26">
        <f t="shared" ca="1" si="19"/>
        <v>1997</v>
      </c>
      <c r="Y65" s="79">
        <v>298</v>
      </c>
      <c r="Z65" s="27" t="str">
        <f t="shared" ca="1" si="20"/>
        <v>大字昭和</v>
      </c>
      <c r="AA65" s="23">
        <f t="shared" ca="1" si="21"/>
        <v>0</v>
      </c>
      <c r="AB65" s="23">
        <f t="shared" ca="1" si="22"/>
        <v>0</v>
      </c>
      <c r="AC65" s="23">
        <f t="shared" ca="1" si="23"/>
        <v>0</v>
      </c>
      <c r="AD65" s="24">
        <f t="shared" ca="1" si="24"/>
        <v>0</v>
      </c>
      <c r="AE65" s="79">
        <v>358</v>
      </c>
      <c r="AF65" s="28" t="str">
        <f t="shared" ca="1" si="25"/>
        <v/>
      </c>
      <c r="AG65" s="23" t="str">
        <f t="shared" ca="1" si="26"/>
        <v/>
      </c>
      <c r="AH65" s="23" t="str">
        <f t="shared" ca="1" si="27"/>
        <v/>
      </c>
      <c r="AI65" s="23" t="str">
        <f t="shared" ca="1" si="28"/>
        <v/>
      </c>
      <c r="AJ65" s="24" t="str">
        <f t="shared" ca="1" si="29"/>
        <v/>
      </c>
    </row>
    <row r="66" spans="1:36" s="15" customFormat="1" ht="13.15" customHeight="1">
      <c r="A66" s="15">
        <v>59</v>
      </c>
      <c r="B66" s="92" t="str">
        <f t="shared" ca="1" si="0"/>
        <v>大字西本郷</v>
      </c>
      <c r="C66" s="23">
        <f t="shared" ca="1" si="1"/>
        <v>0</v>
      </c>
      <c r="D66" s="23">
        <f t="shared" ca="1" si="2"/>
        <v>0</v>
      </c>
      <c r="E66" s="23">
        <f t="shared" ca="1" si="3"/>
        <v>0</v>
      </c>
      <c r="F66" s="24">
        <f t="shared" ca="1" si="4"/>
        <v>0</v>
      </c>
      <c r="G66" s="79">
        <v>119</v>
      </c>
      <c r="H66" s="28" t="str">
        <f t="shared" ca="1" si="5"/>
        <v>仲町３丁目</v>
      </c>
      <c r="I66" s="23">
        <f t="shared" ca="1" si="6"/>
        <v>333</v>
      </c>
      <c r="J66" s="23">
        <f t="shared" ca="1" si="7"/>
        <v>271</v>
      </c>
      <c r="K66" s="23">
        <f t="shared" ca="1" si="8"/>
        <v>243</v>
      </c>
      <c r="L66" s="26">
        <f t="shared" ca="1" si="9"/>
        <v>514</v>
      </c>
      <c r="M66" s="79">
        <v>179</v>
      </c>
      <c r="N66" s="27" t="str">
        <f t="shared" ca="1" si="10"/>
        <v>東大宮７丁目</v>
      </c>
      <c r="O66" s="23">
        <f t="shared" ca="1" si="11"/>
        <v>2309</v>
      </c>
      <c r="P66" s="23">
        <f t="shared" ca="1" si="12"/>
        <v>2443</v>
      </c>
      <c r="Q66" s="23">
        <f t="shared" ca="1" si="13"/>
        <v>2387</v>
      </c>
      <c r="R66" s="24">
        <f t="shared" ca="1" si="14"/>
        <v>4830</v>
      </c>
      <c r="S66" s="79">
        <v>239</v>
      </c>
      <c r="T66" s="28" t="str">
        <f t="shared" ca="1" si="15"/>
        <v>下落合４丁目</v>
      </c>
      <c r="U66" s="23">
        <f t="shared" ca="1" si="16"/>
        <v>850</v>
      </c>
      <c r="V66" s="23">
        <f t="shared" ca="1" si="17"/>
        <v>775</v>
      </c>
      <c r="W66" s="23">
        <f t="shared" ca="1" si="18"/>
        <v>783</v>
      </c>
      <c r="X66" s="26">
        <f t="shared" ca="1" si="19"/>
        <v>1558</v>
      </c>
      <c r="Y66" s="79">
        <v>299</v>
      </c>
      <c r="Z66" s="27" t="str">
        <f t="shared" ca="1" si="20"/>
        <v>大字白鍬</v>
      </c>
      <c r="AA66" s="23">
        <f t="shared" ca="1" si="21"/>
        <v>3228</v>
      </c>
      <c r="AB66" s="23">
        <f t="shared" ca="1" si="22"/>
        <v>3543</v>
      </c>
      <c r="AC66" s="23">
        <f t="shared" ca="1" si="23"/>
        <v>3542</v>
      </c>
      <c r="AD66" s="24">
        <f t="shared" ca="1" si="24"/>
        <v>7085</v>
      </c>
      <c r="AE66" s="79">
        <v>359</v>
      </c>
      <c r="AF66" s="28" t="str">
        <f t="shared" ca="1" si="25"/>
        <v/>
      </c>
      <c r="AG66" s="23" t="str">
        <f t="shared" ca="1" si="26"/>
        <v/>
      </c>
      <c r="AH66" s="23" t="str">
        <f t="shared" ca="1" si="27"/>
        <v/>
      </c>
      <c r="AI66" s="23" t="str">
        <f t="shared" ca="1" si="28"/>
        <v/>
      </c>
      <c r="AJ66" s="24" t="str">
        <f t="shared" ca="1" si="29"/>
        <v/>
      </c>
    </row>
    <row r="67" spans="1:36" s="15" customFormat="1" ht="13.15" customHeight="1">
      <c r="A67" s="15">
        <v>60</v>
      </c>
      <c r="B67" s="91" t="str">
        <f t="shared" ca="1" si="0"/>
        <v>大字西谷</v>
      </c>
      <c r="C67" s="37">
        <f t="shared" ca="1" si="1"/>
        <v>0</v>
      </c>
      <c r="D67" s="37">
        <f t="shared" ca="1" si="2"/>
        <v>0</v>
      </c>
      <c r="E67" s="37">
        <f t="shared" ca="1" si="3"/>
        <v>0</v>
      </c>
      <c r="F67" s="38">
        <f t="shared" ca="1" si="4"/>
        <v>0</v>
      </c>
      <c r="G67" s="80">
        <v>120</v>
      </c>
      <c r="H67" s="39" t="str">
        <f t="shared" ca="1" si="5"/>
        <v>錦町</v>
      </c>
      <c r="I67" s="37">
        <f t="shared" ca="1" si="6"/>
        <v>1</v>
      </c>
      <c r="J67" s="37">
        <f t="shared" ca="1" si="7"/>
        <v>2</v>
      </c>
      <c r="K67" s="37">
        <f t="shared" ca="1" si="8"/>
        <v>1</v>
      </c>
      <c r="L67" s="40">
        <f t="shared" ca="1" si="9"/>
        <v>3</v>
      </c>
      <c r="M67" s="80">
        <v>180</v>
      </c>
      <c r="N67" s="41" t="str">
        <f t="shared" ca="1" si="10"/>
        <v>大字東宮下</v>
      </c>
      <c r="O67" s="37">
        <f t="shared" ca="1" si="11"/>
        <v>1637</v>
      </c>
      <c r="P67" s="37">
        <f t="shared" ca="1" si="12"/>
        <v>1657</v>
      </c>
      <c r="Q67" s="37">
        <f t="shared" ca="1" si="13"/>
        <v>1834</v>
      </c>
      <c r="R67" s="38">
        <f t="shared" ca="1" si="14"/>
        <v>3491</v>
      </c>
      <c r="S67" s="80">
        <v>240</v>
      </c>
      <c r="T67" s="39" t="str">
        <f t="shared" ca="1" si="15"/>
        <v>下落合５丁目</v>
      </c>
      <c r="U67" s="37">
        <f t="shared" ca="1" si="16"/>
        <v>736</v>
      </c>
      <c r="V67" s="37">
        <f t="shared" ca="1" si="17"/>
        <v>696</v>
      </c>
      <c r="W67" s="37">
        <f t="shared" ca="1" si="18"/>
        <v>687</v>
      </c>
      <c r="X67" s="40">
        <f t="shared" ca="1" si="19"/>
        <v>1383</v>
      </c>
      <c r="Y67" s="80">
        <v>300</v>
      </c>
      <c r="Z67" s="41" t="str">
        <f t="shared" ca="1" si="20"/>
        <v>大字神田</v>
      </c>
      <c r="AA67" s="37">
        <f t="shared" ca="1" si="21"/>
        <v>2436</v>
      </c>
      <c r="AB67" s="37">
        <f t="shared" ca="1" si="22"/>
        <v>2713</v>
      </c>
      <c r="AC67" s="37">
        <f t="shared" ca="1" si="23"/>
        <v>2603</v>
      </c>
      <c r="AD67" s="38">
        <f t="shared" ca="1" si="24"/>
        <v>5316</v>
      </c>
      <c r="AE67" s="80">
        <v>360</v>
      </c>
      <c r="AF67" s="39" t="str">
        <f t="shared" ca="1" si="25"/>
        <v/>
      </c>
      <c r="AG67" s="37" t="str">
        <f t="shared" ca="1" si="26"/>
        <v/>
      </c>
      <c r="AH67" s="37" t="str">
        <f t="shared" ca="1" si="27"/>
        <v/>
      </c>
      <c r="AI67" s="37" t="str">
        <f t="shared" ca="1" si="28"/>
        <v/>
      </c>
      <c r="AJ67" s="38" t="str">
        <f t="shared" ca="1" si="29"/>
        <v/>
      </c>
    </row>
    <row r="68" spans="1:36" s="15" customFormat="1" ht="13.15" customHeight="1">
      <c r="A68" s="15">
        <v>361</v>
      </c>
      <c r="B68" s="96" t="str">
        <f t="shared" ca="1" si="0"/>
        <v>大原１丁目</v>
      </c>
      <c r="C68" s="31">
        <f t="shared" ca="1" si="1"/>
        <v>302</v>
      </c>
      <c r="D68" s="31">
        <f t="shared" ca="1" si="2"/>
        <v>345</v>
      </c>
      <c r="E68" s="31">
        <f t="shared" ca="1" si="3"/>
        <v>383</v>
      </c>
      <c r="F68" s="32">
        <f t="shared" ca="1" si="4"/>
        <v>728</v>
      </c>
      <c r="G68" s="78">
        <v>421</v>
      </c>
      <c r="H68" s="22" t="str">
        <f t="shared" ca="1" si="5"/>
        <v>仲町４丁目</v>
      </c>
      <c r="I68" s="20">
        <f t="shared" ca="1" si="6"/>
        <v>825</v>
      </c>
      <c r="J68" s="20">
        <f t="shared" ca="1" si="7"/>
        <v>929</v>
      </c>
      <c r="K68" s="20">
        <f t="shared" ca="1" si="8"/>
        <v>987</v>
      </c>
      <c r="L68" s="21">
        <f t="shared" ca="1" si="9"/>
        <v>1916</v>
      </c>
      <c r="M68" s="78">
        <v>481</v>
      </c>
      <c r="N68" s="25" t="str">
        <f t="shared" ca="1" si="10"/>
        <v>辻１丁目</v>
      </c>
      <c r="O68" s="23">
        <f t="shared" ca="1" si="11"/>
        <v>1248</v>
      </c>
      <c r="P68" s="23">
        <f t="shared" ca="1" si="12"/>
        <v>1418</v>
      </c>
      <c r="Q68" s="23">
        <f t="shared" ca="1" si="13"/>
        <v>1415</v>
      </c>
      <c r="R68" s="21">
        <f t="shared" ca="1" si="14"/>
        <v>2833</v>
      </c>
      <c r="S68" s="78">
        <v>541</v>
      </c>
      <c r="T68" s="42" t="str">
        <f t="shared" ca="1" si="15"/>
        <v>道祖土３丁目</v>
      </c>
      <c r="U68" s="23">
        <f t="shared" ca="1" si="16"/>
        <v>308</v>
      </c>
      <c r="V68" s="23">
        <f t="shared" ca="1" si="17"/>
        <v>366</v>
      </c>
      <c r="W68" s="23">
        <f t="shared" ca="1" si="18"/>
        <v>423</v>
      </c>
      <c r="X68" s="32">
        <f t="shared" ca="1" si="19"/>
        <v>789</v>
      </c>
      <c r="Y68" s="78">
        <v>601</v>
      </c>
      <c r="Z68" s="30" t="str">
        <f t="shared" ca="1" si="20"/>
        <v>上野１丁目</v>
      </c>
      <c r="AA68" s="31">
        <f t="shared" ca="1" si="21"/>
        <v>454</v>
      </c>
      <c r="AB68" s="31">
        <f t="shared" ca="1" si="22"/>
        <v>506</v>
      </c>
      <c r="AC68" s="31">
        <f t="shared" ca="1" si="23"/>
        <v>503</v>
      </c>
      <c r="AD68" s="21">
        <f t="shared" ca="1" si="24"/>
        <v>1009</v>
      </c>
      <c r="AE68" s="78">
        <v>661</v>
      </c>
      <c r="AF68" s="22" t="str">
        <f t="shared" ca="1" si="25"/>
        <v>大字長宮</v>
      </c>
      <c r="AG68" s="23">
        <f t="shared" ca="1" si="26"/>
        <v>321</v>
      </c>
      <c r="AH68" s="23">
        <f t="shared" ca="1" si="27"/>
        <v>362</v>
      </c>
      <c r="AI68" s="23">
        <f t="shared" ca="1" si="28"/>
        <v>301</v>
      </c>
      <c r="AJ68" s="21">
        <f t="shared" ca="1" si="29"/>
        <v>663</v>
      </c>
    </row>
    <row r="69" spans="1:36" s="15" customFormat="1" ht="13.15" customHeight="1">
      <c r="A69" s="15">
        <v>362</v>
      </c>
      <c r="B69" s="92" t="str">
        <f t="shared" ca="1" si="0"/>
        <v>大原２丁目</v>
      </c>
      <c r="C69" s="23">
        <f t="shared" ca="1" si="1"/>
        <v>193</v>
      </c>
      <c r="D69" s="23">
        <f t="shared" ca="1" si="2"/>
        <v>213</v>
      </c>
      <c r="E69" s="23">
        <f t="shared" ca="1" si="3"/>
        <v>247</v>
      </c>
      <c r="F69" s="24">
        <f t="shared" ca="1" si="4"/>
        <v>460</v>
      </c>
      <c r="G69" s="79">
        <v>422</v>
      </c>
      <c r="H69" s="28" t="str">
        <f t="shared" ca="1" si="5"/>
        <v>針ヶ谷１丁目</v>
      </c>
      <c r="I69" s="23">
        <f t="shared" ca="1" si="6"/>
        <v>950</v>
      </c>
      <c r="J69" s="23">
        <f t="shared" ca="1" si="7"/>
        <v>947</v>
      </c>
      <c r="K69" s="23">
        <f t="shared" ca="1" si="8"/>
        <v>1009</v>
      </c>
      <c r="L69" s="26">
        <f t="shared" ca="1" si="9"/>
        <v>1956</v>
      </c>
      <c r="M69" s="79">
        <v>482</v>
      </c>
      <c r="N69" s="29" t="str">
        <f t="shared" ca="1" si="10"/>
        <v>辻２丁目</v>
      </c>
      <c r="O69" s="23">
        <f t="shared" ca="1" si="11"/>
        <v>1076</v>
      </c>
      <c r="P69" s="23">
        <f t="shared" ca="1" si="12"/>
        <v>1148</v>
      </c>
      <c r="Q69" s="23">
        <f t="shared" ca="1" si="13"/>
        <v>1147</v>
      </c>
      <c r="R69" s="24">
        <f t="shared" ca="1" si="14"/>
        <v>2295</v>
      </c>
      <c r="S69" s="79">
        <v>542</v>
      </c>
      <c r="T69" s="34" t="str">
        <f t="shared" ca="1" si="15"/>
        <v>道祖土４丁目</v>
      </c>
      <c r="U69" s="23">
        <f t="shared" ca="1" si="16"/>
        <v>783</v>
      </c>
      <c r="V69" s="23">
        <f t="shared" ca="1" si="17"/>
        <v>982</v>
      </c>
      <c r="W69" s="23">
        <f t="shared" ca="1" si="18"/>
        <v>996</v>
      </c>
      <c r="X69" s="26">
        <f t="shared" ca="1" si="19"/>
        <v>1978</v>
      </c>
      <c r="Y69" s="79">
        <v>602</v>
      </c>
      <c r="Z69" s="27" t="str">
        <f t="shared" ca="1" si="20"/>
        <v>上野２丁目</v>
      </c>
      <c r="AA69" s="23">
        <f t="shared" ca="1" si="21"/>
        <v>248</v>
      </c>
      <c r="AB69" s="23">
        <f t="shared" ca="1" si="22"/>
        <v>243</v>
      </c>
      <c r="AC69" s="23">
        <f t="shared" ca="1" si="23"/>
        <v>196</v>
      </c>
      <c r="AD69" s="24">
        <f t="shared" ca="1" si="24"/>
        <v>439</v>
      </c>
      <c r="AE69" s="79">
        <v>662</v>
      </c>
      <c r="AF69" s="28" t="str">
        <f t="shared" ca="1" si="25"/>
        <v>並木１丁目</v>
      </c>
      <c r="AG69" s="23">
        <f t="shared" ca="1" si="26"/>
        <v>759</v>
      </c>
      <c r="AH69" s="23">
        <f t="shared" ca="1" si="27"/>
        <v>745</v>
      </c>
      <c r="AI69" s="23">
        <f t="shared" ca="1" si="28"/>
        <v>759</v>
      </c>
      <c r="AJ69" s="24">
        <f t="shared" ca="1" si="29"/>
        <v>1504</v>
      </c>
    </row>
    <row r="70" spans="1:36" s="15" customFormat="1" ht="13.15" customHeight="1">
      <c r="A70" s="15">
        <v>363</v>
      </c>
      <c r="B70" s="92" t="str">
        <f t="shared" ca="1" si="0"/>
        <v>大原３丁目</v>
      </c>
      <c r="C70" s="23">
        <f t="shared" ca="1" si="1"/>
        <v>7</v>
      </c>
      <c r="D70" s="23">
        <f t="shared" ca="1" si="2"/>
        <v>9</v>
      </c>
      <c r="E70" s="23">
        <f t="shared" ca="1" si="3"/>
        <v>9</v>
      </c>
      <c r="F70" s="24">
        <f t="shared" ca="1" si="4"/>
        <v>18</v>
      </c>
      <c r="G70" s="79">
        <v>423</v>
      </c>
      <c r="H70" s="28" t="str">
        <f t="shared" ca="1" si="5"/>
        <v>針ヶ谷２丁目</v>
      </c>
      <c r="I70" s="23">
        <f t="shared" ca="1" si="6"/>
        <v>1206</v>
      </c>
      <c r="J70" s="23">
        <f t="shared" ca="1" si="7"/>
        <v>1321</v>
      </c>
      <c r="K70" s="23">
        <f t="shared" ca="1" si="8"/>
        <v>1281</v>
      </c>
      <c r="L70" s="26">
        <f t="shared" ca="1" si="9"/>
        <v>2602</v>
      </c>
      <c r="M70" s="79">
        <v>483</v>
      </c>
      <c r="N70" s="29" t="str">
        <f t="shared" ca="1" si="10"/>
        <v>辻３丁目</v>
      </c>
      <c r="O70" s="23">
        <f t="shared" ca="1" si="11"/>
        <v>884</v>
      </c>
      <c r="P70" s="23">
        <f t="shared" ca="1" si="12"/>
        <v>871</v>
      </c>
      <c r="Q70" s="23">
        <f t="shared" ca="1" si="13"/>
        <v>893</v>
      </c>
      <c r="R70" s="24">
        <f t="shared" ca="1" si="14"/>
        <v>1764</v>
      </c>
      <c r="S70" s="79">
        <v>543</v>
      </c>
      <c r="T70" s="36" t="str">
        <f t="shared" ca="1" si="15"/>
        <v>芝原１丁目</v>
      </c>
      <c r="U70" s="23">
        <f t="shared" ca="1" si="16"/>
        <v>448</v>
      </c>
      <c r="V70" s="23">
        <f t="shared" ca="1" si="17"/>
        <v>540</v>
      </c>
      <c r="W70" s="23">
        <f t="shared" ca="1" si="18"/>
        <v>574</v>
      </c>
      <c r="X70" s="26">
        <f t="shared" ca="1" si="19"/>
        <v>1114</v>
      </c>
      <c r="Y70" s="79">
        <v>603</v>
      </c>
      <c r="Z70" s="27" t="str">
        <f t="shared" ca="1" si="20"/>
        <v>上野３丁目</v>
      </c>
      <c r="AA70" s="23">
        <f t="shared" ca="1" si="21"/>
        <v>86</v>
      </c>
      <c r="AB70" s="23">
        <f t="shared" ca="1" si="22"/>
        <v>89</v>
      </c>
      <c r="AC70" s="23">
        <f t="shared" ca="1" si="23"/>
        <v>71</v>
      </c>
      <c r="AD70" s="24">
        <f t="shared" ca="1" si="24"/>
        <v>160</v>
      </c>
      <c r="AE70" s="79">
        <v>663</v>
      </c>
      <c r="AF70" s="28" t="str">
        <f t="shared" ca="1" si="25"/>
        <v>並木２丁目</v>
      </c>
      <c r="AG70" s="23">
        <f t="shared" ca="1" si="26"/>
        <v>593</v>
      </c>
      <c r="AH70" s="23">
        <f t="shared" ca="1" si="27"/>
        <v>619</v>
      </c>
      <c r="AI70" s="23">
        <f t="shared" ca="1" si="28"/>
        <v>647</v>
      </c>
      <c r="AJ70" s="24">
        <f t="shared" ca="1" si="29"/>
        <v>1266</v>
      </c>
    </row>
    <row r="71" spans="1:36" s="15" customFormat="1" ht="13.15" customHeight="1">
      <c r="A71" s="15">
        <v>364</v>
      </c>
      <c r="B71" s="92" t="str">
        <f t="shared" ca="1" si="0"/>
        <v>大原４丁目</v>
      </c>
      <c r="C71" s="23">
        <f t="shared" ca="1" si="1"/>
        <v>9</v>
      </c>
      <c r="D71" s="23">
        <f t="shared" ca="1" si="2"/>
        <v>9</v>
      </c>
      <c r="E71" s="23">
        <f t="shared" ca="1" si="3"/>
        <v>0</v>
      </c>
      <c r="F71" s="24">
        <f t="shared" ca="1" si="4"/>
        <v>9</v>
      </c>
      <c r="G71" s="79">
        <v>424</v>
      </c>
      <c r="H71" s="28" t="str">
        <f t="shared" ca="1" si="5"/>
        <v>針ヶ谷３丁目</v>
      </c>
      <c r="I71" s="23">
        <f t="shared" ca="1" si="6"/>
        <v>793</v>
      </c>
      <c r="J71" s="23">
        <f t="shared" ca="1" si="7"/>
        <v>808</v>
      </c>
      <c r="K71" s="23">
        <f t="shared" ca="1" si="8"/>
        <v>846</v>
      </c>
      <c r="L71" s="26">
        <f t="shared" ca="1" si="9"/>
        <v>1654</v>
      </c>
      <c r="M71" s="79">
        <v>484</v>
      </c>
      <c r="N71" s="29" t="str">
        <f t="shared" ca="1" si="10"/>
        <v>辻４丁目</v>
      </c>
      <c r="O71" s="23">
        <f t="shared" ca="1" si="11"/>
        <v>1086</v>
      </c>
      <c r="P71" s="23">
        <f t="shared" ca="1" si="12"/>
        <v>1281</v>
      </c>
      <c r="Q71" s="23">
        <f t="shared" ca="1" si="13"/>
        <v>1174</v>
      </c>
      <c r="R71" s="24">
        <f t="shared" ca="1" si="14"/>
        <v>2455</v>
      </c>
      <c r="S71" s="79">
        <v>544</v>
      </c>
      <c r="T71" s="34" t="str">
        <f t="shared" ca="1" si="15"/>
        <v>芝原２丁目</v>
      </c>
      <c r="U71" s="23">
        <f t="shared" ca="1" si="16"/>
        <v>381</v>
      </c>
      <c r="V71" s="23">
        <f t="shared" ca="1" si="17"/>
        <v>469</v>
      </c>
      <c r="W71" s="23">
        <f t="shared" ca="1" si="18"/>
        <v>486</v>
      </c>
      <c r="X71" s="26">
        <f t="shared" ca="1" si="19"/>
        <v>955</v>
      </c>
      <c r="Y71" s="79">
        <v>604</v>
      </c>
      <c r="Z71" s="27" t="str">
        <f t="shared" ca="1" si="20"/>
        <v>上野４丁目</v>
      </c>
      <c r="AA71" s="23">
        <f t="shared" ca="1" si="21"/>
        <v>18</v>
      </c>
      <c r="AB71" s="23">
        <f t="shared" ca="1" si="22"/>
        <v>17</v>
      </c>
      <c r="AC71" s="23">
        <f t="shared" ca="1" si="23"/>
        <v>15</v>
      </c>
      <c r="AD71" s="24">
        <f t="shared" ca="1" si="24"/>
        <v>32</v>
      </c>
      <c r="AE71" s="79">
        <v>664</v>
      </c>
      <c r="AF71" s="28" t="str">
        <f t="shared" ca="1" si="25"/>
        <v>大字新方須賀</v>
      </c>
      <c r="AG71" s="23">
        <f t="shared" ca="1" si="26"/>
        <v>93</v>
      </c>
      <c r="AH71" s="23">
        <f t="shared" ca="1" si="27"/>
        <v>109</v>
      </c>
      <c r="AI71" s="23">
        <f t="shared" ca="1" si="28"/>
        <v>102</v>
      </c>
      <c r="AJ71" s="24">
        <f t="shared" ca="1" si="29"/>
        <v>211</v>
      </c>
    </row>
    <row r="72" spans="1:36" s="15" customFormat="1" ht="13.15" customHeight="1">
      <c r="A72" s="15">
        <v>365</v>
      </c>
      <c r="B72" s="92" t="str">
        <f t="shared" ca="1" si="0"/>
        <v>大原５丁目</v>
      </c>
      <c r="C72" s="23">
        <f t="shared" ca="1" si="1"/>
        <v>0</v>
      </c>
      <c r="D72" s="23">
        <f t="shared" ca="1" si="2"/>
        <v>0</v>
      </c>
      <c r="E72" s="23">
        <f t="shared" ca="1" si="3"/>
        <v>0</v>
      </c>
      <c r="F72" s="24">
        <f t="shared" ca="1" si="4"/>
        <v>0</v>
      </c>
      <c r="G72" s="79">
        <v>425</v>
      </c>
      <c r="H72" s="28" t="str">
        <f t="shared" ca="1" si="5"/>
        <v>針ヶ谷４丁目</v>
      </c>
      <c r="I72" s="23">
        <f t="shared" ca="1" si="6"/>
        <v>1418</v>
      </c>
      <c r="J72" s="23">
        <f t="shared" ca="1" si="7"/>
        <v>1235</v>
      </c>
      <c r="K72" s="23">
        <f t="shared" ca="1" si="8"/>
        <v>1543</v>
      </c>
      <c r="L72" s="26">
        <f t="shared" ca="1" si="9"/>
        <v>2778</v>
      </c>
      <c r="M72" s="79">
        <v>485</v>
      </c>
      <c r="N72" s="29" t="str">
        <f t="shared" ca="1" si="10"/>
        <v>辻５丁目</v>
      </c>
      <c r="O72" s="23">
        <f t="shared" ca="1" si="11"/>
        <v>759</v>
      </c>
      <c r="P72" s="23">
        <f t="shared" ca="1" si="12"/>
        <v>828</v>
      </c>
      <c r="Q72" s="23">
        <f t="shared" ca="1" si="13"/>
        <v>860</v>
      </c>
      <c r="R72" s="24">
        <f t="shared" ca="1" si="14"/>
        <v>1688</v>
      </c>
      <c r="S72" s="79">
        <v>545</v>
      </c>
      <c r="T72" s="34" t="str">
        <f t="shared" ca="1" si="15"/>
        <v>芝原３丁目</v>
      </c>
      <c r="U72" s="23">
        <f t="shared" ca="1" si="16"/>
        <v>688</v>
      </c>
      <c r="V72" s="23">
        <f t="shared" ca="1" si="17"/>
        <v>857</v>
      </c>
      <c r="W72" s="23">
        <f t="shared" ca="1" si="18"/>
        <v>880</v>
      </c>
      <c r="X72" s="26">
        <f t="shared" ca="1" si="19"/>
        <v>1737</v>
      </c>
      <c r="Y72" s="79">
        <v>605</v>
      </c>
      <c r="Z72" s="27" t="str">
        <f t="shared" ca="1" si="20"/>
        <v>上野５丁目</v>
      </c>
      <c r="AA72" s="23">
        <f t="shared" ca="1" si="21"/>
        <v>0</v>
      </c>
      <c r="AB72" s="23">
        <f t="shared" ca="1" si="22"/>
        <v>0</v>
      </c>
      <c r="AC72" s="23">
        <f t="shared" ca="1" si="23"/>
        <v>0</v>
      </c>
      <c r="AD72" s="24">
        <f t="shared" ca="1" si="24"/>
        <v>0</v>
      </c>
      <c r="AE72" s="79">
        <v>665</v>
      </c>
      <c r="AF72" s="28" t="str">
        <f t="shared" ca="1" si="25"/>
        <v>西原</v>
      </c>
      <c r="AG72" s="23">
        <f t="shared" ca="1" si="26"/>
        <v>692</v>
      </c>
      <c r="AH72" s="23">
        <f t="shared" ca="1" si="27"/>
        <v>739</v>
      </c>
      <c r="AI72" s="23">
        <f t="shared" ca="1" si="28"/>
        <v>710</v>
      </c>
      <c r="AJ72" s="24">
        <f t="shared" ca="1" si="29"/>
        <v>1449</v>
      </c>
    </row>
    <row r="73" spans="1:36" s="15" customFormat="1" ht="13.15" customHeight="1">
      <c r="A73" s="15">
        <v>366</v>
      </c>
      <c r="B73" s="92" t="str">
        <f t="shared" ref="B73:B127" ca="1" si="30">IFERROR(VLOOKUP($A73,INDIRECT($C$1&amp;"!$A:F"),2,FALSE),"")</f>
        <v>上木崎１丁目</v>
      </c>
      <c r="C73" s="23">
        <f t="shared" ref="C73:C127" ca="1" si="31">IFERROR(VLOOKUP($A73,INDIRECT($C$1&amp;"!$A:F"),3,FALSE),"")</f>
        <v>1698</v>
      </c>
      <c r="D73" s="23">
        <f t="shared" ref="D73:D127" ca="1" si="32">IFERROR(VLOOKUP($A73,INDIRECT($C$1&amp;"!$A:F"),4,FALSE),"")</f>
        <v>1723</v>
      </c>
      <c r="E73" s="23">
        <f t="shared" ref="E73:E127" ca="1" si="33">IFERROR(VLOOKUP($A73,INDIRECT($C$1&amp;"!$A:F"),5,FALSE),"")</f>
        <v>1896</v>
      </c>
      <c r="F73" s="24">
        <f t="shared" ref="F73:F127" ca="1" si="34">IFERROR(VLOOKUP($A73,INDIRECT($C$1&amp;"!$A:F"),6,FALSE),"")</f>
        <v>3619</v>
      </c>
      <c r="G73" s="79">
        <v>426</v>
      </c>
      <c r="H73" s="28" t="str">
        <f t="shared" ref="H73:H127" ca="1" si="35">IFERROR(VLOOKUP($G73,INDIRECT($C$1&amp;"!$A:F"),2,FALSE),"")</f>
        <v>東岸町</v>
      </c>
      <c r="I73" s="23">
        <f t="shared" ref="I73:I127" ca="1" si="36">IFERROR(VLOOKUP($G73,INDIRECT($C$1&amp;"!$A:F"),3,FALSE),"")</f>
        <v>1266</v>
      </c>
      <c r="J73" s="23">
        <f t="shared" ref="J73:J127" ca="1" si="37">IFERROR(VLOOKUP($G73,INDIRECT($C$1&amp;"!$A:F"),4,FALSE),"")</f>
        <v>1399</v>
      </c>
      <c r="K73" s="23">
        <f t="shared" ref="K73:K127" ca="1" si="38">IFERROR(VLOOKUP($G73,INDIRECT($C$1&amp;"!$A:F"),5,FALSE),"")</f>
        <v>1400</v>
      </c>
      <c r="L73" s="26">
        <f t="shared" ref="L73:L127" ca="1" si="39">IFERROR(VLOOKUP($G73,INDIRECT($C$1&amp;"!$A:F"),6,FALSE),"")</f>
        <v>2799</v>
      </c>
      <c r="M73" s="79">
        <v>486</v>
      </c>
      <c r="N73" s="29" t="str">
        <f t="shared" ref="N73:N127" ca="1" si="40">IFERROR(VLOOKUP($M73,INDIRECT($C$1&amp;"!$A:F"),2,FALSE),"")</f>
        <v>辻６丁目</v>
      </c>
      <c r="O73" s="23">
        <f t="shared" ref="O73:O127" ca="1" si="41">IFERROR(VLOOKUP($M73,INDIRECT($C$1&amp;"!$A:F"),3,FALSE),"")</f>
        <v>300</v>
      </c>
      <c r="P73" s="23">
        <f t="shared" ref="P73:P127" ca="1" si="42">IFERROR(VLOOKUP($M73,INDIRECT($C$1&amp;"!$A:F"),4,FALSE),"")</f>
        <v>312</v>
      </c>
      <c r="Q73" s="23">
        <f t="shared" ref="Q73:Q127" ca="1" si="43">IFERROR(VLOOKUP($M73,INDIRECT($C$1&amp;"!$A:F"),5,FALSE),"")</f>
        <v>357</v>
      </c>
      <c r="R73" s="24">
        <f t="shared" ref="R73:R127" ca="1" si="44">IFERROR(VLOOKUP($M73,INDIRECT($C$1&amp;"!$A:F"),6,FALSE),"")</f>
        <v>669</v>
      </c>
      <c r="S73" s="79">
        <v>546</v>
      </c>
      <c r="T73" s="34" t="str">
        <f t="shared" ref="T73:T127" ca="1" si="45">IFERROR(VLOOKUP($S73,INDIRECT($C$1&amp;"!$A:F"),2,FALSE),"")</f>
        <v>大字下野田</v>
      </c>
      <c r="U73" s="23">
        <f t="shared" ref="U73:U127" ca="1" si="46">IFERROR(VLOOKUP($S73,INDIRECT($C$1&amp;"!$A:F"),3,FALSE),"")</f>
        <v>510</v>
      </c>
      <c r="V73" s="23">
        <f t="shared" ref="V73:V127" ca="1" si="47">IFERROR(VLOOKUP($S73,INDIRECT($C$1&amp;"!$A:F"),4,FALSE),"")</f>
        <v>536</v>
      </c>
      <c r="W73" s="23">
        <f t="shared" ref="W73:W127" ca="1" si="48">IFERROR(VLOOKUP($S73,INDIRECT($C$1&amp;"!$A:F"),5,FALSE),"")</f>
        <v>506</v>
      </c>
      <c r="X73" s="26">
        <f t="shared" ref="X73:X127" ca="1" si="49">IFERROR(VLOOKUP($S73,INDIRECT($C$1&amp;"!$A:F"),6,FALSE),"")</f>
        <v>1042</v>
      </c>
      <c r="Y73" s="79">
        <v>606</v>
      </c>
      <c r="Z73" s="27" t="str">
        <f t="shared" ref="Z73:Z127" ca="1" si="50">IFERROR(VLOOKUP($Y73,INDIRECT($C$1&amp;"!$A:F"),2,FALSE),"")</f>
        <v>上野６丁目</v>
      </c>
      <c r="AA73" s="23">
        <f t="shared" ref="AA73:AA127" ca="1" si="51">IFERROR(VLOOKUP($Y73,INDIRECT($C$1&amp;"!$A:F"),3,FALSE),"")</f>
        <v>188</v>
      </c>
      <c r="AB73" s="23">
        <f t="shared" ref="AB73:AB127" ca="1" si="52">IFERROR(VLOOKUP($Y73,INDIRECT($C$1&amp;"!$A:F"),4,FALSE),"")</f>
        <v>244</v>
      </c>
      <c r="AC73" s="23">
        <f t="shared" ref="AC73:AC127" ca="1" si="53">IFERROR(VLOOKUP($Y73,INDIRECT($C$1&amp;"!$A:F"),5,FALSE),"")</f>
        <v>236</v>
      </c>
      <c r="AD73" s="24">
        <f t="shared" ref="AD73:AD127" ca="1" si="54">IFERROR(VLOOKUP($Y73,INDIRECT($C$1&amp;"!$A:F"),6,FALSE),"")</f>
        <v>480</v>
      </c>
      <c r="AE73" s="79">
        <v>666</v>
      </c>
      <c r="AF73" s="28" t="str">
        <f t="shared" ref="AF73:AF127" ca="1" si="55">IFERROR(VLOOKUP($AE73,INDIRECT($C$1&amp;"!$A:F"),2,FALSE),"")</f>
        <v>西原台１丁目</v>
      </c>
      <c r="AG73" s="23">
        <f t="shared" ref="AG73:AG127" ca="1" si="56">IFERROR(VLOOKUP($AE73,INDIRECT($C$1&amp;"!$A:F"),3,FALSE),"")</f>
        <v>477</v>
      </c>
      <c r="AH73" s="23">
        <f t="shared" ref="AH73:AH127" ca="1" si="57">IFERROR(VLOOKUP($AE73,INDIRECT($C$1&amp;"!$A:F"),4,FALSE),"")</f>
        <v>481</v>
      </c>
      <c r="AI73" s="23">
        <f t="shared" ref="AI73:AI127" ca="1" si="58">IFERROR(VLOOKUP($AE73,INDIRECT($C$1&amp;"!$A:F"),5,FALSE),"")</f>
        <v>446</v>
      </c>
      <c r="AJ73" s="24">
        <f t="shared" ref="AJ73:AJ127" ca="1" si="59">IFERROR(VLOOKUP($AE73,INDIRECT($C$1&amp;"!$A:F"),6,FALSE),"")</f>
        <v>927</v>
      </c>
    </row>
    <row r="74" spans="1:36" s="15" customFormat="1" ht="13.15" customHeight="1">
      <c r="A74" s="15">
        <v>367</v>
      </c>
      <c r="B74" s="92" t="str">
        <f t="shared" ca="1" si="30"/>
        <v>上木崎２丁目</v>
      </c>
      <c r="C74" s="23">
        <f t="shared" ca="1" si="31"/>
        <v>1122</v>
      </c>
      <c r="D74" s="23">
        <f t="shared" ca="1" si="32"/>
        <v>1209</v>
      </c>
      <c r="E74" s="23">
        <f t="shared" ca="1" si="33"/>
        <v>1306</v>
      </c>
      <c r="F74" s="24">
        <f t="shared" ca="1" si="34"/>
        <v>2515</v>
      </c>
      <c r="G74" s="79">
        <v>427</v>
      </c>
      <c r="H74" s="28" t="str">
        <f t="shared" ca="1" si="35"/>
        <v>東高砂町</v>
      </c>
      <c r="I74" s="23">
        <f t="shared" ca="1" si="36"/>
        <v>1050</v>
      </c>
      <c r="J74" s="23">
        <f t="shared" ca="1" si="37"/>
        <v>883</v>
      </c>
      <c r="K74" s="23">
        <f t="shared" ca="1" si="38"/>
        <v>929</v>
      </c>
      <c r="L74" s="26">
        <f t="shared" ca="1" si="39"/>
        <v>1812</v>
      </c>
      <c r="M74" s="79">
        <v>487</v>
      </c>
      <c r="N74" s="29" t="str">
        <f t="shared" ca="1" si="40"/>
        <v>辻７丁目</v>
      </c>
      <c r="O74" s="23">
        <f t="shared" ca="1" si="41"/>
        <v>888</v>
      </c>
      <c r="P74" s="23">
        <f t="shared" ca="1" si="42"/>
        <v>928</v>
      </c>
      <c r="Q74" s="23">
        <f t="shared" ca="1" si="43"/>
        <v>882</v>
      </c>
      <c r="R74" s="24">
        <f t="shared" ca="1" si="44"/>
        <v>1810</v>
      </c>
      <c r="S74" s="79">
        <v>547</v>
      </c>
      <c r="T74" s="34" t="str">
        <f t="shared" ca="1" si="45"/>
        <v>大字下山口新田</v>
      </c>
      <c r="U74" s="23">
        <f t="shared" ca="1" si="46"/>
        <v>138</v>
      </c>
      <c r="V74" s="23">
        <f t="shared" ca="1" si="47"/>
        <v>162</v>
      </c>
      <c r="W74" s="23">
        <f t="shared" ca="1" si="48"/>
        <v>169</v>
      </c>
      <c r="X74" s="26">
        <f t="shared" ca="1" si="49"/>
        <v>331</v>
      </c>
      <c r="Y74" s="79">
        <v>607</v>
      </c>
      <c r="Z74" s="27" t="str">
        <f t="shared" ca="1" si="50"/>
        <v>大字浮谷</v>
      </c>
      <c r="AA74" s="23">
        <f t="shared" ca="1" si="51"/>
        <v>588</v>
      </c>
      <c r="AB74" s="23">
        <f t="shared" ca="1" si="52"/>
        <v>665</v>
      </c>
      <c r="AC74" s="23">
        <f t="shared" ca="1" si="53"/>
        <v>617</v>
      </c>
      <c r="AD74" s="24">
        <f t="shared" ca="1" si="54"/>
        <v>1282</v>
      </c>
      <c r="AE74" s="79">
        <v>667</v>
      </c>
      <c r="AF74" s="28" t="str">
        <f t="shared" ca="1" si="55"/>
        <v>西原台２丁目</v>
      </c>
      <c r="AG74" s="23">
        <f t="shared" ca="1" si="56"/>
        <v>389</v>
      </c>
      <c r="AH74" s="23">
        <f t="shared" ca="1" si="57"/>
        <v>412</v>
      </c>
      <c r="AI74" s="23">
        <f t="shared" ca="1" si="58"/>
        <v>423</v>
      </c>
      <c r="AJ74" s="24">
        <f t="shared" ca="1" si="59"/>
        <v>835</v>
      </c>
    </row>
    <row r="75" spans="1:36" s="15" customFormat="1" ht="13.15" customHeight="1">
      <c r="A75" s="15">
        <v>368</v>
      </c>
      <c r="B75" s="27" t="str">
        <f t="shared" ca="1" si="30"/>
        <v>上木崎３丁目</v>
      </c>
      <c r="C75" s="23">
        <f t="shared" ca="1" si="31"/>
        <v>788</v>
      </c>
      <c r="D75" s="23">
        <f t="shared" ca="1" si="32"/>
        <v>919</v>
      </c>
      <c r="E75" s="23">
        <f t="shared" ca="1" si="33"/>
        <v>866</v>
      </c>
      <c r="F75" s="24">
        <f t="shared" ca="1" si="34"/>
        <v>1785</v>
      </c>
      <c r="G75" s="79">
        <v>428</v>
      </c>
      <c r="H75" s="28" t="str">
        <f t="shared" ca="1" si="35"/>
        <v>東仲町</v>
      </c>
      <c r="I75" s="23">
        <f t="shared" ca="1" si="36"/>
        <v>1922</v>
      </c>
      <c r="J75" s="23">
        <f t="shared" ca="1" si="37"/>
        <v>1675</v>
      </c>
      <c r="K75" s="23">
        <f t="shared" ca="1" si="38"/>
        <v>1828</v>
      </c>
      <c r="L75" s="26">
        <f t="shared" ca="1" si="39"/>
        <v>3503</v>
      </c>
      <c r="M75" s="79">
        <v>488</v>
      </c>
      <c r="N75" s="43" t="str">
        <f t="shared" ca="1" si="40"/>
        <v>辻８丁目</v>
      </c>
      <c r="O75" s="23">
        <f t="shared" ca="1" si="41"/>
        <v>1453</v>
      </c>
      <c r="P75" s="23">
        <f t="shared" ca="1" si="42"/>
        <v>1352</v>
      </c>
      <c r="Q75" s="23">
        <f t="shared" ca="1" si="43"/>
        <v>1436</v>
      </c>
      <c r="R75" s="24">
        <f t="shared" ca="1" si="44"/>
        <v>2788</v>
      </c>
      <c r="S75" s="79">
        <v>548</v>
      </c>
      <c r="T75" s="34" t="str">
        <f t="shared" ca="1" si="45"/>
        <v>大字新宿</v>
      </c>
      <c r="U75" s="23">
        <f t="shared" ca="1" si="46"/>
        <v>0</v>
      </c>
      <c r="V75" s="23">
        <f t="shared" ca="1" si="47"/>
        <v>0</v>
      </c>
      <c r="W75" s="23">
        <f t="shared" ca="1" si="48"/>
        <v>0</v>
      </c>
      <c r="X75" s="26">
        <f t="shared" ca="1" si="49"/>
        <v>0</v>
      </c>
      <c r="Y75" s="79">
        <v>608</v>
      </c>
      <c r="Z75" s="27" t="str">
        <f t="shared" ca="1" si="50"/>
        <v>大字裏慈恩寺</v>
      </c>
      <c r="AA75" s="23">
        <f t="shared" ca="1" si="51"/>
        <v>860</v>
      </c>
      <c r="AB75" s="23">
        <f t="shared" ca="1" si="52"/>
        <v>919</v>
      </c>
      <c r="AC75" s="23">
        <f t="shared" ca="1" si="53"/>
        <v>864</v>
      </c>
      <c r="AD75" s="24">
        <f t="shared" ca="1" si="54"/>
        <v>1783</v>
      </c>
      <c r="AE75" s="79">
        <v>668</v>
      </c>
      <c r="AF75" s="28" t="str">
        <f t="shared" ca="1" si="55"/>
        <v>西町１丁目</v>
      </c>
      <c r="AG75" s="23">
        <f t="shared" ca="1" si="56"/>
        <v>456</v>
      </c>
      <c r="AH75" s="23">
        <f t="shared" ca="1" si="57"/>
        <v>482</v>
      </c>
      <c r="AI75" s="23">
        <f t="shared" ca="1" si="58"/>
        <v>505</v>
      </c>
      <c r="AJ75" s="24">
        <f t="shared" ca="1" si="59"/>
        <v>987</v>
      </c>
    </row>
    <row r="76" spans="1:36" s="15" customFormat="1" ht="13.15" customHeight="1">
      <c r="A76" s="15">
        <v>369</v>
      </c>
      <c r="B76" s="27" t="str">
        <f t="shared" ca="1" si="30"/>
        <v>上木崎４丁目</v>
      </c>
      <c r="C76" s="23">
        <f t="shared" ca="1" si="31"/>
        <v>801</v>
      </c>
      <c r="D76" s="23">
        <f t="shared" ca="1" si="32"/>
        <v>801</v>
      </c>
      <c r="E76" s="23">
        <f t="shared" ca="1" si="33"/>
        <v>795</v>
      </c>
      <c r="F76" s="24">
        <f t="shared" ca="1" si="34"/>
        <v>1596</v>
      </c>
      <c r="G76" s="79">
        <v>429</v>
      </c>
      <c r="H76" s="28" t="str">
        <f t="shared" ca="1" si="35"/>
        <v>前地１丁目</v>
      </c>
      <c r="I76" s="23">
        <f t="shared" ca="1" si="36"/>
        <v>1105</v>
      </c>
      <c r="J76" s="23">
        <f t="shared" ca="1" si="37"/>
        <v>1456</v>
      </c>
      <c r="K76" s="23">
        <f t="shared" ca="1" si="38"/>
        <v>1511</v>
      </c>
      <c r="L76" s="26">
        <f t="shared" ca="1" si="39"/>
        <v>2967</v>
      </c>
      <c r="M76" s="79">
        <v>489</v>
      </c>
      <c r="N76" s="29" t="str">
        <f t="shared" ca="1" si="40"/>
        <v>大字堤外</v>
      </c>
      <c r="O76" s="23">
        <f t="shared" ca="1" si="41"/>
        <v>0</v>
      </c>
      <c r="P76" s="23">
        <f t="shared" ca="1" si="42"/>
        <v>0</v>
      </c>
      <c r="Q76" s="23">
        <f t="shared" ca="1" si="43"/>
        <v>0</v>
      </c>
      <c r="R76" s="24">
        <f t="shared" ca="1" si="44"/>
        <v>0</v>
      </c>
      <c r="S76" s="79">
        <v>549</v>
      </c>
      <c r="T76" s="34" t="str">
        <f t="shared" ca="1" si="45"/>
        <v>太田窪１丁目</v>
      </c>
      <c r="U76" s="23">
        <f t="shared" ca="1" si="46"/>
        <v>1403</v>
      </c>
      <c r="V76" s="23">
        <f t="shared" ca="1" si="47"/>
        <v>1475</v>
      </c>
      <c r="W76" s="23">
        <f t="shared" ca="1" si="48"/>
        <v>1553</v>
      </c>
      <c r="X76" s="26">
        <f t="shared" ca="1" si="49"/>
        <v>3028</v>
      </c>
      <c r="Y76" s="79">
        <v>609</v>
      </c>
      <c r="Z76" s="27" t="str">
        <f t="shared" ca="1" si="50"/>
        <v>大字大口</v>
      </c>
      <c r="AA76" s="23">
        <f t="shared" ca="1" si="51"/>
        <v>143</v>
      </c>
      <c r="AB76" s="23">
        <f t="shared" ca="1" si="52"/>
        <v>204</v>
      </c>
      <c r="AC76" s="23">
        <f t="shared" ca="1" si="53"/>
        <v>196</v>
      </c>
      <c r="AD76" s="24">
        <f t="shared" ca="1" si="54"/>
        <v>400</v>
      </c>
      <c r="AE76" s="79">
        <v>669</v>
      </c>
      <c r="AF76" s="28" t="str">
        <f t="shared" ca="1" si="55"/>
        <v>西町２丁目</v>
      </c>
      <c r="AG76" s="23">
        <f t="shared" ca="1" si="56"/>
        <v>674</v>
      </c>
      <c r="AH76" s="23">
        <f t="shared" ca="1" si="57"/>
        <v>842</v>
      </c>
      <c r="AI76" s="23">
        <f t="shared" ca="1" si="58"/>
        <v>902</v>
      </c>
      <c r="AJ76" s="24">
        <f t="shared" ca="1" si="59"/>
        <v>1744</v>
      </c>
    </row>
    <row r="77" spans="1:36" s="15" customFormat="1" ht="13.15" customHeight="1">
      <c r="A77" s="15">
        <v>370</v>
      </c>
      <c r="B77" s="27" t="str">
        <f t="shared" ca="1" si="30"/>
        <v>上木崎５丁目</v>
      </c>
      <c r="C77" s="23">
        <f t="shared" ca="1" si="31"/>
        <v>532</v>
      </c>
      <c r="D77" s="23">
        <f t="shared" ca="1" si="32"/>
        <v>654</v>
      </c>
      <c r="E77" s="23">
        <f t="shared" ca="1" si="33"/>
        <v>677</v>
      </c>
      <c r="F77" s="24">
        <f t="shared" ca="1" si="34"/>
        <v>1331</v>
      </c>
      <c r="G77" s="79">
        <v>430</v>
      </c>
      <c r="H77" s="28" t="str">
        <f t="shared" ca="1" si="35"/>
        <v>前地２丁目</v>
      </c>
      <c r="I77" s="23">
        <f t="shared" ca="1" si="36"/>
        <v>635</v>
      </c>
      <c r="J77" s="23">
        <f t="shared" ca="1" si="37"/>
        <v>595</v>
      </c>
      <c r="K77" s="23">
        <f t="shared" ca="1" si="38"/>
        <v>642</v>
      </c>
      <c r="L77" s="26">
        <f t="shared" ca="1" si="39"/>
        <v>1237</v>
      </c>
      <c r="M77" s="79">
        <v>490</v>
      </c>
      <c r="N77" s="29" t="str">
        <f t="shared" ca="1" si="40"/>
        <v>沼影１丁目</v>
      </c>
      <c r="O77" s="23">
        <f t="shared" ca="1" si="41"/>
        <v>3297</v>
      </c>
      <c r="P77" s="23">
        <f t="shared" ca="1" si="42"/>
        <v>4020</v>
      </c>
      <c r="Q77" s="23">
        <f t="shared" ca="1" si="43"/>
        <v>4079</v>
      </c>
      <c r="R77" s="24">
        <f t="shared" ca="1" si="44"/>
        <v>8099</v>
      </c>
      <c r="S77" s="79">
        <v>550</v>
      </c>
      <c r="T77" s="34" t="str">
        <f t="shared" ca="1" si="45"/>
        <v>太田窪３丁目</v>
      </c>
      <c r="U77" s="23">
        <f t="shared" ca="1" si="46"/>
        <v>840</v>
      </c>
      <c r="V77" s="23">
        <f t="shared" ca="1" si="47"/>
        <v>916</v>
      </c>
      <c r="W77" s="23">
        <f t="shared" ca="1" si="48"/>
        <v>921</v>
      </c>
      <c r="X77" s="26">
        <f t="shared" ca="1" si="49"/>
        <v>1837</v>
      </c>
      <c r="Y77" s="79">
        <v>610</v>
      </c>
      <c r="Z77" s="27" t="str">
        <f t="shared" ca="1" si="50"/>
        <v>大字太田</v>
      </c>
      <c r="AA77" s="23">
        <f t="shared" ca="1" si="51"/>
        <v>0</v>
      </c>
      <c r="AB77" s="23">
        <f t="shared" ca="1" si="52"/>
        <v>0</v>
      </c>
      <c r="AC77" s="23">
        <f t="shared" ca="1" si="53"/>
        <v>0</v>
      </c>
      <c r="AD77" s="24">
        <f t="shared" ca="1" si="54"/>
        <v>0</v>
      </c>
      <c r="AE77" s="79">
        <v>670</v>
      </c>
      <c r="AF77" s="28" t="str">
        <f t="shared" ca="1" si="55"/>
        <v>西町３丁目</v>
      </c>
      <c r="AG77" s="23">
        <f t="shared" ca="1" si="56"/>
        <v>510</v>
      </c>
      <c r="AH77" s="23">
        <f t="shared" ca="1" si="57"/>
        <v>563</v>
      </c>
      <c r="AI77" s="23">
        <f t="shared" ca="1" si="58"/>
        <v>541</v>
      </c>
      <c r="AJ77" s="24">
        <f t="shared" ca="1" si="59"/>
        <v>1104</v>
      </c>
    </row>
    <row r="78" spans="1:36" s="15" customFormat="1" ht="13.15" customHeight="1">
      <c r="A78" s="15">
        <v>371</v>
      </c>
      <c r="B78" s="27" t="str">
        <f t="shared" ca="1" si="30"/>
        <v>上木崎６丁目</v>
      </c>
      <c r="C78" s="23">
        <f t="shared" ca="1" si="31"/>
        <v>1223</v>
      </c>
      <c r="D78" s="23">
        <f t="shared" ca="1" si="32"/>
        <v>1296</v>
      </c>
      <c r="E78" s="23">
        <f t="shared" ca="1" si="33"/>
        <v>1317</v>
      </c>
      <c r="F78" s="24">
        <f t="shared" ca="1" si="34"/>
        <v>2613</v>
      </c>
      <c r="G78" s="79">
        <v>431</v>
      </c>
      <c r="H78" s="28" t="str">
        <f t="shared" ca="1" si="35"/>
        <v>前地３丁目</v>
      </c>
      <c r="I78" s="23">
        <f t="shared" ca="1" si="36"/>
        <v>889</v>
      </c>
      <c r="J78" s="23">
        <f t="shared" ca="1" si="37"/>
        <v>894</v>
      </c>
      <c r="K78" s="23">
        <f t="shared" ca="1" si="38"/>
        <v>905</v>
      </c>
      <c r="L78" s="26">
        <f t="shared" ca="1" si="39"/>
        <v>1799</v>
      </c>
      <c r="M78" s="79">
        <v>491</v>
      </c>
      <c r="N78" s="29" t="str">
        <f t="shared" ca="1" si="40"/>
        <v>沼影２丁目</v>
      </c>
      <c r="O78" s="23">
        <f t="shared" ca="1" si="41"/>
        <v>732</v>
      </c>
      <c r="P78" s="23">
        <f t="shared" ca="1" si="42"/>
        <v>938</v>
      </c>
      <c r="Q78" s="23">
        <f t="shared" ca="1" si="43"/>
        <v>920</v>
      </c>
      <c r="R78" s="24">
        <f t="shared" ca="1" si="44"/>
        <v>1858</v>
      </c>
      <c r="S78" s="79">
        <v>551</v>
      </c>
      <c r="T78" s="34" t="str">
        <f t="shared" ca="1" si="45"/>
        <v>大字大道</v>
      </c>
      <c r="U78" s="23">
        <f t="shared" ca="1" si="46"/>
        <v>0</v>
      </c>
      <c r="V78" s="23">
        <f t="shared" ca="1" si="47"/>
        <v>0</v>
      </c>
      <c r="W78" s="23">
        <f t="shared" ca="1" si="48"/>
        <v>0</v>
      </c>
      <c r="X78" s="26">
        <f t="shared" ca="1" si="49"/>
        <v>0</v>
      </c>
      <c r="Y78" s="79">
        <v>611</v>
      </c>
      <c r="Z78" s="27" t="str">
        <f t="shared" ca="1" si="50"/>
        <v>太田１丁目</v>
      </c>
      <c r="AA78" s="23">
        <f t="shared" ca="1" si="51"/>
        <v>445</v>
      </c>
      <c r="AB78" s="23">
        <f t="shared" ca="1" si="52"/>
        <v>522</v>
      </c>
      <c r="AC78" s="23">
        <f t="shared" ca="1" si="53"/>
        <v>539</v>
      </c>
      <c r="AD78" s="24">
        <f t="shared" ca="1" si="54"/>
        <v>1061</v>
      </c>
      <c r="AE78" s="79">
        <v>671</v>
      </c>
      <c r="AF78" s="28" t="str">
        <f t="shared" ca="1" si="55"/>
        <v>西町４丁目</v>
      </c>
      <c r="AG78" s="23">
        <f t="shared" ca="1" si="56"/>
        <v>677</v>
      </c>
      <c r="AH78" s="23">
        <f t="shared" ca="1" si="57"/>
        <v>718</v>
      </c>
      <c r="AI78" s="23">
        <f t="shared" ca="1" si="58"/>
        <v>724</v>
      </c>
      <c r="AJ78" s="24">
        <f t="shared" ca="1" si="59"/>
        <v>1442</v>
      </c>
    </row>
    <row r="79" spans="1:36" s="15" customFormat="1" ht="13.15" customHeight="1">
      <c r="A79" s="15">
        <v>372</v>
      </c>
      <c r="B79" s="27" t="str">
        <f t="shared" ca="1" si="30"/>
        <v>上木崎７丁目</v>
      </c>
      <c r="C79" s="23">
        <f t="shared" ca="1" si="31"/>
        <v>499</v>
      </c>
      <c r="D79" s="23">
        <f t="shared" ca="1" si="32"/>
        <v>603</v>
      </c>
      <c r="E79" s="23">
        <f t="shared" ca="1" si="33"/>
        <v>656</v>
      </c>
      <c r="F79" s="24">
        <f t="shared" ca="1" si="34"/>
        <v>1259</v>
      </c>
      <c r="G79" s="79">
        <v>432</v>
      </c>
      <c r="H79" s="28" t="str">
        <f t="shared" ca="1" si="35"/>
        <v>大字三崎</v>
      </c>
      <c r="I79" s="23">
        <f t="shared" ca="1" si="36"/>
        <v>4</v>
      </c>
      <c r="J79" s="23">
        <f t="shared" ca="1" si="37"/>
        <v>7</v>
      </c>
      <c r="K79" s="23">
        <f t="shared" ca="1" si="38"/>
        <v>6</v>
      </c>
      <c r="L79" s="26">
        <f t="shared" ca="1" si="39"/>
        <v>13</v>
      </c>
      <c r="M79" s="79">
        <v>492</v>
      </c>
      <c r="N79" s="29" t="str">
        <f t="shared" ca="1" si="40"/>
        <v>沼影３丁目</v>
      </c>
      <c r="O79" s="23">
        <f t="shared" ca="1" si="41"/>
        <v>142</v>
      </c>
      <c r="P79" s="23">
        <f t="shared" ca="1" si="42"/>
        <v>88</v>
      </c>
      <c r="Q79" s="23">
        <f t="shared" ca="1" si="43"/>
        <v>54</v>
      </c>
      <c r="R79" s="24">
        <f t="shared" ca="1" si="44"/>
        <v>142</v>
      </c>
      <c r="S79" s="79">
        <v>552</v>
      </c>
      <c r="T79" s="34" t="str">
        <f t="shared" ca="1" si="45"/>
        <v>大字大門</v>
      </c>
      <c r="U79" s="23">
        <f t="shared" ca="1" si="46"/>
        <v>3717</v>
      </c>
      <c r="V79" s="23">
        <f t="shared" ca="1" si="47"/>
        <v>4808</v>
      </c>
      <c r="W79" s="23">
        <f t="shared" ca="1" si="48"/>
        <v>4771</v>
      </c>
      <c r="X79" s="26">
        <f t="shared" ca="1" si="49"/>
        <v>9579</v>
      </c>
      <c r="Y79" s="79">
        <v>612</v>
      </c>
      <c r="Z79" s="27" t="str">
        <f t="shared" ca="1" si="50"/>
        <v>太田２丁目</v>
      </c>
      <c r="AA79" s="23">
        <f t="shared" ca="1" si="51"/>
        <v>439</v>
      </c>
      <c r="AB79" s="23">
        <f t="shared" ca="1" si="52"/>
        <v>545</v>
      </c>
      <c r="AC79" s="23">
        <f t="shared" ca="1" si="53"/>
        <v>532</v>
      </c>
      <c r="AD79" s="24">
        <f t="shared" ca="1" si="54"/>
        <v>1077</v>
      </c>
      <c r="AE79" s="79">
        <v>672</v>
      </c>
      <c r="AF79" s="28" t="str">
        <f t="shared" ca="1" si="55"/>
        <v>西町５丁目</v>
      </c>
      <c r="AG79" s="23">
        <f t="shared" ca="1" si="56"/>
        <v>723</v>
      </c>
      <c r="AH79" s="23">
        <f t="shared" ca="1" si="57"/>
        <v>697</v>
      </c>
      <c r="AI79" s="23">
        <f t="shared" ca="1" si="58"/>
        <v>706</v>
      </c>
      <c r="AJ79" s="24">
        <f t="shared" ca="1" si="59"/>
        <v>1403</v>
      </c>
    </row>
    <row r="80" spans="1:36" s="15" customFormat="1" ht="13.15" customHeight="1">
      <c r="A80" s="15">
        <v>373</v>
      </c>
      <c r="B80" s="27" t="str">
        <f t="shared" ca="1" si="30"/>
        <v>上木崎８丁目</v>
      </c>
      <c r="C80" s="23">
        <f t="shared" ca="1" si="31"/>
        <v>263</v>
      </c>
      <c r="D80" s="23">
        <f t="shared" ca="1" si="32"/>
        <v>304</v>
      </c>
      <c r="E80" s="23">
        <f t="shared" ca="1" si="33"/>
        <v>323</v>
      </c>
      <c r="F80" s="24">
        <f t="shared" ca="1" si="34"/>
        <v>627</v>
      </c>
      <c r="G80" s="79">
        <v>433</v>
      </c>
      <c r="H80" s="28" t="str">
        <f t="shared" ca="1" si="35"/>
        <v>元町１丁目</v>
      </c>
      <c r="I80" s="23">
        <f t="shared" ca="1" si="36"/>
        <v>1231</v>
      </c>
      <c r="J80" s="23">
        <f t="shared" ca="1" si="37"/>
        <v>1211</v>
      </c>
      <c r="K80" s="23">
        <f t="shared" ca="1" si="38"/>
        <v>1276</v>
      </c>
      <c r="L80" s="26">
        <f t="shared" ca="1" si="39"/>
        <v>2487</v>
      </c>
      <c r="M80" s="79">
        <v>493</v>
      </c>
      <c r="N80" s="29" t="str">
        <f t="shared" ca="1" si="40"/>
        <v>根岸１丁目</v>
      </c>
      <c r="O80" s="23">
        <f t="shared" ca="1" si="41"/>
        <v>990</v>
      </c>
      <c r="P80" s="23">
        <f t="shared" ca="1" si="42"/>
        <v>1090</v>
      </c>
      <c r="Q80" s="23">
        <f t="shared" ca="1" si="43"/>
        <v>1100</v>
      </c>
      <c r="R80" s="24">
        <f t="shared" ca="1" si="44"/>
        <v>2190</v>
      </c>
      <c r="S80" s="79">
        <v>553</v>
      </c>
      <c r="T80" s="34" t="str">
        <f t="shared" ca="1" si="45"/>
        <v>大字代山</v>
      </c>
      <c r="U80" s="23">
        <f t="shared" ca="1" si="46"/>
        <v>238</v>
      </c>
      <c r="V80" s="23">
        <f t="shared" ca="1" si="47"/>
        <v>296</v>
      </c>
      <c r="W80" s="23">
        <f t="shared" ca="1" si="48"/>
        <v>254</v>
      </c>
      <c r="X80" s="26">
        <f t="shared" ca="1" si="49"/>
        <v>550</v>
      </c>
      <c r="Y80" s="79">
        <v>613</v>
      </c>
      <c r="Z80" s="27" t="str">
        <f t="shared" ca="1" si="50"/>
        <v>太田３丁目</v>
      </c>
      <c r="AA80" s="23">
        <f t="shared" ca="1" si="51"/>
        <v>42</v>
      </c>
      <c r="AB80" s="23">
        <f t="shared" ca="1" si="52"/>
        <v>48</v>
      </c>
      <c r="AC80" s="23">
        <f t="shared" ca="1" si="53"/>
        <v>42</v>
      </c>
      <c r="AD80" s="24">
        <f t="shared" ca="1" si="54"/>
        <v>90</v>
      </c>
      <c r="AE80" s="79">
        <v>673</v>
      </c>
      <c r="AF80" s="28" t="str">
        <f t="shared" ca="1" si="55"/>
        <v>大字野孫</v>
      </c>
      <c r="AG80" s="23">
        <f t="shared" ca="1" si="56"/>
        <v>98</v>
      </c>
      <c r="AH80" s="23">
        <f t="shared" ca="1" si="57"/>
        <v>152</v>
      </c>
      <c r="AI80" s="23">
        <f t="shared" ca="1" si="58"/>
        <v>114</v>
      </c>
      <c r="AJ80" s="24">
        <f t="shared" ca="1" si="59"/>
        <v>266</v>
      </c>
    </row>
    <row r="81" spans="1:36" s="15" customFormat="1" ht="13.15" customHeight="1">
      <c r="A81" s="15">
        <v>374</v>
      </c>
      <c r="B81" s="27" t="str">
        <f t="shared" ca="1" si="30"/>
        <v>木崎１丁目</v>
      </c>
      <c r="C81" s="23">
        <f t="shared" ca="1" si="31"/>
        <v>578</v>
      </c>
      <c r="D81" s="23">
        <f t="shared" ca="1" si="32"/>
        <v>657</v>
      </c>
      <c r="E81" s="23">
        <f t="shared" ca="1" si="33"/>
        <v>644</v>
      </c>
      <c r="F81" s="24">
        <f t="shared" ca="1" si="34"/>
        <v>1301</v>
      </c>
      <c r="G81" s="79">
        <v>434</v>
      </c>
      <c r="H81" s="28" t="str">
        <f t="shared" ca="1" si="35"/>
        <v>元町２丁目</v>
      </c>
      <c r="I81" s="23">
        <f t="shared" ca="1" si="36"/>
        <v>1614</v>
      </c>
      <c r="J81" s="23">
        <f t="shared" ca="1" si="37"/>
        <v>1764</v>
      </c>
      <c r="K81" s="23">
        <f t="shared" ca="1" si="38"/>
        <v>1930</v>
      </c>
      <c r="L81" s="26">
        <f t="shared" ca="1" si="39"/>
        <v>3694</v>
      </c>
      <c r="M81" s="79">
        <v>494</v>
      </c>
      <c r="N81" s="29" t="str">
        <f t="shared" ca="1" si="40"/>
        <v>根岸２丁目</v>
      </c>
      <c r="O81" s="23">
        <f t="shared" ca="1" si="41"/>
        <v>787</v>
      </c>
      <c r="P81" s="23">
        <f t="shared" ca="1" si="42"/>
        <v>874</v>
      </c>
      <c r="Q81" s="23">
        <f t="shared" ca="1" si="43"/>
        <v>854</v>
      </c>
      <c r="R81" s="24">
        <f t="shared" ca="1" si="44"/>
        <v>1728</v>
      </c>
      <c r="S81" s="79">
        <v>554</v>
      </c>
      <c r="T81" s="34" t="str">
        <f t="shared" ca="1" si="45"/>
        <v>大字高畑</v>
      </c>
      <c r="U81" s="23">
        <f t="shared" ca="1" si="46"/>
        <v>40</v>
      </c>
      <c r="V81" s="23">
        <f t="shared" ca="1" si="47"/>
        <v>47</v>
      </c>
      <c r="W81" s="23">
        <f t="shared" ca="1" si="48"/>
        <v>52</v>
      </c>
      <c r="X81" s="26">
        <f t="shared" ca="1" si="49"/>
        <v>99</v>
      </c>
      <c r="Y81" s="79">
        <v>614</v>
      </c>
      <c r="Z81" s="27" t="str">
        <f t="shared" ca="1" si="50"/>
        <v>大字大戸</v>
      </c>
      <c r="AA81" s="23">
        <f t="shared" ca="1" si="51"/>
        <v>243</v>
      </c>
      <c r="AB81" s="23">
        <f t="shared" ca="1" si="52"/>
        <v>280</v>
      </c>
      <c r="AC81" s="23">
        <f t="shared" ca="1" si="53"/>
        <v>259</v>
      </c>
      <c r="AD81" s="24">
        <f t="shared" ca="1" si="54"/>
        <v>539</v>
      </c>
      <c r="AE81" s="79">
        <v>674</v>
      </c>
      <c r="AF81" s="28" t="str">
        <f t="shared" ca="1" si="55"/>
        <v>原町</v>
      </c>
      <c r="AG81" s="23">
        <f t="shared" ca="1" si="56"/>
        <v>492</v>
      </c>
      <c r="AH81" s="23">
        <f t="shared" ca="1" si="57"/>
        <v>584</v>
      </c>
      <c r="AI81" s="23">
        <f t="shared" ca="1" si="58"/>
        <v>544</v>
      </c>
      <c r="AJ81" s="24">
        <f t="shared" ca="1" si="59"/>
        <v>1128</v>
      </c>
    </row>
    <row r="82" spans="1:36" s="15" customFormat="1" ht="13.15" customHeight="1">
      <c r="A82" s="15">
        <v>375</v>
      </c>
      <c r="B82" s="29" t="str">
        <f t="shared" ca="1" si="30"/>
        <v>木崎２丁目</v>
      </c>
      <c r="C82" s="23">
        <f t="shared" ca="1" si="31"/>
        <v>747</v>
      </c>
      <c r="D82" s="23">
        <f t="shared" ca="1" si="32"/>
        <v>837</v>
      </c>
      <c r="E82" s="23">
        <f t="shared" ca="1" si="33"/>
        <v>866</v>
      </c>
      <c r="F82" s="24">
        <f t="shared" ca="1" si="34"/>
        <v>1703</v>
      </c>
      <c r="G82" s="79">
        <v>435</v>
      </c>
      <c r="H82" s="28" t="str">
        <f t="shared" ca="1" si="35"/>
        <v>元町３丁目</v>
      </c>
      <c r="I82" s="23">
        <f t="shared" ca="1" si="36"/>
        <v>913</v>
      </c>
      <c r="J82" s="23">
        <f t="shared" ca="1" si="37"/>
        <v>906</v>
      </c>
      <c r="K82" s="23">
        <f t="shared" ca="1" si="38"/>
        <v>965</v>
      </c>
      <c r="L82" s="26">
        <f t="shared" ca="1" si="39"/>
        <v>1871</v>
      </c>
      <c r="M82" s="79">
        <v>495</v>
      </c>
      <c r="N82" s="29" t="str">
        <f t="shared" ca="1" si="40"/>
        <v>根岸３丁目</v>
      </c>
      <c r="O82" s="23">
        <f t="shared" ca="1" si="41"/>
        <v>1118</v>
      </c>
      <c r="P82" s="23">
        <f t="shared" ca="1" si="42"/>
        <v>1161</v>
      </c>
      <c r="Q82" s="23">
        <f t="shared" ca="1" si="43"/>
        <v>1120</v>
      </c>
      <c r="R82" s="24">
        <f t="shared" ca="1" si="44"/>
        <v>2281</v>
      </c>
      <c r="S82" s="79">
        <v>555</v>
      </c>
      <c r="T82" s="34" t="str">
        <f t="shared" ca="1" si="45"/>
        <v>大字寺山</v>
      </c>
      <c r="U82" s="23">
        <f t="shared" ca="1" si="46"/>
        <v>111</v>
      </c>
      <c r="V82" s="23">
        <f t="shared" ca="1" si="47"/>
        <v>117</v>
      </c>
      <c r="W82" s="23">
        <f t="shared" ca="1" si="48"/>
        <v>111</v>
      </c>
      <c r="X82" s="26">
        <f t="shared" ca="1" si="49"/>
        <v>228</v>
      </c>
      <c r="Y82" s="79">
        <v>615</v>
      </c>
      <c r="Z82" s="27" t="str">
        <f t="shared" ca="1" si="50"/>
        <v>大字大野島</v>
      </c>
      <c r="AA82" s="23">
        <f t="shared" ca="1" si="51"/>
        <v>107</v>
      </c>
      <c r="AB82" s="23">
        <f t="shared" ca="1" si="52"/>
        <v>166</v>
      </c>
      <c r="AC82" s="23">
        <f t="shared" ca="1" si="53"/>
        <v>133</v>
      </c>
      <c r="AD82" s="24">
        <f t="shared" ca="1" si="54"/>
        <v>299</v>
      </c>
      <c r="AE82" s="79">
        <v>675</v>
      </c>
      <c r="AF82" s="28" t="str">
        <f t="shared" ca="1" si="55"/>
        <v>東岩槻１丁目</v>
      </c>
      <c r="AG82" s="23">
        <f t="shared" ca="1" si="56"/>
        <v>321</v>
      </c>
      <c r="AH82" s="23">
        <f t="shared" ca="1" si="57"/>
        <v>287</v>
      </c>
      <c r="AI82" s="23">
        <f t="shared" ca="1" si="58"/>
        <v>286</v>
      </c>
      <c r="AJ82" s="24">
        <f t="shared" ca="1" si="59"/>
        <v>573</v>
      </c>
    </row>
    <row r="83" spans="1:36" s="15" customFormat="1" ht="13.15" customHeight="1">
      <c r="A83" s="15">
        <v>376</v>
      </c>
      <c r="B83" s="29" t="str">
        <f t="shared" ca="1" si="30"/>
        <v>木崎３丁目</v>
      </c>
      <c r="C83" s="23">
        <f t="shared" ca="1" si="31"/>
        <v>287</v>
      </c>
      <c r="D83" s="23">
        <f t="shared" ca="1" si="32"/>
        <v>339</v>
      </c>
      <c r="E83" s="23">
        <f t="shared" ca="1" si="33"/>
        <v>334</v>
      </c>
      <c r="F83" s="24">
        <f t="shared" ca="1" si="34"/>
        <v>673</v>
      </c>
      <c r="G83" s="79">
        <v>436</v>
      </c>
      <c r="H83" s="28" t="str">
        <f t="shared" ca="1" si="35"/>
        <v>本太１丁目</v>
      </c>
      <c r="I83" s="23">
        <f t="shared" ca="1" si="36"/>
        <v>1978</v>
      </c>
      <c r="J83" s="23">
        <f t="shared" ca="1" si="37"/>
        <v>1967</v>
      </c>
      <c r="K83" s="23">
        <f t="shared" ca="1" si="38"/>
        <v>2183</v>
      </c>
      <c r="L83" s="26">
        <f t="shared" ca="1" si="39"/>
        <v>4150</v>
      </c>
      <c r="M83" s="79">
        <v>496</v>
      </c>
      <c r="N83" s="29" t="str">
        <f t="shared" ca="1" si="40"/>
        <v>根岸４丁目</v>
      </c>
      <c r="O83" s="23">
        <f t="shared" ca="1" si="41"/>
        <v>659</v>
      </c>
      <c r="P83" s="23">
        <f t="shared" ca="1" si="42"/>
        <v>667</v>
      </c>
      <c r="Q83" s="23">
        <f t="shared" ca="1" si="43"/>
        <v>630</v>
      </c>
      <c r="R83" s="24">
        <f t="shared" ca="1" si="44"/>
        <v>1297</v>
      </c>
      <c r="S83" s="79">
        <v>556</v>
      </c>
      <c r="T83" s="34" t="str">
        <f t="shared" ca="1" si="45"/>
        <v>大字中尾</v>
      </c>
      <c r="U83" s="23">
        <f t="shared" ca="1" si="46"/>
        <v>6378</v>
      </c>
      <c r="V83" s="23">
        <f t="shared" ca="1" si="47"/>
        <v>7178</v>
      </c>
      <c r="W83" s="23">
        <f t="shared" ca="1" si="48"/>
        <v>7439</v>
      </c>
      <c r="X83" s="26">
        <f t="shared" ca="1" si="49"/>
        <v>14617</v>
      </c>
      <c r="Y83" s="79">
        <v>616</v>
      </c>
      <c r="Z83" s="27" t="str">
        <f t="shared" ca="1" si="50"/>
        <v>大字大森</v>
      </c>
      <c r="AA83" s="23">
        <f t="shared" ca="1" si="51"/>
        <v>44</v>
      </c>
      <c r="AB83" s="23">
        <f t="shared" ca="1" si="52"/>
        <v>54</v>
      </c>
      <c r="AC83" s="23">
        <f t="shared" ca="1" si="53"/>
        <v>56</v>
      </c>
      <c r="AD83" s="24">
        <f t="shared" ca="1" si="54"/>
        <v>110</v>
      </c>
      <c r="AE83" s="79">
        <v>676</v>
      </c>
      <c r="AF83" s="28" t="str">
        <f t="shared" ca="1" si="55"/>
        <v>東岩槻２丁目</v>
      </c>
      <c r="AG83" s="23">
        <f t="shared" ca="1" si="56"/>
        <v>184</v>
      </c>
      <c r="AH83" s="23">
        <f t="shared" ca="1" si="57"/>
        <v>150</v>
      </c>
      <c r="AI83" s="23">
        <f t="shared" ca="1" si="58"/>
        <v>161</v>
      </c>
      <c r="AJ83" s="24">
        <f t="shared" ca="1" si="59"/>
        <v>311</v>
      </c>
    </row>
    <row r="84" spans="1:36" s="15" customFormat="1" ht="13.15" customHeight="1">
      <c r="A84" s="15">
        <v>377</v>
      </c>
      <c r="B84" s="29" t="str">
        <f t="shared" ca="1" si="30"/>
        <v>木崎４丁目</v>
      </c>
      <c r="C84" s="23">
        <f t="shared" ca="1" si="31"/>
        <v>752</v>
      </c>
      <c r="D84" s="23">
        <f t="shared" ca="1" si="32"/>
        <v>912</v>
      </c>
      <c r="E84" s="23">
        <f t="shared" ca="1" si="33"/>
        <v>976</v>
      </c>
      <c r="F84" s="24">
        <f t="shared" ca="1" si="34"/>
        <v>1888</v>
      </c>
      <c r="G84" s="79">
        <v>437</v>
      </c>
      <c r="H84" s="28" t="str">
        <f t="shared" ca="1" si="35"/>
        <v>本太２丁目</v>
      </c>
      <c r="I84" s="23">
        <f t="shared" ca="1" si="36"/>
        <v>1383</v>
      </c>
      <c r="J84" s="23">
        <f t="shared" ca="1" si="37"/>
        <v>1423</v>
      </c>
      <c r="K84" s="23">
        <f t="shared" ca="1" si="38"/>
        <v>1516</v>
      </c>
      <c r="L84" s="26">
        <f t="shared" ca="1" si="39"/>
        <v>2939</v>
      </c>
      <c r="M84" s="79">
        <v>497</v>
      </c>
      <c r="N84" s="29" t="str">
        <f t="shared" ca="1" si="40"/>
        <v>根岸５丁目</v>
      </c>
      <c r="O84" s="23">
        <f t="shared" ca="1" si="41"/>
        <v>1639</v>
      </c>
      <c r="P84" s="23">
        <f t="shared" ca="1" si="42"/>
        <v>1716</v>
      </c>
      <c r="Q84" s="23">
        <f t="shared" ca="1" si="43"/>
        <v>1827</v>
      </c>
      <c r="R84" s="24">
        <f t="shared" ca="1" si="44"/>
        <v>3543</v>
      </c>
      <c r="S84" s="79">
        <v>557</v>
      </c>
      <c r="T84" s="34" t="str">
        <f t="shared" ca="1" si="45"/>
        <v>大字中野田</v>
      </c>
      <c r="U84" s="23">
        <f t="shared" ca="1" si="46"/>
        <v>212</v>
      </c>
      <c r="V84" s="23">
        <f t="shared" ca="1" si="47"/>
        <v>281</v>
      </c>
      <c r="W84" s="23">
        <f t="shared" ca="1" si="48"/>
        <v>248</v>
      </c>
      <c r="X84" s="26">
        <f t="shared" ca="1" si="49"/>
        <v>529</v>
      </c>
      <c r="Y84" s="79">
        <v>617</v>
      </c>
      <c r="Z84" s="27" t="str">
        <f t="shared" ca="1" si="50"/>
        <v>大字大谷</v>
      </c>
      <c r="AA84" s="23">
        <f t="shared" ca="1" si="51"/>
        <v>119</v>
      </c>
      <c r="AB84" s="23">
        <f t="shared" ca="1" si="52"/>
        <v>143</v>
      </c>
      <c r="AC84" s="23">
        <f t="shared" ca="1" si="53"/>
        <v>137</v>
      </c>
      <c r="AD84" s="24">
        <f t="shared" ca="1" si="54"/>
        <v>280</v>
      </c>
      <c r="AE84" s="79">
        <v>677</v>
      </c>
      <c r="AF84" s="28" t="str">
        <f t="shared" ca="1" si="55"/>
        <v>東岩槻３丁目</v>
      </c>
      <c r="AG84" s="23">
        <f t="shared" ca="1" si="56"/>
        <v>277</v>
      </c>
      <c r="AH84" s="23">
        <f t="shared" ca="1" si="57"/>
        <v>271</v>
      </c>
      <c r="AI84" s="23">
        <f t="shared" ca="1" si="58"/>
        <v>275</v>
      </c>
      <c r="AJ84" s="24">
        <f t="shared" ca="1" si="59"/>
        <v>546</v>
      </c>
    </row>
    <row r="85" spans="1:36" s="15" customFormat="1" ht="13.15" customHeight="1">
      <c r="A85" s="15">
        <v>378</v>
      </c>
      <c r="B85" s="29" t="str">
        <f t="shared" ca="1" si="30"/>
        <v>木崎５丁目</v>
      </c>
      <c r="C85" s="23">
        <f t="shared" ca="1" si="31"/>
        <v>919</v>
      </c>
      <c r="D85" s="23">
        <f t="shared" ca="1" si="32"/>
        <v>1057</v>
      </c>
      <c r="E85" s="23">
        <f t="shared" ca="1" si="33"/>
        <v>1153</v>
      </c>
      <c r="F85" s="24">
        <f t="shared" ca="1" si="34"/>
        <v>2210</v>
      </c>
      <c r="G85" s="79">
        <v>438</v>
      </c>
      <c r="H85" s="28" t="str">
        <f t="shared" ca="1" si="35"/>
        <v>本太３丁目</v>
      </c>
      <c r="I85" s="23">
        <f t="shared" ca="1" si="36"/>
        <v>1297</v>
      </c>
      <c r="J85" s="23">
        <f t="shared" ca="1" si="37"/>
        <v>1354</v>
      </c>
      <c r="K85" s="23">
        <f t="shared" ca="1" si="38"/>
        <v>1402</v>
      </c>
      <c r="L85" s="26">
        <f t="shared" ca="1" si="39"/>
        <v>2756</v>
      </c>
      <c r="M85" s="79">
        <v>498</v>
      </c>
      <c r="N85" s="29" t="str">
        <f t="shared" ca="1" si="40"/>
        <v>大字広ヶ谷戸</v>
      </c>
      <c r="O85" s="23">
        <f t="shared" ca="1" si="41"/>
        <v>1049</v>
      </c>
      <c r="P85" s="23">
        <f t="shared" ca="1" si="42"/>
        <v>1129</v>
      </c>
      <c r="Q85" s="23">
        <f t="shared" ca="1" si="43"/>
        <v>1178</v>
      </c>
      <c r="R85" s="24">
        <f t="shared" ca="1" si="44"/>
        <v>2307</v>
      </c>
      <c r="S85" s="79">
        <v>558</v>
      </c>
      <c r="T85" s="34" t="str">
        <f t="shared" ca="1" si="45"/>
        <v>大字南部領辻</v>
      </c>
      <c r="U85" s="23">
        <f t="shared" ca="1" si="46"/>
        <v>268</v>
      </c>
      <c r="V85" s="23">
        <f t="shared" ca="1" si="47"/>
        <v>360</v>
      </c>
      <c r="W85" s="23">
        <f t="shared" ca="1" si="48"/>
        <v>352</v>
      </c>
      <c r="X85" s="26">
        <f t="shared" ca="1" si="49"/>
        <v>712</v>
      </c>
      <c r="Y85" s="79">
        <v>618</v>
      </c>
      <c r="Z85" s="27" t="str">
        <f t="shared" ca="1" si="50"/>
        <v>大字尾ケ崎</v>
      </c>
      <c r="AA85" s="23">
        <f t="shared" ca="1" si="51"/>
        <v>291</v>
      </c>
      <c r="AB85" s="23">
        <f t="shared" ca="1" si="52"/>
        <v>372</v>
      </c>
      <c r="AC85" s="23">
        <f t="shared" ca="1" si="53"/>
        <v>375</v>
      </c>
      <c r="AD85" s="24">
        <f t="shared" ca="1" si="54"/>
        <v>747</v>
      </c>
      <c r="AE85" s="79">
        <v>678</v>
      </c>
      <c r="AF85" s="28" t="str">
        <f t="shared" ca="1" si="55"/>
        <v>東岩槻４丁目</v>
      </c>
      <c r="AG85" s="23">
        <f t="shared" ca="1" si="56"/>
        <v>741</v>
      </c>
      <c r="AH85" s="23">
        <f t="shared" ca="1" si="57"/>
        <v>621</v>
      </c>
      <c r="AI85" s="23">
        <f t="shared" ca="1" si="58"/>
        <v>551</v>
      </c>
      <c r="AJ85" s="24">
        <f t="shared" ca="1" si="59"/>
        <v>1172</v>
      </c>
    </row>
    <row r="86" spans="1:36" s="15" customFormat="1" ht="13.15" customHeight="1">
      <c r="A86" s="15">
        <v>379</v>
      </c>
      <c r="B86" s="29" t="str">
        <f t="shared" ca="1" si="30"/>
        <v>岸町１丁目</v>
      </c>
      <c r="C86" s="23">
        <f t="shared" ca="1" si="31"/>
        <v>742</v>
      </c>
      <c r="D86" s="23">
        <f t="shared" ca="1" si="32"/>
        <v>813</v>
      </c>
      <c r="E86" s="23">
        <f t="shared" ca="1" si="33"/>
        <v>838</v>
      </c>
      <c r="F86" s="24">
        <f t="shared" ca="1" si="34"/>
        <v>1651</v>
      </c>
      <c r="G86" s="79">
        <v>439</v>
      </c>
      <c r="H86" s="28" t="str">
        <f t="shared" ca="1" si="35"/>
        <v>本太４丁目</v>
      </c>
      <c r="I86" s="23">
        <f t="shared" ca="1" si="36"/>
        <v>781</v>
      </c>
      <c r="J86" s="23">
        <f t="shared" ca="1" si="37"/>
        <v>848</v>
      </c>
      <c r="K86" s="23">
        <f t="shared" ca="1" si="38"/>
        <v>912</v>
      </c>
      <c r="L86" s="26">
        <f t="shared" ca="1" si="39"/>
        <v>1760</v>
      </c>
      <c r="M86" s="79">
        <v>499</v>
      </c>
      <c r="N86" s="29" t="str">
        <f t="shared" ca="1" si="40"/>
        <v>文蔵１丁目</v>
      </c>
      <c r="O86" s="23">
        <f t="shared" ca="1" si="41"/>
        <v>1072</v>
      </c>
      <c r="P86" s="23">
        <f t="shared" ca="1" si="42"/>
        <v>1147</v>
      </c>
      <c r="Q86" s="23">
        <f t="shared" ca="1" si="43"/>
        <v>1163</v>
      </c>
      <c r="R86" s="24">
        <f t="shared" ca="1" si="44"/>
        <v>2310</v>
      </c>
      <c r="S86" s="79">
        <v>559</v>
      </c>
      <c r="T86" s="34" t="str">
        <f t="shared" ca="1" si="45"/>
        <v>大字蓮見新田</v>
      </c>
      <c r="U86" s="23">
        <f t="shared" ca="1" si="46"/>
        <v>0</v>
      </c>
      <c r="V86" s="23">
        <f t="shared" ca="1" si="47"/>
        <v>0</v>
      </c>
      <c r="W86" s="23">
        <f t="shared" ca="1" si="48"/>
        <v>0</v>
      </c>
      <c r="X86" s="26">
        <f t="shared" ca="1" si="49"/>
        <v>0</v>
      </c>
      <c r="Y86" s="79">
        <v>619</v>
      </c>
      <c r="Z86" s="27" t="str">
        <f t="shared" ca="1" si="50"/>
        <v>大字尾ケ崎新田</v>
      </c>
      <c r="AA86" s="23">
        <f t="shared" ca="1" si="51"/>
        <v>13</v>
      </c>
      <c r="AB86" s="23">
        <f t="shared" ca="1" si="52"/>
        <v>16</v>
      </c>
      <c r="AC86" s="23">
        <f t="shared" ca="1" si="53"/>
        <v>24</v>
      </c>
      <c r="AD86" s="24">
        <f t="shared" ca="1" si="54"/>
        <v>40</v>
      </c>
      <c r="AE86" s="79">
        <v>679</v>
      </c>
      <c r="AF86" s="28" t="str">
        <f t="shared" ca="1" si="55"/>
        <v>東岩槻５丁目</v>
      </c>
      <c r="AG86" s="23">
        <f t="shared" ca="1" si="56"/>
        <v>421</v>
      </c>
      <c r="AH86" s="23">
        <f t="shared" ca="1" si="57"/>
        <v>417</v>
      </c>
      <c r="AI86" s="23">
        <f t="shared" ca="1" si="58"/>
        <v>378</v>
      </c>
      <c r="AJ86" s="24">
        <f t="shared" ca="1" si="59"/>
        <v>795</v>
      </c>
    </row>
    <row r="87" spans="1:36" s="15" customFormat="1" ht="13.15" customHeight="1">
      <c r="A87" s="15">
        <v>380</v>
      </c>
      <c r="B87" s="29" t="str">
        <f t="shared" ca="1" si="30"/>
        <v>岸町２丁目</v>
      </c>
      <c r="C87" s="23">
        <f t="shared" ca="1" si="31"/>
        <v>719</v>
      </c>
      <c r="D87" s="23">
        <f t="shared" ca="1" si="32"/>
        <v>777</v>
      </c>
      <c r="E87" s="23">
        <f t="shared" ca="1" si="33"/>
        <v>821</v>
      </c>
      <c r="F87" s="24">
        <f t="shared" ca="1" si="34"/>
        <v>1598</v>
      </c>
      <c r="G87" s="79">
        <v>440</v>
      </c>
      <c r="H87" s="28" t="str">
        <f t="shared" ca="1" si="35"/>
        <v>本太５丁目</v>
      </c>
      <c r="I87" s="23">
        <f t="shared" ca="1" si="36"/>
        <v>1027</v>
      </c>
      <c r="J87" s="23">
        <f t="shared" ca="1" si="37"/>
        <v>1188</v>
      </c>
      <c r="K87" s="23">
        <f t="shared" ca="1" si="38"/>
        <v>1201</v>
      </c>
      <c r="L87" s="26">
        <f t="shared" ca="1" si="39"/>
        <v>2389</v>
      </c>
      <c r="M87" s="79">
        <v>500</v>
      </c>
      <c r="N87" s="29" t="str">
        <f t="shared" ca="1" si="40"/>
        <v>文蔵２丁目</v>
      </c>
      <c r="O87" s="23">
        <f t="shared" ca="1" si="41"/>
        <v>1640</v>
      </c>
      <c r="P87" s="23">
        <f t="shared" ca="1" si="42"/>
        <v>1568</v>
      </c>
      <c r="Q87" s="23">
        <f t="shared" ca="1" si="43"/>
        <v>1515</v>
      </c>
      <c r="R87" s="24">
        <f t="shared" ca="1" si="44"/>
        <v>3083</v>
      </c>
      <c r="S87" s="79">
        <v>560</v>
      </c>
      <c r="T87" s="34" t="str">
        <f t="shared" ca="1" si="45"/>
        <v>原山１丁目</v>
      </c>
      <c r="U87" s="23">
        <f t="shared" ca="1" si="46"/>
        <v>1474</v>
      </c>
      <c r="V87" s="23">
        <f t="shared" ca="1" si="47"/>
        <v>1704</v>
      </c>
      <c r="W87" s="23">
        <f t="shared" ca="1" si="48"/>
        <v>1833</v>
      </c>
      <c r="X87" s="26">
        <f t="shared" ca="1" si="49"/>
        <v>3537</v>
      </c>
      <c r="Y87" s="79">
        <v>620</v>
      </c>
      <c r="Z87" s="27" t="str">
        <f t="shared" ca="1" si="50"/>
        <v>大字表慈恩寺</v>
      </c>
      <c r="AA87" s="23">
        <f t="shared" ca="1" si="51"/>
        <v>832</v>
      </c>
      <c r="AB87" s="23">
        <f t="shared" ca="1" si="52"/>
        <v>999</v>
      </c>
      <c r="AC87" s="23">
        <f t="shared" ca="1" si="53"/>
        <v>1020</v>
      </c>
      <c r="AD87" s="24">
        <f t="shared" ca="1" si="54"/>
        <v>2019</v>
      </c>
      <c r="AE87" s="79">
        <v>680</v>
      </c>
      <c r="AF87" s="28" t="str">
        <f t="shared" ca="1" si="55"/>
        <v>東岩槻６丁目</v>
      </c>
      <c r="AG87" s="23">
        <f t="shared" ca="1" si="56"/>
        <v>316</v>
      </c>
      <c r="AH87" s="23">
        <f t="shared" ca="1" si="57"/>
        <v>294</v>
      </c>
      <c r="AI87" s="23">
        <f t="shared" ca="1" si="58"/>
        <v>285</v>
      </c>
      <c r="AJ87" s="24">
        <f t="shared" ca="1" si="59"/>
        <v>579</v>
      </c>
    </row>
    <row r="88" spans="1:36" s="15" customFormat="1" ht="13.15" customHeight="1">
      <c r="A88" s="15">
        <v>381</v>
      </c>
      <c r="B88" s="29" t="str">
        <f t="shared" ca="1" si="30"/>
        <v>岸町３丁目</v>
      </c>
      <c r="C88" s="23">
        <f t="shared" ca="1" si="31"/>
        <v>586</v>
      </c>
      <c r="D88" s="23">
        <f t="shared" ca="1" si="32"/>
        <v>571</v>
      </c>
      <c r="E88" s="23">
        <f t="shared" ca="1" si="33"/>
        <v>628</v>
      </c>
      <c r="F88" s="24">
        <f t="shared" ca="1" si="34"/>
        <v>1199</v>
      </c>
      <c r="G88" s="79">
        <v>441</v>
      </c>
      <c r="H88" s="28" t="str">
        <f t="shared" ca="1" si="35"/>
        <v>領家１丁目</v>
      </c>
      <c r="I88" s="23">
        <f t="shared" ca="1" si="36"/>
        <v>746</v>
      </c>
      <c r="J88" s="23">
        <f t="shared" ca="1" si="37"/>
        <v>933</v>
      </c>
      <c r="K88" s="23">
        <f t="shared" ca="1" si="38"/>
        <v>973</v>
      </c>
      <c r="L88" s="26">
        <f t="shared" ca="1" si="39"/>
        <v>1906</v>
      </c>
      <c r="M88" s="79">
        <v>501</v>
      </c>
      <c r="N88" s="29" t="str">
        <f t="shared" ca="1" si="40"/>
        <v>文蔵３丁目</v>
      </c>
      <c r="O88" s="23">
        <f t="shared" ca="1" si="41"/>
        <v>2073</v>
      </c>
      <c r="P88" s="23">
        <f t="shared" ca="1" si="42"/>
        <v>2087</v>
      </c>
      <c r="Q88" s="23">
        <f t="shared" ca="1" si="43"/>
        <v>1910</v>
      </c>
      <c r="R88" s="24">
        <f t="shared" ca="1" si="44"/>
        <v>3997</v>
      </c>
      <c r="S88" s="79">
        <v>561</v>
      </c>
      <c r="T88" s="34" t="str">
        <f t="shared" ca="1" si="45"/>
        <v>原山２丁目</v>
      </c>
      <c r="U88" s="23">
        <f t="shared" ca="1" si="46"/>
        <v>1665</v>
      </c>
      <c r="V88" s="23">
        <f t="shared" ca="1" si="47"/>
        <v>1703</v>
      </c>
      <c r="W88" s="23">
        <f t="shared" ca="1" si="48"/>
        <v>1785</v>
      </c>
      <c r="X88" s="26">
        <f t="shared" ca="1" si="49"/>
        <v>3488</v>
      </c>
      <c r="Y88" s="79">
        <v>621</v>
      </c>
      <c r="Z88" s="27" t="str">
        <f t="shared" ca="1" si="50"/>
        <v>大字釣上</v>
      </c>
      <c r="AA88" s="23">
        <f t="shared" ca="1" si="51"/>
        <v>258</v>
      </c>
      <c r="AB88" s="23">
        <f t="shared" ca="1" si="52"/>
        <v>290</v>
      </c>
      <c r="AC88" s="23">
        <f t="shared" ca="1" si="53"/>
        <v>270</v>
      </c>
      <c r="AD88" s="24">
        <f t="shared" ca="1" si="54"/>
        <v>560</v>
      </c>
      <c r="AE88" s="79">
        <v>681</v>
      </c>
      <c r="AF88" s="28" t="str">
        <f t="shared" ca="1" si="55"/>
        <v>東町１丁目</v>
      </c>
      <c r="AG88" s="23">
        <f t="shared" ca="1" si="56"/>
        <v>573</v>
      </c>
      <c r="AH88" s="23">
        <f t="shared" ca="1" si="57"/>
        <v>582</v>
      </c>
      <c r="AI88" s="23">
        <f t="shared" ca="1" si="58"/>
        <v>540</v>
      </c>
      <c r="AJ88" s="24">
        <f t="shared" ca="1" si="59"/>
        <v>1122</v>
      </c>
    </row>
    <row r="89" spans="1:36" s="15" customFormat="1" ht="13.15" customHeight="1">
      <c r="A89" s="15">
        <v>382</v>
      </c>
      <c r="B89" s="29" t="str">
        <f t="shared" ca="1" si="30"/>
        <v>岸町４丁目</v>
      </c>
      <c r="C89" s="23">
        <f t="shared" ca="1" si="31"/>
        <v>1265</v>
      </c>
      <c r="D89" s="23">
        <f t="shared" ca="1" si="32"/>
        <v>1182</v>
      </c>
      <c r="E89" s="23">
        <f t="shared" ca="1" si="33"/>
        <v>1294</v>
      </c>
      <c r="F89" s="24">
        <f t="shared" ca="1" si="34"/>
        <v>2476</v>
      </c>
      <c r="G89" s="79">
        <v>442</v>
      </c>
      <c r="H89" s="28" t="str">
        <f t="shared" ca="1" si="35"/>
        <v>領家２丁目</v>
      </c>
      <c r="I89" s="23">
        <f t="shared" ca="1" si="36"/>
        <v>603</v>
      </c>
      <c r="J89" s="23">
        <f t="shared" ca="1" si="37"/>
        <v>576</v>
      </c>
      <c r="K89" s="23">
        <f t="shared" ca="1" si="38"/>
        <v>571</v>
      </c>
      <c r="L89" s="26">
        <f t="shared" ca="1" si="39"/>
        <v>1147</v>
      </c>
      <c r="M89" s="79">
        <v>502</v>
      </c>
      <c r="N89" s="29" t="str">
        <f t="shared" ca="1" si="40"/>
        <v>文蔵４丁目</v>
      </c>
      <c r="O89" s="23">
        <f t="shared" ca="1" si="41"/>
        <v>1344</v>
      </c>
      <c r="P89" s="23">
        <f t="shared" ca="1" si="42"/>
        <v>1421</v>
      </c>
      <c r="Q89" s="23">
        <f t="shared" ca="1" si="43"/>
        <v>1373</v>
      </c>
      <c r="R89" s="24">
        <f t="shared" ca="1" si="44"/>
        <v>2794</v>
      </c>
      <c r="S89" s="79">
        <v>562</v>
      </c>
      <c r="T89" s="28" t="str">
        <f t="shared" ca="1" si="45"/>
        <v>原山３丁目</v>
      </c>
      <c r="U89" s="23">
        <f t="shared" ca="1" si="46"/>
        <v>884</v>
      </c>
      <c r="V89" s="23">
        <f t="shared" ca="1" si="47"/>
        <v>823</v>
      </c>
      <c r="W89" s="23">
        <f t="shared" ca="1" si="48"/>
        <v>942</v>
      </c>
      <c r="X89" s="26">
        <f t="shared" ca="1" si="49"/>
        <v>1765</v>
      </c>
      <c r="Y89" s="79">
        <v>622</v>
      </c>
      <c r="Z89" s="27" t="str">
        <f t="shared" ca="1" si="50"/>
        <v>大字釣上新田</v>
      </c>
      <c r="AA89" s="23">
        <f t="shared" ca="1" si="51"/>
        <v>648</v>
      </c>
      <c r="AB89" s="23">
        <f t="shared" ca="1" si="52"/>
        <v>851</v>
      </c>
      <c r="AC89" s="23">
        <f t="shared" ca="1" si="53"/>
        <v>802</v>
      </c>
      <c r="AD89" s="24">
        <f t="shared" ca="1" si="54"/>
        <v>1653</v>
      </c>
      <c r="AE89" s="79">
        <v>682</v>
      </c>
      <c r="AF89" s="28" t="str">
        <f t="shared" ca="1" si="55"/>
        <v>東町２丁目</v>
      </c>
      <c r="AG89" s="23">
        <f t="shared" ca="1" si="56"/>
        <v>402</v>
      </c>
      <c r="AH89" s="23">
        <f t="shared" ca="1" si="57"/>
        <v>425</v>
      </c>
      <c r="AI89" s="23">
        <f t="shared" ca="1" si="58"/>
        <v>422</v>
      </c>
      <c r="AJ89" s="24">
        <f t="shared" ca="1" si="59"/>
        <v>847</v>
      </c>
    </row>
    <row r="90" spans="1:36" s="15" customFormat="1" ht="13.15" customHeight="1">
      <c r="A90" s="15">
        <v>383</v>
      </c>
      <c r="B90" s="27" t="str">
        <f t="shared" ca="1" si="30"/>
        <v>岸町５丁目</v>
      </c>
      <c r="C90" s="23">
        <f t="shared" ca="1" si="31"/>
        <v>667</v>
      </c>
      <c r="D90" s="23">
        <f t="shared" ca="1" si="32"/>
        <v>754</v>
      </c>
      <c r="E90" s="23">
        <f t="shared" ca="1" si="33"/>
        <v>748</v>
      </c>
      <c r="F90" s="24">
        <f t="shared" ca="1" si="34"/>
        <v>1502</v>
      </c>
      <c r="G90" s="79">
        <v>443</v>
      </c>
      <c r="H90" s="28" t="str">
        <f t="shared" ca="1" si="35"/>
        <v>領家３丁目</v>
      </c>
      <c r="I90" s="23">
        <f t="shared" ca="1" si="36"/>
        <v>941</v>
      </c>
      <c r="J90" s="23">
        <f t="shared" ca="1" si="37"/>
        <v>1046</v>
      </c>
      <c r="K90" s="23">
        <f t="shared" ca="1" si="38"/>
        <v>987</v>
      </c>
      <c r="L90" s="26">
        <f t="shared" ca="1" si="39"/>
        <v>2033</v>
      </c>
      <c r="M90" s="79">
        <v>503</v>
      </c>
      <c r="N90" s="27" t="str">
        <f t="shared" ca="1" si="40"/>
        <v>文蔵５丁目</v>
      </c>
      <c r="O90" s="23">
        <f t="shared" ca="1" si="41"/>
        <v>1351</v>
      </c>
      <c r="P90" s="23">
        <f t="shared" ca="1" si="42"/>
        <v>1455</v>
      </c>
      <c r="Q90" s="23">
        <f t="shared" ca="1" si="43"/>
        <v>1395</v>
      </c>
      <c r="R90" s="24">
        <f t="shared" ca="1" si="44"/>
        <v>2850</v>
      </c>
      <c r="S90" s="79">
        <v>563</v>
      </c>
      <c r="T90" s="28" t="str">
        <f t="shared" ca="1" si="45"/>
        <v>原山４丁目</v>
      </c>
      <c r="U90" s="23">
        <f t="shared" ca="1" si="46"/>
        <v>1651</v>
      </c>
      <c r="V90" s="23">
        <f t="shared" ca="1" si="47"/>
        <v>1917</v>
      </c>
      <c r="W90" s="23">
        <f t="shared" ca="1" si="48"/>
        <v>2112</v>
      </c>
      <c r="X90" s="26">
        <f t="shared" ca="1" si="49"/>
        <v>4029</v>
      </c>
      <c r="Y90" s="79">
        <v>623</v>
      </c>
      <c r="Z90" s="27" t="str">
        <f t="shared" ca="1" si="50"/>
        <v>大字加倉</v>
      </c>
      <c r="AA90" s="23">
        <f t="shared" ca="1" si="51"/>
        <v>81</v>
      </c>
      <c r="AB90" s="23">
        <f t="shared" ca="1" si="52"/>
        <v>59</v>
      </c>
      <c r="AC90" s="23">
        <f t="shared" ca="1" si="53"/>
        <v>60</v>
      </c>
      <c r="AD90" s="24">
        <f t="shared" ca="1" si="54"/>
        <v>119</v>
      </c>
      <c r="AE90" s="79">
        <v>683</v>
      </c>
      <c r="AF90" s="28" t="str">
        <f t="shared" ca="1" si="55"/>
        <v>日の出町</v>
      </c>
      <c r="AG90" s="23">
        <f t="shared" ca="1" si="56"/>
        <v>759</v>
      </c>
      <c r="AH90" s="23">
        <f t="shared" ca="1" si="57"/>
        <v>840</v>
      </c>
      <c r="AI90" s="23">
        <f t="shared" ca="1" si="58"/>
        <v>836</v>
      </c>
      <c r="AJ90" s="24">
        <f t="shared" ca="1" si="59"/>
        <v>1676</v>
      </c>
    </row>
    <row r="91" spans="1:36" s="15" customFormat="1" ht="13.15" customHeight="1">
      <c r="A91" s="15">
        <v>384</v>
      </c>
      <c r="B91" s="27" t="str">
        <f t="shared" ca="1" si="30"/>
        <v>岸町６丁目</v>
      </c>
      <c r="C91" s="23">
        <f t="shared" ca="1" si="31"/>
        <v>882</v>
      </c>
      <c r="D91" s="23">
        <f t="shared" ca="1" si="32"/>
        <v>916</v>
      </c>
      <c r="E91" s="23">
        <f t="shared" ca="1" si="33"/>
        <v>967</v>
      </c>
      <c r="F91" s="24">
        <f t="shared" ca="1" si="34"/>
        <v>1883</v>
      </c>
      <c r="G91" s="79">
        <v>444</v>
      </c>
      <c r="H91" s="28" t="str">
        <f t="shared" ca="1" si="35"/>
        <v>領家４丁目</v>
      </c>
      <c r="I91" s="23">
        <f t="shared" ca="1" si="36"/>
        <v>684</v>
      </c>
      <c r="J91" s="23">
        <f t="shared" ca="1" si="37"/>
        <v>725</v>
      </c>
      <c r="K91" s="23">
        <f t="shared" ca="1" si="38"/>
        <v>765</v>
      </c>
      <c r="L91" s="26">
        <f t="shared" ca="1" si="39"/>
        <v>1490</v>
      </c>
      <c r="M91" s="79">
        <v>504</v>
      </c>
      <c r="N91" s="27" t="str">
        <f t="shared" ca="1" si="40"/>
        <v>別所１丁目</v>
      </c>
      <c r="O91" s="23">
        <f t="shared" ca="1" si="41"/>
        <v>707</v>
      </c>
      <c r="P91" s="23">
        <f t="shared" ca="1" si="42"/>
        <v>698</v>
      </c>
      <c r="Q91" s="23">
        <f t="shared" ca="1" si="43"/>
        <v>696</v>
      </c>
      <c r="R91" s="24">
        <f t="shared" ca="1" si="44"/>
        <v>1394</v>
      </c>
      <c r="S91" s="79">
        <v>564</v>
      </c>
      <c r="T91" s="28" t="str">
        <f t="shared" ca="1" si="45"/>
        <v>馬場１丁目</v>
      </c>
      <c r="U91" s="23">
        <f t="shared" ca="1" si="46"/>
        <v>630</v>
      </c>
      <c r="V91" s="23">
        <f t="shared" ca="1" si="47"/>
        <v>687</v>
      </c>
      <c r="W91" s="23">
        <f t="shared" ca="1" si="48"/>
        <v>731</v>
      </c>
      <c r="X91" s="26">
        <f t="shared" ca="1" si="49"/>
        <v>1418</v>
      </c>
      <c r="Y91" s="79">
        <v>624</v>
      </c>
      <c r="Z91" s="27" t="str">
        <f t="shared" ca="1" si="50"/>
        <v>加倉１丁目</v>
      </c>
      <c r="AA91" s="23">
        <f t="shared" ca="1" si="51"/>
        <v>716</v>
      </c>
      <c r="AB91" s="23">
        <f t="shared" ca="1" si="52"/>
        <v>700</v>
      </c>
      <c r="AC91" s="23">
        <f t="shared" ca="1" si="53"/>
        <v>686</v>
      </c>
      <c r="AD91" s="24">
        <f t="shared" ca="1" si="54"/>
        <v>1386</v>
      </c>
      <c r="AE91" s="79">
        <v>684</v>
      </c>
      <c r="AF91" s="28" t="str">
        <f t="shared" ca="1" si="55"/>
        <v>府内１丁目</v>
      </c>
      <c r="AG91" s="23">
        <f t="shared" ca="1" si="56"/>
        <v>217</v>
      </c>
      <c r="AH91" s="23">
        <f t="shared" ca="1" si="57"/>
        <v>239</v>
      </c>
      <c r="AI91" s="23">
        <f t="shared" ca="1" si="58"/>
        <v>221</v>
      </c>
      <c r="AJ91" s="24">
        <f t="shared" ca="1" si="59"/>
        <v>460</v>
      </c>
    </row>
    <row r="92" spans="1:36" s="15" customFormat="1" ht="13.15" customHeight="1">
      <c r="A92" s="15">
        <v>385</v>
      </c>
      <c r="B92" s="27" t="str">
        <f t="shared" ca="1" si="30"/>
        <v>岸町７丁目</v>
      </c>
      <c r="C92" s="23">
        <f t="shared" ca="1" si="31"/>
        <v>1209</v>
      </c>
      <c r="D92" s="23">
        <f t="shared" ca="1" si="32"/>
        <v>1320</v>
      </c>
      <c r="E92" s="23">
        <f t="shared" ca="1" si="33"/>
        <v>1343</v>
      </c>
      <c r="F92" s="24">
        <f t="shared" ca="1" si="34"/>
        <v>2663</v>
      </c>
      <c r="G92" s="79">
        <v>445</v>
      </c>
      <c r="H92" s="28" t="str">
        <f t="shared" ca="1" si="35"/>
        <v>領家５丁目</v>
      </c>
      <c r="I92" s="23">
        <f t="shared" ca="1" si="36"/>
        <v>618</v>
      </c>
      <c r="J92" s="23">
        <f t="shared" ca="1" si="37"/>
        <v>560</v>
      </c>
      <c r="K92" s="23">
        <f t="shared" ca="1" si="38"/>
        <v>582</v>
      </c>
      <c r="L92" s="26">
        <f t="shared" ca="1" si="39"/>
        <v>1142</v>
      </c>
      <c r="M92" s="79">
        <v>505</v>
      </c>
      <c r="N92" s="27" t="str">
        <f t="shared" ca="1" si="40"/>
        <v>別所２丁目</v>
      </c>
      <c r="O92" s="23">
        <f t="shared" ca="1" si="41"/>
        <v>1320</v>
      </c>
      <c r="P92" s="23">
        <f t="shared" ca="1" si="42"/>
        <v>1418</v>
      </c>
      <c r="Q92" s="23">
        <f t="shared" ca="1" si="43"/>
        <v>1472</v>
      </c>
      <c r="R92" s="24">
        <f t="shared" ca="1" si="44"/>
        <v>2890</v>
      </c>
      <c r="S92" s="79">
        <v>565</v>
      </c>
      <c r="T92" s="28" t="str">
        <f t="shared" ca="1" si="45"/>
        <v>馬場２丁目</v>
      </c>
      <c r="U92" s="23">
        <f t="shared" ca="1" si="46"/>
        <v>616</v>
      </c>
      <c r="V92" s="23">
        <f t="shared" ca="1" si="47"/>
        <v>797</v>
      </c>
      <c r="W92" s="23">
        <f t="shared" ca="1" si="48"/>
        <v>781</v>
      </c>
      <c r="X92" s="26">
        <f t="shared" ca="1" si="49"/>
        <v>1578</v>
      </c>
      <c r="Y92" s="79">
        <v>625</v>
      </c>
      <c r="Z92" s="27" t="str">
        <f t="shared" ca="1" si="50"/>
        <v>加倉２丁目</v>
      </c>
      <c r="AA92" s="23">
        <f t="shared" ca="1" si="51"/>
        <v>343</v>
      </c>
      <c r="AB92" s="23">
        <f t="shared" ca="1" si="52"/>
        <v>342</v>
      </c>
      <c r="AC92" s="23">
        <f t="shared" ca="1" si="53"/>
        <v>369</v>
      </c>
      <c r="AD92" s="24">
        <f t="shared" ca="1" si="54"/>
        <v>711</v>
      </c>
      <c r="AE92" s="79">
        <v>685</v>
      </c>
      <c r="AF92" s="28" t="str">
        <f t="shared" ca="1" si="55"/>
        <v>府内２丁目</v>
      </c>
      <c r="AG92" s="23">
        <f t="shared" ca="1" si="56"/>
        <v>487</v>
      </c>
      <c r="AH92" s="23">
        <f t="shared" ca="1" si="57"/>
        <v>513</v>
      </c>
      <c r="AI92" s="23">
        <f t="shared" ca="1" si="58"/>
        <v>532</v>
      </c>
      <c r="AJ92" s="24">
        <f t="shared" ca="1" si="59"/>
        <v>1045</v>
      </c>
    </row>
    <row r="93" spans="1:36" s="15" customFormat="1" ht="13.15" customHeight="1">
      <c r="A93" s="15">
        <v>386</v>
      </c>
      <c r="B93" s="27" t="str">
        <f t="shared" ca="1" si="30"/>
        <v>北浦和１丁目</v>
      </c>
      <c r="C93" s="23">
        <f t="shared" ca="1" si="31"/>
        <v>1605</v>
      </c>
      <c r="D93" s="23">
        <f t="shared" ca="1" si="32"/>
        <v>1439</v>
      </c>
      <c r="E93" s="23">
        <f t="shared" ca="1" si="33"/>
        <v>1643</v>
      </c>
      <c r="F93" s="24">
        <f t="shared" ca="1" si="34"/>
        <v>3082</v>
      </c>
      <c r="G93" s="79">
        <v>446</v>
      </c>
      <c r="H93" s="28" t="str">
        <f t="shared" ca="1" si="35"/>
        <v>領家６丁目</v>
      </c>
      <c r="I93" s="23">
        <f t="shared" ca="1" si="36"/>
        <v>1027</v>
      </c>
      <c r="J93" s="23">
        <f t="shared" ca="1" si="37"/>
        <v>1058</v>
      </c>
      <c r="K93" s="23">
        <f t="shared" ca="1" si="38"/>
        <v>1061</v>
      </c>
      <c r="L93" s="26">
        <f t="shared" ca="1" si="39"/>
        <v>2119</v>
      </c>
      <c r="M93" s="79">
        <v>506</v>
      </c>
      <c r="N93" s="27" t="str">
        <f t="shared" ca="1" si="40"/>
        <v>別所３丁目</v>
      </c>
      <c r="O93" s="23">
        <f t="shared" ca="1" si="41"/>
        <v>1270</v>
      </c>
      <c r="P93" s="23">
        <f t="shared" ca="1" si="42"/>
        <v>1417</v>
      </c>
      <c r="Q93" s="23">
        <f t="shared" ca="1" si="43"/>
        <v>1508</v>
      </c>
      <c r="R93" s="24">
        <f t="shared" ca="1" si="44"/>
        <v>2925</v>
      </c>
      <c r="S93" s="79">
        <v>566</v>
      </c>
      <c r="T93" s="28" t="str">
        <f t="shared" ca="1" si="45"/>
        <v>東浦和１丁目</v>
      </c>
      <c r="U93" s="23">
        <f t="shared" ca="1" si="46"/>
        <v>632</v>
      </c>
      <c r="V93" s="23">
        <f t="shared" ca="1" si="47"/>
        <v>595</v>
      </c>
      <c r="W93" s="23">
        <f t="shared" ca="1" si="48"/>
        <v>653</v>
      </c>
      <c r="X93" s="26">
        <f t="shared" ca="1" si="49"/>
        <v>1248</v>
      </c>
      <c r="Y93" s="79">
        <v>626</v>
      </c>
      <c r="Z93" s="27" t="str">
        <f t="shared" ca="1" si="50"/>
        <v>加倉３丁目</v>
      </c>
      <c r="AA93" s="23">
        <f t="shared" ca="1" si="51"/>
        <v>34</v>
      </c>
      <c r="AB93" s="23">
        <f t="shared" ca="1" si="52"/>
        <v>40</v>
      </c>
      <c r="AC93" s="23">
        <f t="shared" ca="1" si="53"/>
        <v>27</v>
      </c>
      <c r="AD93" s="24">
        <f t="shared" ca="1" si="54"/>
        <v>67</v>
      </c>
      <c r="AE93" s="79">
        <v>686</v>
      </c>
      <c r="AF93" s="28" t="str">
        <f t="shared" ca="1" si="55"/>
        <v>府内３丁目</v>
      </c>
      <c r="AG93" s="23">
        <f t="shared" ca="1" si="56"/>
        <v>13</v>
      </c>
      <c r="AH93" s="23">
        <f t="shared" ca="1" si="57"/>
        <v>12</v>
      </c>
      <c r="AI93" s="23">
        <f t="shared" ca="1" si="58"/>
        <v>4</v>
      </c>
      <c r="AJ93" s="24">
        <f t="shared" ca="1" si="59"/>
        <v>16</v>
      </c>
    </row>
    <row r="94" spans="1:36" s="15" customFormat="1" ht="13.15" customHeight="1" thickBot="1">
      <c r="A94" s="15">
        <v>387</v>
      </c>
      <c r="B94" s="27" t="str">
        <f t="shared" ca="1" si="30"/>
        <v>北浦和２丁目</v>
      </c>
      <c r="C94" s="23">
        <f t="shared" ca="1" si="31"/>
        <v>1245</v>
      </c>
      <c r="D94" s="23">
        <f t="shared" ca="1" si="32"/>
        <v>1245</v>
      </c>
      <c r="E94" s="23">
        <f t="shared" ca="1" si="33"/>
        <v>1282</v>
      </c>
      <c r="F94" s="24">
        <f t="shared" ca="1" si="34"/>
        <v>2527</v>
      </c>
      <c r="G94" s="79">
        <v>447</v>
      </c>
      <c r="H94" s="106" t="str">
        <f t="shared" ca="1" si="35"/>
        <v>領家７丁目</v>
      </c>
      <c r="I94" s="103">
        <f t="shared" ca="1" si="36"/>
        <v>1166</v>
      </c>
      <c r="J94" s="103">
        <f t="shared" ca="1" si="37"/>
        <v>1155</v>
      </c>
      <c r="K94" s="103">
        <f t="shared" ca="1" si="38"/>
        <v>1356</v>
      </c>
      <c r="L94" s="107">
        <f t="shared" ca="1" si="39"/>
        <v>2511</v>
      </c>
      <c r="M94" s="79">
        <v>507</v>
      </c>
      <c r="N94" s="27" t="str">
        <f t="shared" ca="1" si="40"/>
        <v>別所４丁目</v>
      </c>
      <c r="O94" s="23">
        <f t="shared" ca="1" si="41"/>
        <v>300</v>
      </c>
      <c r="P94" s="23">
        <f t="shared" ca="1" si="42"/>
        <v>345</v>
      </c>
      <c r="Q94" s="23">
        <f t="shared" ca="1" si="43"/>
        <v>350</v>
      </c>
      <c r="R94" s="24">
        <f t="shared" ca="1" si="44"/>
        <v>695</v>
      </c>
      <c r="S94" s="79">
        <v>567</v>
      </c>
      <c r="T94" s="28" t="str">
        <f t="shared" ca="1" si="45"/>
        <v>東浦和２丁目</v>
      </c>
      <c r="U94" s="23">
        <f t="shared" ca="1" si="46"/>
        <v>2320</v>
      </c>
      <c r="V94" s="23">
        <f t="shared" ca="1" si="47"/>
        <v>2513</v>
      </c>
      <c r="W94" s="23">
        <f t="shared" ca="1" si="48"/>
        <v>2469</v>
      </c>
      <c r="X94" s="26">
        <f t="shared" ca="1" si="49"/>
        <v>4982</v>
      </c>
      <c r="Y94" s="79">
        <v>627</v>
      </c>
      <c r="Z94" s="27" t="str">
        <f t="shared" ca="1" si="50"/>
        <v>加倉４丁目</v>
      </c>
      <c r="AA94" s="23">
        <f t="shared" ca="1" si="51"/>
        <v>699</v>
      </c>
      <c r="AB94" s="23">
        <f t="shared" ca="1" si="52"/>
        <v>739</v>
      </c>
      <c r="AC94" s="23">
        <f t="shared" ca="1" si="53"/>
        <v>682</v>
      </c>
      <c r="AD94" s="24">
        <f t="shared" ca="1" si="54"/>
        <v>1421</v>
      </c>
      <c r="AE94" s="79">
        <v>687</v>
      </c>
      <c r="AF94" s="28" t="str">
        <f t="shared" ca="1" si="55"/>
        <v>府内４丁目</v>
      </c>
      <c r="AG94" s="23">
        <f t="shared" ca="1" si="56"/>
        <v>185</v>
      </c>
      <c r="AH94" s="23">
        <f t="shared" ca="1" si="57"/>
        <v>200</v>
      </c>
      <c r="AI94" s="23">
        <f t="shared" ca="1" si="58"/>
        <v>187</v>
      </c>
      <c r="AJ94" s="24">
        <f t="shared" ca="1" si="59"/>
        <v>387</v>
      </c>
    </row>
    <row r="95" spans="1:36" s="15" customFormat="1" ht="13.15" customHeight="1" thickBot="1">
      <c r="A95" s="15">
        <v>388</v>
      </c>
      <c r="B95" s="27" t="str">
        <f t="shared" ca="1" si="30"/>
        <v>北浦和３丁目</v>
      </c>
      <c r="C95" s="23">
        <f t="shared" ca="1" si="31"/>
        <v>1415</v>
      </c>
      <c r="D95" s="23">
        <f t="shared" ca="1" si="32"/>
        <v>1331</v>
      </c>
      <c r="E95" s="23">
        <f t="shared" ca="1" si="33"/>
        <v>1512</v>
      </c>
      <c r="F95" s="24">
        <f t="shared" ca="1" si="34"/>
        <v>2843</v>
      </c>
      <c r="G95" s="79">
        <v>448</v>
      </c>
      <c r="H95" s="114" t="str">
        <f t="shared" ca="1" si="35"/>
        <v>浦和区計</v>
      </c>
      <c r="I95" s="112">
        <f t="shared" ca="1" si="36"/>
        <v>76197</v>
      </c>
      <c r="J95" s="112">
        <f t="shared" ca="1" si="37"/>
        <v>80685</v>
      </c>
      <c r="K95" s="112">
        <f t="shared" ca="1" si="38"/>
        <v>85549</v>
      </c>
      <c r="L95" s="113">
        <f t="shared" ca="1" si="39"/>
        <v>166234</v>
      </c>
      <c r="M95" s="79">
        <v>508</v>
      </c>
      <c r="N95" s="27" t="str">
        <f t="shared" ca="1" si="40"/>
        <v>別所５丁目</v>
      </c>
      <c r="O95" s="23">
        <f t="shared" ca="1" si="41"/>
        <v>742</v>
      </c>
      <c r="P95" s="23">
        <f t="shared" ca="1" si="42"/>
        <v>695</v>
      </c>
      <c r="Q95" s="23">
        <f t="shared" ca="1" si="43"/>
        <v>699</v>
      </c>
      <c r="R95" s="24">
        <f t="shared" ca="1" si="44"/>
        <v>1394</v>
      </c>
      <c r="S95" s="79">
        <v>568</v>
      </c>
      <c r="T95" s="28" t="str">
        <f t="shared" ca="1" si="45"/>
        <v>東浦和３丁目</v>
      </c>
      <c r="U95" s="23">
        <f t="shared" ca="1" si="46"/>
        <v>1331</v>
      </c>
      <c r="V95" s="23">
        <f t="shared" ca="1" si="47"/>
        <v>1425</v>
      </c>
      <c r="W95" s="23">
        <f t="shared" ca="1" si="48"/>
        <v>1438</v>
      </c>
      <c r="X95" s="26">
        <f t="shared" ca="1" si="49"/>
        <v>2863</v>
      </c>
      <c r="Y95" s="79">
        <v>628</v>
      </c>
      <c r="Z95" s="27" t="str">
        <f t="shared" ca="1" si="50"/>
        <v>加倉５丁目</v>
      </c>
      <c r="AA95" s="23">
        <f t="shared" ca="1" si="51"/>
        <v>532</v>
      </c>
      <c r="AB95" s="23">
        <f t="shared" ca="1" si="52"/>
        <v>594</v>
      </c>
      <c r="AC95" s="23">
        <f t="shared" ca="1" si="53"/>
        <v>553</v>
      </c>
      <c r="AD95" s="24">
        <f t="shared" ca="1" si="54"/>
        <v>1147</v>
      </c>
      <c r="AE95" s="79">
        <v>688</v>
      </c>
      <c r="AF95" s="28" t="str">
        <f t="shared" ca="1" si="55"/>
        <v>大字平林寺</v>
      </c>
      <c r="AG95" s="23">
        <f t="shared" ca="1" si="56"/>
        <v>602</v>
      </c>
      <c r="AH95" s="23">
        <f t="shared" ca="1" si="57"/>
        <v>681</v>
      </c>
      <c r="AI95" s="23">
        <f t="shared" ca="1" si="58"/>
        <v>698</v>
      </c>
      <c r="AJ95" s="24">
        <f t="shared" ca="1" si="59"/>
        <v>1379</v>
      </c>
    </row>
    <row r="96" spans="1:36" s="15" customFormat="1" ht="13.15" customHeight="1">
      <c r="A96" s="15">
        <v>389</v>
      </c>
      <c r="B96" s="27" t="str">
        <f t="shared" ca="1" si="30"/>
        <v>北浦和４丁目</v>
      </c>
      <c r="C96" s="23">
        <f t="shared" ca="1" si="31"/>
        <v>264</v>
      </c>
      <c r="D96" s="23">
        <f t="shared" ca="1" si="32"/>
        <v>206</v>
      </c>
      <c r="E96" s="23">
        <f t="shared" ca="1" si="33"/>
        <v>239</v>
      </c>
      <c r="F96" s="24">
        <f t="shared" ca="1" si="34"/>
        <v>445</v>
      </c>
      <c r="G96" s="79">
        <v>449</v>
      </c>
      <c r="H96" s="108" t="str">
        <f t="shared" ca="1" si="35"/>
        <v>内谷１丁目</v>
      </c>
      <c r="I96" s="31">
        <f t="shared" ca="1" si="36"/>
        <v>287</v>
      </c>
      <c r="J96" s="31">
        <f t="shared" ca="1" si="37"/>
        <v>329</v>
      </c>
      <c r="K96" s="31">
        <f t="shared" ca="1" si="38"/>
        <v>324</v>
      </c>
      <c r="L96" s="33">
        <f t="shared" ca="1" si="39"/>
        <v>653</v>
      </c>
      <c r="M96" s="79">
        <v>509</v>
      </c>
      <c r="N96" s="27" t="str">
        <f t="shared" ca="1" si="40"/>
        <v>別所６丁目</v>
      </c>
      <c r="O96" s="23">
        <f t="shared" ca="1" si="41"/>
        <v>896</v>
      </c>
      <c r="P96" s="23">
        <f t="shared" ca="1" si="42"/>
        <v>931</v>
      </c>
      <c r="Q96" s="23">
        <f t="shared" ca="1" si="43"/>
        <v>856</v>
      </c>
      <c r="R96" s="24">
        <f t="shared" ca="1" si="44"/>
        <v>1787</v>
      </c>
      <c r="S96" s="79">
        <v>569</v>
      </c>
      <c r="T96" s="28" t="str">
        <f t="shared" ca="1" si="45"/>
        <v>東浦和４丁目</v>
      </c>
      <c r="U96" s="23">
        <f t="shared" ca="1" si="46"/>
        <v>1093</v>
      </c>
      <c r="V96" s="23">
        <f t="shared" ca="1" si="47"/>
        <v>1061</v>
      </c>
      <c r="W96" s="23">
        <f t="shared" ca="1" si="48"/>
        <v>1129</v>
      </c>
      <c r="X96" s="26">
        <f t="shared" ca="1" si="49"/>
        <v>2190</v>
      </c>
      <c r="Y96" s="79">
        <v>629</v>
      </c>
      <c r="Z96" s="27" t="str">
        <f t="shared" ca="1" si="50"/>
        <v>大字掛</v>
      </c>
      <c r="AA96" s="23">
        <f t="shared" ca="1" si="51"/>
        <v>366</v>
      </c>
      <c r="AB96" s="23">
        <f t="shared" ca="1" si="52"/>
        <v>428</v>
      </c>
      <c r="AC96" s="23">
        <f t="shared" ca="1" si="53"/>
        <v>390</v>
      </c>
      <c r="AD96" s="24">
        <f t="shared" ca="1" si="54"/>
        <v>818</v>
      </c>
      <c r="AE96" s="79">
        <v>689</v>
      </c>
      <c r="AF96" s="28" t="str">
        <f t="shared" ca="1" si="55"/>
        <v>大字本宿</v>
      </c>
      <c r="AG96" s="23">
        <f t="shared" ca="1" si="56"/>
        <v>725</v>
      </c>
      <c r="AH96" s="23">
        <f t="shared" ca="1" si="57"/>
        <v>922</v>
      </c>
      <c r="AI96" s="23">
        <f t="shared" ca="1" si="58"/>
        <v>943</v>
      </c>
      <c r="AJ96" s="24">
        <f t="shared" ca="1" si="59"/>
        <v>1865</v>
      </c>
    </row>
    <row r="97" spans="1:36" s="15" customFormat="1" ht="13.15" customHeight="1">
      <c r="A97" s="15">
        <v>390</v>
      </c>
      <c r="B97" s="27" t="str">
        <f t="shared" ca="1" si="30"/>
        <v>北浦和５丁目</v>
      </c>
      <c r="C97" s="23">
        <f t="shared" ca="1" si="31"/>
        <v>1802</v>
      </c>
      <c r="D97" s="23">
        <f t="shared" ca="1" si="32"/>
        <v>2004</v>
      </c>
      <c r="E97" s="23">
        <f t="shared" ca="1" si="33"/>
        <v>2180</v>
      </c>
      <c r="F97" s="24">
        <f t="shared" ca="1" si="34"/>
        <v>4184</v>
      </c>
      <c r="G97" s="79">
        <v>450</v>
      </c>
      <c r="H97" s="28" t="str">
        <f t="shared" ca="1" si="35"/>
        <v>内谷２丁目</v>
      </c>
      <c r="I97" s="23">
        <f t="shared" ca="1" si="36"/>
        <v>440</v>
      </c>
      <c r="J97" s="23">
        <f t="shared" ca="1" si="37"/>
        <v>504</v>
      </c>
      <c r="K97" s="23">
        <f t="shared" ca="1" si="38"/>
        <v>476</v>
      </c>
      <c r="L97" s="26">
        <f t="shared" ca="1" si="39"/>
        <v>980</v>
      </c>
      <c r="M97" s="79">
        <v>510</v>
      </c>
      <c r="N97" s="27" t="str">
        <f t="shared" ca="1" si="40"/>
        <v>別所７丁目</v>
      </c>
      <c r="O97" s="23">
        <f t="shared" ca="1" si="41"/>
        <v>1620</v>
      </c>
      <c r="P97" s="23">
        <f t="shared" ca="1" si="42"/>
        <v>1788</v>
      </c>
      <c r="Q97" s="23">
        <f t="shared" ca="1" si="43"/>
        <v>1879</v>
      </c>
      <c r="R97" s="24">
        <f t="shared" ca="1" si="44"/>
        <v>3667</v>
      </c>
      <c r="S97" s="79">
        <v>570</v>
      </c>
      <c r="T97" s="28" t="str">
        <f t="shared" ca="1" si="45"/>
        <v>東浦和５丁目</v>
      </c>
      <c r="U97" s="23">
        <f t="shared" ca="1" si="46"/>
        <v>862</v>
      </c>
      <c r="V97" s="23">
        <f t="shared" ca="1" si="47"/>
        <v>833</v>
      </c>
      <c r="W97" s="23">
        <f t="shared" ca="1" si="48"/>
        <v>887</v>
      </c>
      <c r="X97" s="26">
        <f t="shared" ca="1" si="49"/>
        <v>1720</v>
      </c>
      <c r="Y97" s="79">
        <v>630</v>
      </c>
      <c r="Z97" s="27" t="str">
        <f t="shared" ca="1" si="50"/>
        <v>大字柏崎</v>
      </c>
      <c r="AA97" s="23">
        <f t="shared" ca="1" si="51"/>
        <v>349</v>
      </c>
      <c r="AB97" s="23">
        <f t="shared" ca="1" si="52"/>
        <v>433</v>
      </c>
      <c r="AC97" s="23">
        <f t="shared" ca="1" si="53"/>
        <v>387</v>
      </c>
      <c r="AD97" s="24">
        <f t="shared" ca="1" si="54"/>
        <v>820</v>
      </c>
      <c r="AE97" s="79">
        <v>690</v>
      </c>
      <c r="AF97" s="28" t="str">
        <f t="shared" ca="1" si="55"/>
        <v>本町１丁目</v>
      </c>
      <c r="AG97" s="23">
        <f t="shared" ca="1" si="56"/>
        <v>378</v>
      </c>
      <c r="AH97" s="23">
        <f t="shared" ca="1" si="57"/>
        <v>343</v>
      </c>
      <c r="AI97" s="23">
        <f t="shared" ca="1" si="58"/>
        <v>353</v>
      </c>
      <c r="AJ97" s="24">
        <f t="shared" ca="1" si="59"/>
        <v>696</v>
      </c>
    </row>
    <row r="98" spans="1:36" s="15" customFormat="1" ht="13.15" customHeight="1">
      <c r="A98" s="15">
        <v>391</v>
      </c>
      <c r="B98" s="27" t="str">
        <f t="shared" ca="1" si="30"/>
        <v>皇山町</v>
      </c>
      <c r="C98" s="23">
        <f t="shared" ca="1" si="31"/>
        <v>875</v>
      </c>
      <c r="D98" s="23">
        <f t="shared" ca="1" si="32"/>
        <v>954</v>
      </c>
      <c r="E98" s="23">
        <f t="shared" ca="1" si="33"/>
        <v>998</v>
      </c>
      <c r="F98" s="24">
        <f t="shared" ca="1" si="34"/>
        <v>1952</v>
      </c>
      <c r="G98" s="79">
        <v>451</v>
      </c>
      <c r="H98" s="28" t="str">
        <f t="shared" ca="1" si="35"/>
        <v>内谷３丁目</v>
      </c>
      <c r="I98" s="23">
        <f t="shared" ca="1" si="36"/>
        <v>837</v>
      </c>
      <c r="J98" s="23">
        <f t="shared" ca="1" si="37"/>
        <v>953</v>
      </c>
      <c r="K98" s="23">
        <f t="shared" ca="1" si="38"/>
        <v>844</v>
      </c>
      <c r="L98" s="26">
        <f t="shared" ca="1" si="39"/>
        <v>1797</v>
      </c>
      <c r="M98" s="79">
        <v>511</v>
      </c>
      <c r="N98" s="27" t="str">
        <f t="shared" ca="1" si="40"/>
        <v>曲本１丁目</v>
      </c>
      <c r="O98" s="23">
        <f t="shared" ca="1" si="41"/>
        <v>844</v>
      </c>
      <c r="P98" s="23">
        <f t="shared" ca="1" si="42"/>
        <v>935</v>
      </c>
      <c r="Q98" s="23">
        <f t="shared" ca="1" si="43"/>
        <v>862</v>
      </c>
      <c r="R98" s="24">
        <f t="shared" ca="1" si="44"/>
        <v>1797</v>
      </c>
      <c r="S98" s="79">
        <v>571</v>
      </c>
      <c r="T98" s="28" t="str">
        <f t="shared" ca="1" si="45"/>
        <v>東浦和６丁目</v>
      </c>
      <c r="U98" s="23">
        <f t="shared" ca="1" si="46"/>
        <v>650</v>
      </c>
      <c r="V98" s="23">
        <f t="shared" ca="1" si="47"/>
        <v>811</v>
      </c>
      <c r="W98" s="23">
        <f t="shared" ca="1" si="48"/>
        <v>809</v>
      </c>
      <c r="X98" s="26">
        <f t="shared" ca="1" si="49"/>
        <v>1620</v>
      </c>
      <c r="Y98" s="79">
        <v>631</v>
      </c>
      <c r="Z98" s="27" t="str">
        <f t="shared" ca="1" si="50"/>
        <v>大字金重</v>
      </c>
      <c r="AA98" s="23">
        <f t="shared" ca="1" si="51"/>
        <v>509</v>
      </c>
      <c r="AB98" s="23">
        <f t="shared" ca="1" si="52"/>
        <v>589</v>
      </c>
      <c r="AC98" s="23">
        <f t="shared" ca="1" si="53"/>
        <v>599</v>
      </c>
      <c r="AD98" s="24">
        <f t="shared" ca="1" si="54"/>
        <v>1188</v>
      </c>
      <c r="AE98" s="79">
        <v>691</v>
      </c>
      <c r="AF98" s="28" t="str">
        <f t="shared" ca="1" si="55"/>
        <v>本町２丁目</v>
      </c>
      <c r="AG98" s="23">
        <f t="shared" ca="1" si="56"/>
        <v>456</v>
      </c>
      <c r="AH98" s="23">
        <f t="shared" ca="1" si="57"/>
        <v>490</v>
      </c>
      <c r="AI98" s="23">
        <f t="shared" ca="1" si="58"/>
        <v>504</v>
      </c>
      <c r="AJ98" s="24">
        <f t="shared" ca="1" si="59"/>
        <v>994</v>
      </c>
    </row>
    <row r="99" spans="1:36" s="15" customFormat="1" ht="13.15" customHeight="1">
      <c r="A99" s="15">
        <v>392</v>
      </c>
      <c r="B99" s="27" t="str">
        <f t="shared" ca="1" si="30"/>
        <v>駒場１丁目</v>
      </c>
      <c r="C99" s="23">
        <f t="shared" ca="1" si="31"/>
        <v>815</v>
      </c>
      <c r="D99" s="23">
        <f t="shared" ca="1" si="32"/>
        <v>1008</v>
      </c>
      <c r="E99" s="23">
        <f t="shared" ca="1" si="33"/>
        <v>963</v>
      </c>
      <c r="F99" s="24">
        <f t="shared" ca="1" si="34"/>
        <v>1971</v>
      </c>
      <c r="G99" s="79">
        <v>452</v>
      </c>
      <c r="H99" s="28" t="str">
        <f t="shared" ca="1" si="35"/>
        <v>内谷４丁目</v>
      </c>
      <c r="I99" s="23">
        <f t="shared" ca="1" si="36"/>
        <v>946</v>
      </c>
      <c r="J99" s="23">
        <f t="shared" ca="1" si="37"/>
        <v>1062</v>
      </c>
      <c r="K99" s="23">
        <f t="shared" ca="1" si="38"/>
        <v>970</v>
      </c>
      <c r="L99" s="26">
        <f t="shared" ca="1" si="39"/>
        <v>2032</v>
      </c>
      <c r="M99" s="79">
        <v>512</v>
      </c>
      <c r="N99" s="27" t="str">
        <f t="shared" ca="1" si="40"/>
        <v>曲本２丁目</v>
      </c>
      <c r="O99" s="23">
        <f t="shared" ca="1" si="41"/>
        <v>842</v>
      </c>
      <c r="P99" s="23">
        <f t="shared" ca="1" si="42"/>
        <v>912</v>
      </c>
      <c r="Q99" s="23">
        <f t="shared" ca="1" si="43"/>
        <v>870</v>
      </c>
      <c r="R99" s="24">
        <f t="shared" ca="1" si="44"/>
        <v>1782</v>
      </c>
      <c r="S99" s="79">
        <v>572</v>
      </c>
      <c r="T99" s="28" t="str">
        <f t="shared" ca="1" si="45"/>
        <v>東浦和７丁目</v>
      </c>
      <c r="U99" s="23">
        <f t="shared" ca="1" si="46"/>
        <v>1260</v>
      </c>
      <c r="V99" s="23">
        <f t="shared" ca="1" si="47"/>
        <v>1325</v>
      </c>
      <c r="W99" s="23">
        <f t="shared" ca="1" si="48"/>
        <v>1433</v>
      </c>
      <c r="X99" s="26">
        <f t="shared" ca="1" si="49"/>
        <v>2758</v>
      </c>
      <c r="Y99" s="79">
        <v>632</v>
      </c>
      <c r="Z99" s="27" t="str">
        <f t="shared" ca="1" si="50"/>
        <v>大字鹿室</v>
      </c>
      <c r="AA99" s="23">
        <f t="shared" ca="1" si="51"/>
        <v>544</v>
      </c>
      <c r="AB99" s="23">
        <f t="shared" ca="1" si="52"/>
        <v>635</v>
      </c>
      <c r="AC99" s="23">
        <f t="shared" ca="1" si="53"/>
        <v>527</v>
      </c>
      <c r="AD99" s="24">
        <f t="shared" ca="1" si="54"/>
        <v>1162</v>
      </c>
      <c r="AE99" s="79">
        <v>692</v>
      </c>
      <c r="AF99" s="28" t="str">
        <f t="shared" ca="1" si="55"/>
        <v>本町３丁目</v>
      </c>
      <c r="AG99" s="23">
        <f t="shared" ca="1" si="56"/>
        <v>336</v>
      </c>
      <c r="AH99" s="23">
        <f t="shared" ca="1" si="57"/>
        <v>328</v>
      </c>
      <c r="AI99" s="23">
        <f t="shared" ca="1" si="58"/>
        <v>330</v>
      </c>
      <c r="AJ99" s="24">
        <f t="shared" ca="1" si="59"/>
        <v>658</v>
      </c>
    </row>
    <row r="100" spans="1:36" s="15" customFormat="1" ht="13.15" customHeight="1">
      <c r="A100" s="15">
        <v>393</v>
      </c>
      <c r="B100" s="27" t="str">
        <f t="shared" ca="1" si="30"/>
        <v>駒場２丁目</v>
      </c>
      <c r="C100" s="23">
        <f t="shared" ca="1" si="31"/>
        <v>137</v>
      </c>
      <c r="D100" s="23">
        <f t="shared" ca="1" si="32"/>
        <v>154</v>
      </c>
      <c r="E100" s="23">
        <f t="shared" ca="1" si="33"/>
        <v>128</v>
      </c>
      <c r="F100" s="24">
        <f t="shared" ca="1" si="34"/>
        <v>282</v>
      </c>
      <c r="G100" s="79">
        <v>453</v>
      </c>
      <c r="H100" s="28" t="str">
        <f t="shared" ca="1" si="35"/>
        <v>内谷５丁目</v>
      </c>
      <c r="I100" s="23">
        <f t="shared" ca="1" si="36"/>
        <v>1170</v>
      </c>
      <c r="J100" s="23">
        <f t="shared" ca="1" si="37"/>
        <v>1369</v>
      </c>
      <c r="K100" s="23">
        <f t="shared" ca="1" si="38"/>
        <v>1337</v>
      </c>
      <c r="L100" s="26">
        <f t="shared" ca="1" si="39"/>
        <v>2706</v>
      </c>
      <c r="M100" s="79">
        <v>513</v>
      </c>
      <c r="N100" s="27" t="str">
        <f t="shared" ca="1" si="40"/>
        <v>曲本３丁目</v>
      </c>
      <c r="O100" s="23">
        <f t="shared" ca="1" si="41"/>
        <v>737</v>
      </c>
      <c r="P100" s="23">
        <f t="shared" ca="1" si="42"/>
        <v>819</v>
      </c>
      <c r="Q100" s="23">
        <f t="shared" ca="1" si="43"/>
        <v>798</v>
      </c>
      <c r="R100" s="24">
        <f t="shared" ca="1" si="44"/>
        <v>1617</v>
      </c>
      <c r="S100" s="79">
        <v>573</v>
      </c>
      <c r="T100" s="28" t="str">
        <f t="shared" ca="1" si="45"/>
        <v>東浦和８丁目</v>
      </c>
      <c r="U100" s="23">
        <f t="shared" ca="1" si="46"/>
        <v>662</v>
      </c>
      <c r="V100" s="23">
        <f t="shared" ca="1" si="47"/>
        <v>763</v>
      </c>
      <c r="W100" s="23">
        <f t="shared" ca="1" si="48"/>
        <v>807</v>
      </c>
      <c r="X100" s="26">
        <f t="shared" ca="1" si="49"/>
        <v>1570</v>
      </c>
      <c r="Y100" s="79">
        <v>633</v>
      </c>
      <c r="Z100" s="27" t="str">
        <f t="shared" ca="1" si="50"/>
        <v>上里１丁目</v>
      </c>
      <c r="AA100" s="23">
        <f t="shared" ca="1" si="51"/>
        <v>362</v>
      </c>
      <c r="AB100" s="23">
        <f t="shared" ca="1" si="52"/>
        <v>386</v>
      </c>
      <c r="AC100" s="23">
        <f t="shared" ca="1" si="53"/>
        <v>399</v>
      </c>
      <c r="AD100" s="24">
        <f t="shared" ca="1" si="54"/>
        <v>785</v>
      </c>
      <c r="AE100" s="79">
        <v>693</v>
      </c>
      <c r="AF100" s="28" t="str">
        <f t="shared" ca="1" si="55"/>
        <v>本町４丁目</v>
      </c>
      <c r="AG100" s="23">
        <f t="shared" ca="1" si="56"/>
        <v>496</v>
      </c>
      <c r="AH100" s="23">
        <f t="shared" ca="1" si="57"/>
        <v>480</v>
      </c>
      <c r="AI100" s="23">
        <f t="shared" ca="1" si="58"/>
        <v>528</v>
      </c>
      <c r="AJ100" s="24">
        <f t="shared" ca="1" si="59"/>
        <v>1008</v>
      </c>
    </row>
    <row r="101" spans="1:36" s="15" customFormat="1" ht="13.15" customHeight="1">
      <c r="A101" s="15">
        <v>394</v>
      </c>
      <c r="B101" s="27" t="str">
        <f t="shared" ca="1" si="30"/>
        <v>神明１丁目</v>
      </c>
      <c r="C101" s="23">
        <f t="shared" ca="1" si="31"/>
        <v>556</v>
      </c>
      <c r="D101" s="23">
        <f t="shared" ca="1" si="32"/>
        <v>592</v>
      </c>
      <c r="E101" s="23">
        <f t="shared" ca="1" si="33"/>
        <v>615</v>
      </c>
      <c r="F101" s="24">
        <f t="shared" ca="1" si="34"/>
        <v>1207</v>
      </c>
      <c r="G101" s="79">
        <v>454</v>
      </c>
      <c r="H101" s="28" t="str">
        <f t="shared" ca="1" si="35"/>
        <v>内谷６丁目</v>
      </c>
      <c r="I101" s="23">
        <f t="shared" ca="1" si="36"/>
        <v>1067</v>
      </c>
      <c r="J101" s="23">
        <f t="shared" ca="1" si="37"/>
        <v>1248</v>
      </c>
      <c r="K101" s="23">
        <f t="shared" ca="1" si="38"/>
        <v>1113</v>
      </c>
      <c r="L101" s="26">
        <f t="shared" ca="1" si="39"/>
        <v>2361</v>
      </c>
      <c r="M101" s="79">
        <v>514</v>
      </c>
      <c r="N101" s="27" t="str">
        <f t="shared" ca="1" si="40"/>
        <v>曲本４丁目</v>
      </c>
      <c r="O101" s="23">
        <f t="shared" ca="1" si="41"/>
        <v>804</v>
      </c>
      <c r="P101" s="23">
        <f t="shared" ca="1" si="42"/>
        <v>793</v>
      </c>
      <c r="Q101" s="23">
        <f t="shared" ca="1" si="43"/>
        <v>734</v>
      </c>
      <c r="R101" s="24">
        <f t="shared" ca="1" si="44"/>
        <v>1527</v>
      </c>
      <c r="S101" s="79">
        <v>574</v>
      </c>
      <c r="T101" s="28" t="str">
        <f t="shared" ca="1" si="45"/>
        <v>東浦和９丁目</v>
      </c>
      <c r="U101" s="23">
        <f t="shared" ca="1" si="46"/>
        <v>539</v>
      </c>
      <c r="V101" s="23">
        <f t="shared" ca="1" si="47"/>
        <v>676</v>
      </c>
      <c r="W101" s="23">
        <f t="shared" ca="1" si="48"/>
        <v>695</v>
      </c>
      <c r="X101" s="26">
        <f t="shared" ca="1" si="49"/>
        <v>1371</v>
      </c>
      <c r="Y101" s="79">
        <v>634</v>
      </c>
      <c r="Z101" s="27" t="str">
        <f t="shared" ca="1" si="50"/>
        <v>上里２丁目</v>
      </c>
      <c r="AA101" s="23">
        <f t="shared" ca="1" si="51"/>
        <v>288</v>
      </c>
      <c r="AB101" s="23">
        <f t="shared" ca="1" si="52"/>
        <v>298</v>
      </c>
      <c r="AC101" s="23">
        <f t="shared" ca="1" si="53"/>
        <v>331</v>
      </c>
      <c r="AD101" s="24">
        <f t="shared" ca="1" si="54"/>
        <v>629</v>
      </c>
      <c r="AE101" s="79">
        <v>694</v>
      </c>
      <c r="AF101" s="28" t="str">
        <f t="shared" ca="1" si="55"/>
        <v>本町５丁目</v>
      </c>
      <c r="AG101" s="23">
        <f t="shared" ca="1" si="56"/>
        <v>339</v>
      </c>
      <c r="AH101" s="23">
        <f t="shared" ca="1" si="57"/>
        <v>349</v>
      </c>
      <c r="AI101" s="23">
        <f t="shared" ca="1" si="58"/>
        <v>345</v>
      </c>
      <c r="AJ101" s="24">
        <f t="shared" ca="1" si="59"/>
        <v>694</v>
      </c>
    </row>
    <row r="102" spans="1:36" s="15" customFormat="1" ht="13.15" customHeight="1">
      <c r="A102" s="15">
        <v>395</v>
      </c>
      <c r="B102" s="27" t="str">
        <f t="shared" ca="1" si="30"/>
        <v>神明２丁目</v>
      </c>
      <c r="C102" s="23">
        <f t="shared" ca="1" si="31"/>
        <v>821</v>
      </c>
      <c r="D102" s="23">
        <f t="shared" ca="1" si="32"/>
        <v>877</v>
      </c>
      <c r="E102" s="23">
        <f t="shared" ca="1" si="33"/>
        <v>861</v>
      </c>
      <c r="F102" s="24">
        <f t="shared" ca="1" si="34"/>
        <v>1738</v>
      </c>
      <c r="G102" s="79">
        <v>455</v>
      </c>
      <c r="H102" s="28" t="str">
        <f t="shared" ca="1" si="35"/>
        <v>内谷７丁目</v>
      </c>
      <c r="I102" s="23">
        <f t="shared" ca="1" si="36"/>
        <v>787</v>
      </c>
      <c r="J102" s="23">
        <f t="shared" ca="1" si="37"/>
        <v>997</v>
      </c>
      <c r="K102" s="23">
        <f t="shared" ca="1" si="38"/>
        <v>960</v>
      </c>
      <c r="L102" s="26">
        <f t="shared" ca="1" si="39"/>
        <v>1957</v>
      </c>
      <c r="M102" s="79">
        <v>515</v>
      </c>
      <c r="N102" s="27" t="str">
        <f t="shared" ca="1" si="40"/>
        <v>曲本５丁目</v>
      </c>
      <c r="O102" s="23">
        <f t="shared" ca="1" si="41"/>
        <v>846</v>
      </c>
      <c r="P102" s="23">
        <f t="shared" ca="1" si="42"/>
        <v>895</v>
      </c>
      <c r="Q102" s="23">
        <f t="shared" ca="1" si="43"/>
        <v>887</v>
      </c>
      <c r="R102" s="24">
        <f t="shared" ca="1" si="44"/>
        <v>1782</v>
      </c>
      <c r="S102" s="79">
        <v>575</v>
      </c>
      <c r="T102" s="28" t="str">
        <f t="shared" ca="1" si="45"/>
        <v>東大門１丁目</v>
      </c>
      <c r="U102" s="23">
        <f t="shared" ca="1" si="46"/>
        <v>135</v>
      </c>
      <c r="V102" s="23">
        <f t="shared" ca="1" si="47"/>
        <v>141</v>
      </c>
      <c r="W102" s="23">
        <f t="shared" ca="1" si="48"/>
        <v>146</v>
      </c>
      <c r="X102" s="26">
        <f t="shared" ca="1" si="49"/>
        <v>287</v>
      </c>
      <c r="Y102" s="79">
        <v>635</v>
      </c>
      <c r="Z102" s="27" t="str">
        <f t="shared" ca="1" si="50"/>
        <v>大字黒谷</v>
      </c>
      <c r="AA102" s="23">
        <f t="shared" ca="1" si="51"/>
        <v>660</v>
      </c>
      <c r="AB102" s="23">
        <f t="shared" ca="1" si="52"/>
        <v>798</v>
      </c>
      <c r="AC102" s="23">
        <f t="shared" ca="1" si="53"/>
        <v>751</v>
      </c>
      <c r="AD102" s="24">
        <f t="shared" ca="1" si="54"/>
        <v>1549</v>
      </c>
      <c r="AE102" s="79">
        <v>695</v>
      </c>
      <c r="AF102" s="28" t="str">
        <f t="shared" ca="1" si="55"/>
        <v>本町６丁目</v>
      </c>
      <c r="AG102" s="23">
        <f t="shared" ca="1" si="56"/>
        <v>347</v>
      </c>
      <c r="AH102" s="23">
        <f t="shared" ca="1" si="57"/>
        <v>386</v>
      </c>
      <c r="AI102" s="23">
        <f t="shared" ca="1" si="58"/>
        <v>416</v>
      </c>
      <c r="AJ102" s="24">
        <f t="shared" ca="1" si="59"/>
        <v>802</v>
      </c>
    </row>
    <row r="103" spans="1:36" s="15" customFormat="1" ht="13.15" customHeight="1">
      <c r="A103" s="15">
        <v>396</v>
      </c>
      <c r="B103" s="27" t="str">
        <f t="shared" ca="1" si="30"/>
        <v>瀬ヶ崎１丁目</v>
      </c>
      <c r="C103" s="23">
        <f t="shared" ca="1" si="31"/>
        <v>699</v>
      </c>
      <c r="D103" s="23">
        <f t="shared" ca="1" si="32"/>
        <v>772</v>
      </c>
      <c r="E103" s="23">
        <f t="shared" ca="1" si="33"/>
        <v>843</v>
      </c>
      <c r="F103" s="24">
        <f t="shared" ca="1" si="34"/>
        <v>1615</v>
      </c>
      <c r="G103" s="79">
        <v>456</v>
      </c>
      <c r="H103" s="28" t="str">
        <f t="shared" ca="1" si="35"/>
        <v>大字円正寺</v>
      </c>
      <c r="I103" s="23">
        <f t="shared" ca="1" si="36"/>
        <v>1132</v>
      </c>
      <c r="J103" s="23">
        <f t="shared" ca="1" si="37"/>
        <v>1380</v>
      </c>
      <c r="K103" s="23">
        <f t="shared" ca="1" si="38"/>
        <v>1343</v>
      </c>
      <c r="L103" s="26">
        <f t="shared" ca="1" si="39"/>
        <v>2723</v>
      </c>
      <c r="M103" s="79">
        <v>516</v>
      </c>
      <c r="N103" s="27" t="str">
        <f t="shared" ca="1" si="40"/>
        <v>松本１丁目</v>
      </c>
      <c r="O103" s="23">
        <f t="shared" ca="1" si="41"/>
        <v>785</v>
      </c>
      <c r="P103" s="23">
        <f t="shared" ca="1" si="42"/>
        <v>868</v>
      </c>
      <c r="Q103" s="23">
        <f t="shared" ca="1" si="43"/>
        <v>813</v>
      </c>
      <c r="R103" s="24">
        <f t="shared" ca="1" si="44"/>
        <v>1681</v>
      </c>
      <c r="S103" s="79">
        <v>576</v>
      </c>
      <c r="T103" s="28" t="str">
        <f t="shared" ca="1" si="45"/>
        <v>東大門２丁目</v>
      </c>
      <c r="U103" s="23">
        <f t="shared" ca="1" si="46"/>
        <v>676</v>
      </c>
      <c r="V103" s="23">
        <f t="shared" ca="1" si="47"/>
        <v>841</v>
      </c>
      <c r="W103" s="23">
        <f t="shared" ca="1" si="48"/>
        <v>881</v>
      </c>
      <c r="X103" s="26">
        <f t="shared" ca="1" si="49"/>
        <v>1722</v>
      </c>
      <c r="Y103" s="79">
        <v>636</v>
      </c>
      <c r="Z103" s="27" t="str">
        <f t="shared" ca="1" si="50"/>
        <v>大字古ケ場</v>
      </c>
      <c r="AA103" s="23">
        <f t="shared" ca="1" si="51"/>
        <v>266</v>
      </c>
      <c r="AB103" s="23">
        <f t="shared" ca="1" si="52"/>
        <v>258</v>
      </c>
      <c r="AC103" s="23">
        <f t="shared" ca="1" si="53"/>
        <v>295</v>
      </c>
      <c r="AD103" s="24">
        <f t="shared" ca="1" si="54"/>
        <v>553</v>
      </c>
      <c r="AE103" s="79">
        <v>696</v>
      </c>
      <c r="AF103" s="28" t="str">
        <f t="shared" ca="1" si="55"/>
        <v>本丸１丁目</v>
      </c>
      <c r="AG103" s="23">
        <f t="shared" ca="1" si="56"/>
        <v>623</v>
      </c>
      <c r="AH103" s="23">
        <f t="shared" ca="1" si="57"/>
        <v>649</v>
      </c>
      <c r="AI103" s="23">
        <f t="shared" ca="1" si="58"/>
        <v>665</v>
      </c>
      <c r="AJ103" s="24">
        <f t="shared" ca="1" si="59"/>
        <v>1314</v>
      </c>
    </row>
    <row r="104" spans="1:36" s="15" customFormat="1" ht="13.15" customHeight="1">
      <c r="A104" s="15">
        <v>397</v>
      </c>
      <c r="B104" s="27" t="str">
        <f t="shared" ca="1" si="30"/>
        <v>瀬ヶ崎２丁目</v>
      </c>
      <c r="C104" s="23">
        <f t="shared" ca="1" si="31"/>
        <v>828</v>
      </c>
      <c r="D104" s="23">
        <f t="shared" ca="1" si="32"/>
        <v>904</v>
      </c>
      <c r="E104" s="23">
        <f t="shared" ca="1" si="33"/>
        <v>951</v>
      </c>
      <c r="F104" s="24">
        <f t="shared" ca="1" si="34"/>
        <v>1855</v>
      </c>
      <c r="G104" s="79">
        <v>457</v>
      </c>
      <c r="H104" s="28" t="str">
        <f t="shared" ca="1" si="35"/>
        <v>大字大谷口</v>
      </c>
      <c r="I104" s="23">
        <f t="shared" ca="1" si="36"/>
        <v>7466</v>
      </c>
      <c r="J104" s="23">
        <f t="shared" ca="1" si="37"/>
        <v>8736</v>
      </c>
      <c r="K104" s="23">
        <f t="shared" ca="1" si="38"/>
        <v>8956</v>
      </c>
      <c r="L104" s="26">
        <f t="shared" ca="1" si="39"/>
        <v>17692</v>
      </c>
      <c r="M104" s="79">
        <v>517</v>
      </c>
      <c r="N104" s="27" t="str">
        <f t="shared" ca="1" si="40"/>
        <v>松本２丁目</v>
      </c>
      <c r="O104" s="23">
        <f t="shared" ca="1" si="41"/>
        <v>587</v>
      </c>
      <c r="P104" s="23">
        <f t="shared" ca="1" si="42"/>
        <v>645</v>
      </c>
      <c r="Q104" s="23">
        <f t="shared" ca="1" si="43"/>
        <v>603</v>
      </c>
      <c r="R104" s="24">
        <f t="shared" ca="1" si="44"/>
        <v>1248</v>
      </c>
      <c r="S104" s="79">
        <v>577</v>
      </c>
      <c r="T104" s="28" t="str">
        <f t="shared" ca="1" si="45"/>
        <v>東大門３丁目</v>
      </c>
      <c r="U104" s="23">
        <f t="shared" ca="1" si="46"/>
        <v>697</v>
      </c>
      <c r="V104" s="23">
        <f t="shared" ca="1" si="47"/>
        <v>815</v>
      </c>
      <c r="W104" s="23">
        <f t="shared" ca="1" si="48"/>
        <v>788</v>
      </c>
      <c r="X104" s="26">
        <f t="shared" ca="1" si="49"/>
        <v>1603</v>
      </c>
      <c r="Y104" s="79">
        <v>637</v>
      </c>
      <c r="Z104" s="27" t="str">
        <f t="shared" ca="1" si="50"/>
        <v>古ケ場１丁目</v>
      </c>
      <c r="AA104" s="23">
        <f t="shared" ca="1" si="51"/>
        <v>11</v>
      </c>
      <c r="AB104" s="23">
        <f t="shared" ca="1" si="52"/>
        <v>13</v>
      </c>
      <c r="AC104" s="23">
        <f t="shared" ca="1" si="53"/>
        <v>5</v>
      </c>
      <c r="AD104" s="24">
        <f t="shared" ca="1" si="54"/>
        <v>18</v>
      </c>
      <c r="AE104" s="79">
        <v>697</v>
      </c>
      <c r="AF104" s="28" t="str">
        <f t="shared" ca="1" si="55"/>
        <v>本丸２丁目</v>
      </c>
      <c r="AG104" s="23">
        <f t="shared" ca="1" si="56"/>
        <v>333</v>
      </c>
      <c r="AH104" s="23">
        <f t="shared" ca="1" si="57"/>
        <v>355</v>
      </c>
      <c r="AI104" s="23">
        <f t="shared" ca="1" si="58"/>
        <v>364</v>
      </c>
      <c r="AJ104" s="24">
        <f t="shared" ca="1" si="59"/>
        <v>719</v>
      </c>
    </row>
    <row r="105" spans="1:36" s="15" customFormat="1" ht="13.15" customHeight="1">
      <c r="A105" s="15">
        <v>398</v>
      </c>
      <c r="B105" s="27" t="str">
        <f t="shared" ca="1" si="30"/>
        <v>瀬ヶ崎３丁目</v>
      </c>
      <c r="C105" s="23">
        <f t="shared" ca="1" si="31"/>
        <v>637</v>
      </c>
      <c r="D105" s="23">
        <f t="shared" ca="1" si="32"/>
        <v>687</v>
      </c>
      <c r="E105" s="23">
        <f t="shared" ca="1" si="33"/>
        <v>782</v>
      </c>
      <c r="F105" s="24">
        <f t="shared" ca="1" si="34"/>
        <v>1469</v>
      </c>
      <c r="G105" s="79">
        <v>458</v>
      </c>
      <c r="H105" s="28" t="str">
        <f t="shared" ca="1" si="35"/>
        <v>大谷場１丁目</v>
      </c>
      <c r="I105" s="23">
        <f t="shared" ca="1" si="36"/>
        <v>1169</v>
      </c>
      <c r="J105" s="23">
        <f t="shared" ca="1" si="37"/>
        <v>1337</v>
      </c>
      <c r="K105" s="23">
        <f t="shared" ca="1" si="38"/>
        <v>1372</v>
      </c>
      <c r="L105" s="26">
        <f t="shared" ca="1" si="39"/>
        <v>2709</v>
      </c>
      <c r="M105" s="79">
        <v>518</v>
      </c>
      <c r="N105" s="27" t="str">
        <f t="shared" ca="1" si="40"/>
        <v>松本３丁目</v>
      </c>
      <c r="O105" s="23">
        <f t="shared" ca="1" si="41"/>
        <v>642</v>
      </c>
      <c r="P105" s="23">
        <f t="shared" ca="1" si="42"/>
        <v>771</v>
      </c>
      <c r="Q105" s="23">
        <f t="shared" ca="1" si="43"/>
        <v>706</v>
      </c>
      <c r="R105" s="24">
        <f t="shared" ca="1" si="44"/>
        <v>1477</v>
      </c>
      <c r="S105" s="79">
        <v>578</v>
      </c>
      <c r="T105" s="28" t="str">
        <f t="shared" ca="1" si="45"/>
        <v>松木１丁目</v>
      </c>
      <c r="U105" s="23">
        <f t="shared" ca="1" si="46"/>
        <v>525</v>
      </c>
      <c r="V105" s="23">
        <f t="shared" ca="1" si="47"/>
        <v>653</v>
      </c>
      <c r="W105" s="23">
        <f t="shared" ca="1" si="48"/>
        <v>681</v>
      </c>
      <c r="X105" s="26">
        <f t="shared" ca="1" si="49"/>
        <v>1334</v>
      </c>
      <c r="Y105" s="79">
        <v>638</v>
      </c>
      <c r="Z105" s="27" t="str">
        <f t="shared" ca="1" si="50"/>
        <v>古ケ場２丁目</v>
      </c>
      <c r="AA105" s="23">
        <f t="shared" ca="1" si="51"/>
        <v>17</v>
      </c>
      <c r="AB105" s="23">
        <f t="shared" ca="1" si="52"/>
        <v>23</v>
      </c>
      <c r="AC105" s="23">
        <f t="shared" ca="1" si="53"/>
        <v>11</v>
      </c>
      <c r="AD105" s="24">
        <f t="shared" ca="1" si="54"/>
        <v>34</v>
      </c>
      <c r="AE105" s="79">
        <v>698</v>
      </c>
      <c r="AF105" s="28" t="str">
        <f t="shared" ca="1" si="55"/>
        <v>本丸３丁目</v>
      </c>
      <c r="AG105" s="23">
        <f t="shared" ca="1" si="56"/>
        <v>572</v>
      </c>
      <c r="AH105" s="23">
        <f t="shared" ca="1" si="57"/>
        <v>562</v>
      </c>
      <c r="AI105" s="23">
        <f t="shared" ca="1" si="58"/>
        <v>611</v>
      </c>
      <c r="AJ105" s="24">
        <f t="shared" ca="1" si="59"/>
        <v>1173</v>
      </c>
    </row>
    <row r="106" spans="1:36" s="15" customFormat="1" ht="13.15" customHeight="1">
      <c r="A106" s="15">
        <v>399</v>
      </c>
      <c r="B106" s="27" t="str">
        <f t="shared" ca="1" si="30"/>
        <v>瀬ヶ崎４丁目</v>
      </c>
      <c r="C106" s="23">
        <f t="shared" ca="1" si="31"/>
        <v>738</v>
      </c>
      <c r="D106" s="23">
        <f t="shared" ca="1" si="32"/>
        <v>811</v>
      </c>
      <c r="E106" s="23">
        <f t="shared" ca="1" si="33"/>
        <v>862</v>
      </c>
      <c r="F106" s="24">
        <f t="shared" ca="1" si="34"/>
        <v>1673</v>
      </c>
      <c r="G106" s="79">
        <v>459</v>
      </c>
      <c r="H106" s="34" t="str">
        <f t="shared" ca="1" si="35"/>
        <v>大谷場２丁目</v>
      </c>
      <c r="I106" s="23">
        <f t="shared" ca="1" si="36"/>
        <v>892</v>
      </c>
      <c r="J106" s="23">
        <f t="shared" ca="1" si="37"/>
        <v>957</v>
      </c>
      <c r="K106" s="23">
        <f t="shared" ca="1" si="38"/>
        <v>926</v>
      </c>
      <c r="L106" s="26">
        <f t="shared" ca="1" si="39"/>
        <v>1883</v>
      </c>
      <c r="M106" s="79">
        <v>519</v>
      </c>
      <c r="N106" s="27" t="str">
        <f t="shared" ca="1" si="40"/>
        <v>松本４丁目</v>
      </c>
      <c r="O106" s="23">
        <f t="shared" ca="1" si="41"/>
        <v>554</v>
      </c>
      <c r="P106" s="23">
        <f t="shared" ca="1" si="42"/>
        <v>625</v>
      </c>
      <c r="Q106" s="23">
        <f t="shared" ca="1" si="43"/>
        <v>588</v>
      </c>
      <c r="R106" s="24">
        <f t="shared" ca="1" si="44"/>
        <v>1213</v>
      </c>
      <c r="S106" s="79">
        <v>579</v>
      </c>
      <c r="T106" s="28" t="str">
        <f t="shared" ca="1" si="45"/>
        <v>松木２丁目</v>
      </c>
      <c r="U106" s="23">
        <f t="shared" ca="1" si="46"/>
        <v>492</v>
      </c>
      <c r="V106" s="23">
        <f t="shared" ca="1" si="47"/>
        <v>612</v>
      </c>
      <c r="W106" s="23">
        <f t="shared" ca="1" si="48"/>
        <v>611</v>
      </c>
      <c r="X106" s="26">
        <f t="shared" ca="1" si="49"/>
        <v>1223</v>
      </c>
      <c r="Y106" s="79">
        <v>639</v>
      </c>
      <c r="Z106" s="27" t="str">
        <f t="shared" ca="1" si="50"/>
        <v>大字小溝</v>
      </c>
      <c r="AA106" s="23">
        <f t="shared" ca="1" si="51"/>
        <v>1319</v>
      </c>
      <c r="AB106" s="23">
        <f t="shared" ca="1" si="52"/>
        <v>1471</v>
      </c>
      <c r="AC106" s="23">
        <f t="shared" ca="1" si="53"/>
        <v>1441</v>
      </c>
      <c r="AD106" s="24">
        <f t="shared" ca="1" si="54"/>
        <v>2912</v>
      </c>
      <c r="AE106" s="79">
        <v>699</v>
      </c>
      <c r="AF106" s="28" t="str">
        <f t="shared" ca="1" si="55"/>
        <v>本丸４丁目</v>
      </c>
      <c r="AG106" s="23">
        <f t="shared" ca="1" si="56"/>
        <v>354</v>
      </c>
      <c r="AH106" s="23">
        <f t="shared" ca="1" si="57"/>
        <v>408</v>
      </c>
      <c r="AI106" s="23">
        <f t="shared" ca="1" si="58"/>
        <v>417</v>
      </c>
      <c r="AJ106" s="24">
        <f t="shared" ca="1" si="59"/>
        <v>825</v>
      </c>
    </row>
    <row r="107" spans="1:36" s="15" customFormat="1" ht="13.15" customHeight="1">
      <c r="A107" s="15">
        <v>400</v>
      </c>
      <c r="B107" s="27" t="str">
        <f t="shared" ca="1" si="30"/>
        <v>瀬ヶ崎５丁目</v>
      </c>
      <c r="C107" s="23">
        <f t="shared" ca="1" si="31"/>
        <v>835</v>
      </c>
      <c r="D107" s="23">
        <f t="shared" ca="1" si="32"/>
        <v>965</v>
      </c>
      <c r="E107" s="23">
        <f t="shared" ca="1" si="33"/>
        <v>976</v>
      </c>
      <c r="F107" s="24">
        <f t="shared" ca="1" si="34"/>
        <v>1941</v>
      </c>
      <c r="G107" s="79">
        <v>460</v>
      </c>
      <c r="H107" s="34" t="str">
        <f t="shared" ca="1" si="35"/>
        <v>鹿手袋１丁目</v>
      </c>
      <c r="I107" s="23">
        <f t="shared" ca="1" si="36"/>
        <v>581</v>
      </c>
      <c r="J107" s="23">
        <f t="shared" ca="1" si="37"/>
        <v>569</v>
      </c>
      <c r="K107" s="23">
        <f t="shared" ca="1" si="38"/>
        <v>593</v>
      </c>
      <c r="L107" s="26">
        <f t="shared" ca="1" si="39"/>
        <v>1162</v>
      </c>
      <c r="M107" s="79">
        <v>520</v>
      </c>
      <c r="N107" s="27" t="str">
        <f t="shared" ca="1" si="40"/>
        <v>南浦和１丁目</v>
      </c>
      <c r="O107" s="23">
        <f t="shared" ca="1" si="41"/>
        <v>1507</v>
      </c>
      <c r="P107" s="23">
        <f t="shared" ca="1" si="42"/>
        <v>1492</v>
      </c>
      <c r="Q107" s="23">
        <f t="shared" ca="1" si="43"/>
        <v>1510</v>
      </c>
      <c r="R107" s="24">
        <f t="shared" ca="1" si="44"/>
        <v>3002</v>
      </c>
      <c r="S107" s="79">
        <v>580</v>
      </c>
      <c r="T107" s="28" t="str">
        <f t="shared" ca="1" si="45"/>
        <v>松木３丁目</v>
      </c>
      <c r="U107" s="23">
        <f t="shared" ca="1" si="46"/>
        <v>771</v>
      </c>
      <c r="V107" s="23">
        <f t="shared" ca="1" si="47"/>
        <v>886</v>
      </c>
      <c r="W107" s="23">
        <f t="shared" ca="1" si="48"/>
        <v>925</v>
      </c>
      <c r="X107" s="26">
        <f t="shared" ca="1" si="49"/>
        <v>1811</v>
      </c>
      <c r="Y107" s="79">
        <v>640</v>
      </c>
      <c r="Z107" s="27" t="str">
        <f t="shared" ca="1" si="50"/>
        <v>大字笹久保</v>
      </c>
      <c r="AA107" s="23">
        <f t="shared" ca="1" si="51"/>
        <v>460</v>
      </c>
      <c r="AB107" s="23">
        <f t="shared" ca="1" si="52"/>
        <v>508</v>
      </c>
      <c r="AC107" s="23">
        <f t="shared" ca="1" si="53"/>
        <v>424</v>
      </c>
      <c r="AD107" s="24">
        <f t="shared" ca="1" si="54"/>
        <v>932</v>
      </c>
      <c r="AE107" s="79">
        <v>700</v>
      </c>
      <c r="AF107" s="28" t="str">
        <f t="shared" ca="1" si="55"/>
        <v>大字馬込</v>
      </c>
      <c r="AG107" s="23">
        <f t="shared" ca="1" si="56"/>
        <v>493</v>
      </c>
      <c r="AH107" s="23">
        <f t="shared" ca="1" si="57"/>
        <v>570</v>
      </c>
      <c r="AI107" s="23">
        <f t="shared" ca="1" si="58"/>
        <v>561</v>
      </c>
      <c r="AJ107" s="24">
        <f t="shared" ca="1" si="59"/>
        <v>1131</v>
      </c>
    </row>
    <row r="108" spans="1:36" s="15" customFormat="1" ht="13.15" customHeight="1">
      <c r="A108" s="15">
        <v>401</v>
      </c>
      <c r="B108" s="27" t="str">
        <f t="shared" ca="1" si="30"/>
        <v>大東１丁目</v>
      </c>
      <c r="C108" s="23">
        <f t="shared" ca="1" si="31"/>
        <v>1254</v>
      </c>
      <c r="D108" s="23">
        <f t="shared" ca="1" si="32"/>
        <v>1491</v>
      </c>
      <c r="E108" s="23">
        <f t="shared" ca="1" si="33"/>
        <v>1534</v>
      </c>
      <c r="F108" s="24">
        <f t="shared" ca="1" si="34"/>
        <v>3025</v>
      </c>
      <c r="G108" s="79">
        <v>461</v>
      </c>
      <c r="H108" s="34" t="str">
        <f t="shared" ca="1" si="35"/>
        <v>鹿手袋２丁目</v>
      </c>
      <c r="I108" s="23">
        <f t="shared" ca="1" si="36"/>
        <v>597</v>
      </c>
      <c r="J108" s="23">
        <f t="shared" ca="1" si="37"/>
        <v>565</v>
      </c>
      <c r="K108" s="23">
        <f t="shared" ca="1" si="38"/>
        <v>598</v>
      </c>
      <c r="L108" s="26">
        <f t="shared" ca="1" si="39"/>
        <v>1163</v>
      </c>
      <c r="M108" s="79">
        <v>521</v>
      </c>
      <c r="N108" s="27" t="str">
        <f t="shared" ca="1" si="40"/>
        <v>南浦和２丁目</v>
      </c>
      <c r="O108" s="23">
        <f t="shared" ca="1" si="41"/>
        <v>2096</v>
      </c>
      <c r="P108" s="23">
        <f t="shared" ca="1" si="42"/>
        <v>1921</v>
      </c>
      <c r="Q108" s="23">
        <f t="shared" ca="1" si="43"/>
        <v>1865</v>
      </c>
      <c r="R108" s="24">
        <f t="shared" ca="1" si="44"/>
        <v>3786</v>
      </c>
      <c r="S108" s="79">
        <v>581</v>
      </c>
      <c r="T108" s="28" t="str">
        <f t="shared" ca="1" si="45"/>
        <v>大字間宮</v>
      </c>
      <c r="U108" s="23">
        <f t="shared" ca="1" si="46"/>
        <v>385</v>
      </c>
      <c r="V108" s="23">
        <f t="shared" ca="1" si="47"/>
        <v>436</v>
      </c>
      <c r="W108" s="23">
        <f t="shared" ca="1" si="48"/>
        <v>399</v>
      </c>
      <c r="X108" s="26">
        <f t="shared" ca="1" si="49"/>
        <v>835</v>
      </c>
      <c r="Y108" s="79">
        <v>641</v>
      </c>
      <c r="Z108" s="27" t="str">
        <f t="shared" ca="1" si="50"/>
        <v>大字笹久保新田</v>
      </c>
      <c r="AA108" s="23">
        <f t="shared" ca="1" si="51"/>
        <v>195</v>
      </c>
      <c r="AB108" s="23">
        <f t="shared" ca="1" si="52"/>
        <v>248</v>
      </c>
      <c r="AC108" s="23">
        <f t="shared" ca="1" si="53"/>
        <v>225</v>
      </c>
      <c r="AD108" s="24">
        <f t="shared" ca="1" si="54"/>
        <v>473</v>
      </c>
      <c r="AE108" s="79">
        <v>701</v>
      </c>
      <c r="AF108" s="28" t="str">
        <f t="shared" ca="1" si="55"/>
        <v>大字増長</v>
      </c>
      <c r="AG108" s="23">
        <f t="shared" ca="1" si="56"/>
        <v>247</v>
      </c>
      <c r="AH108" s="23">
        <f t="shared" ca="1" si="57"/>
        <v>193</v>
      </c>
      <c r="AI108" s="23">
        <f t="shared" ca="1" si="58"/>
        <v>266</v>
      </c>
      <c r="AJ108" s="24">
        <f t="shared" ca="1" si="59"/>
        <v>459</v>
      </c>
    </row>
    <row r="109" spans="1:36" s="15" customFormat="1" ht="13.15" customHeight="1">
      <c r="A109" s="15">
        <v>402</v>
      </c>
      <c r="B109" s="27" t="str">
        <f t="shared" ca="1" si="30"/>
        <v>大東２丁目</v>
      </c>
      <c r="C109" s="23">
        <f t="shared" ca="1" si="31"/>
        <v>800</v>
      </c>
      <c r="D109" s="23">
        <f t="shared" ca="1" si="32"/>
        <v>888</v>
      </c>
      <c r="E109" s="23">
        <f t="shared" ca="1" si="33"/>
        <v>945</v>
      </c>
      <c r="F109" s="24">
        <f t="shared" ca="1" si="34"/>
        <v>1833</v>
      </c>
      <c r="G109" s="79">
        <v>462</v>
      </c>
      <c r="H109" s="34" t="str">
        <f t="shared" ca="1" si="35"/>
        <v>鹿手袋３丁目</v>
      </c>
      <c r="I109" s="23">
        <f t="shared" ca="1" si="36"/>
        <v>991</v>
      </c>
      <c r="J109" s="23">
        <f t="shared" ca="1" si="37"/>
        <v>983</v>
      </c>
      <c r="K109" s="23">
        <f t="shared" ca="1" si="38"/>
        <v>947</v>
      </c>
      <c r="L109" s="26">
        <f t="shared" ca="1" si="39"/>
        <v>1930</v>
      </c>
      <c r="M109" s="79">
        <v>522</v>
      </c>
      <c r="N109" s="27" t="str">
        <f t="shared" ca="1" si="40"/>
        <v>南浦和３丁目</v>
      </c>
      <c r="O109" s="23">
        <f t="shared" ca="1" si="41"/>
        <v>3786</v>
      </c>
      <c r="P109" s="23">
        <f t="shared" ca="1" si="42"/>
        <v>3904</v>
      </c>
      <c r="Q109" s="23">
        <f t="shared" ca="1" si="43"/>
        <v>4031</v>
      </c>
      <c r="R109" s="24">
        <f t="shared" ca="1" si="44"/>
        <v>7935</v>
      </c>
      <c r="S109" s="79">
        <v>582</v>
      </c>
      <c r="T109" s="28" t="str">
        <f t="shared" ca="1" si="45"/>
        <v>大字三浦</v>
      </c>
      <c r="U109" s="23">
        <f t="shared" ca="1" si="46"/>
        <v>1</v>
      </c>
      <c r="V109" s="23">
        <f t="shared" ca="1" si="47"/>
        <v>1</v>
      </c>
      <c r="W109" s="23">
        <f t="shared" ca="1" si="48"/>
        <v>0</v>
      </c>
      <c r="X109" s="26">
        <f t="shared" ca="1" si="49"/>
        <v>1</v>
      </c>
      <c r="Y109" s="79">
        <v>642</v>
      </c>
      <c r="Z109" s="27" t="str">
        <f t="shared" ca="1" si="50"/>
        <v>大字慈恩寺</v>
      </c>
      <c r="AA109" s="23">
        <f t="shared" ca="1" si="51"/>
        <v>505</v>
      </c>
      <c r="AB109" s="23">
        <f t="shared" ca="1" si="52"/>
        <v>631</v>
      </c>
      <c r="AC109" s="23">
        <f t="shared" ca="1" si="53"/>
        <v>564</v>
      </c>
      <c r="AD109" s="24">
        <f t="shared" ca="1" si="54"/>
        <v>1195</v>
      </c>
      <c r="AE109" s="79">
        <v>702</v>
      </c>
      <c r="AF109" s="28" t="str">
        <f t="shared" ca="1" si="55"/>
        <v>美園東１丁目</v>
      </c>
      <c r="AG109" s="23">
        <f t="shared" ca="1" si="56"/>
        <v>990</v>
      </c>
      <c r="AH109" s="23">
        <f t="shared" ca="1" si="57"/>
        <v>1256</v>
      </c>
      <c r="AI109" s="23">
        <f t="shared" ca="1" si="58"/>
        <v>1197</v>
      </c>
      <c r="AJ109" s="24">
        <f t="shared" ca="1" si="59"/>
        <v>2453</v>
      </c>
    </row>
    <row r="110" spans="1:36" s="15" customFormat="1" ht="13.15" customHeight="1">
      <c r="A110" s="15">
        <v>403</v>
      </c>
      <c r="B110" s="27" t="str">
        <f t="shared" ca="1" si="30"/>
        <v>大東３丁目</v>
      </c>
      <c r="C110" s="23">
        <f t="shared" ca="1" si="31"/>
        <v>616</v>
      </c>
      <c r="D110" s="23">
        <f t="shared" ca="1" si="32"/>
        <v>703</v>
      </c>
      <c r="E110" s="23">
        <f t="shared" ca="1" si="33"/>
        <v>764</v>
      </c>
      <c r="F110" s="24">
        <f t="shared" ca="1" si="34"/>
        <v>1467</v>
      </c>
      <c r="G110" s="79">
        <v>463</v>
      </c>
      <c r="H110" s="34" t="str">
        <f t="shared" ca="1" si="35"/>
        <v>鹿手袋４丁目</v>
      </c>
      <c r="I110" s="23">
        <f t="shared" ca="1" si="36"/>
        <v>1316</v>
      </c>
      <c r="J110" s="23">
        <f t="shared" ca="1" si="37"/>
        <v>1288</v>
      </c>
      <c r="K110" s="23">
        <f t="shared" ca="1" si="38"/>
        <v>1208</v>
      </c>
      <c r="L110" s="26">
        <f t="shared" ca="1" si="39"/>
        <v>2496</v>
      </c>
      <c r="M110" s="79">
        <v>523</v>
      </c>
      <c r="N110" s="27" t="str">
        <f t="shared" ca="1" si="40"/>
        <v>南浦和４丁目</v>
      </c>
      <c r="O110" s="23">
        <f t="shared" ca="1" si="41"/>
        <v>126</v>
      </c>
      <c r="P110" s="23">
        <f t="shared" ca="1" si="42"/>
        <v>111</v>
      </c>
      <c r="Q110" s="23">
        <f t="shared" ca="1" si="43"/>
        <v>90</v>
      </c>
      <c r="R110" s="24">
        <f t="shared" ca="1" si="44"/>
        <v>201</v>
      </c>
      <c r="S110" s="79">
        <v>583</v>
      </c>
      <c r="T110" s="28" t="str">
        <f t="shared" ca="1" si="45"/>
        <v>美園１丁目</v>
      </c>
      <c r="U110" s="23">
        <f t="shared" ca="1" si="46"/>
        <v>148</v>
      </c>
      <c r="V110" s="23">
        <f t="shared" ca="1" si="47"/>
        <v>201</v>
      </c>
      <c r="W110" s="23">
        <f t="shared" ca="1" si="48"/>
        <v>196</v>
      </c>
      <c r="X110" s="26">
        <f t="shared" ca="1" si="49"/>
        <v>397</v>
      </c>
      <c r="Y110" s="79">
        <v>643</v>
      </c>
      <c r="Z110" s="27" t="str">
        <f t="shared" ca="1" si="50"/>
        <v>城南１丁目</v>
      </c>
      <c r="AA110" s="23">
        <f t="shared" ca="1" si="51"/>
        <v>487</v>
      </c>
      <c r="AB110" s="23">
        <f t="shared" ca="1" si="52"/>
        <v>531</v>
      </c>
      <c r="AC110" s="23">
        <f t="shared" ca="1" si="53"/>
        <v>522</v>
      </c>
      <c r="AD110" s="24">
        <f t="shared" ca="1" si="54"/>
        <v>1053</v>
      </c>
      <c r="AE110" s="79">
        <v>703</v>
      </c>
      <c r="AF110" s="28" t="str">
        <f t="shared" ca="1" si="55"/>
        <v>美園東２丁目</v>
      </c>
      <c r="AG110" s="23">
        <f t="shared" ca="1" si="56"/>
        <v>656</v>
      </c>
      <c r="AH110" s="23">
        <f t="shared" ca="1" si="57"/>
        <v>846</v>
      </c>
      <c r="AI110" s="23">
        <f t="shared" ca="1" si="58"/>
        <v>852</v>
      </c>
      <c r="AJ110" s="24">
        <f t="shared" ca="1" si="59"/>
        <v>1698</v>
      </c>
    </row>
    <row r="111" spans="1:36" s="15" customFormat="1" ht="13.15" customHeight="1">
      <c r="A111" s="15">
        <v>404</v>
      </c>
      <c r="B111" s="27" t="str">
        <f t="shared" ca="1" si="30"/>
        <v>高砂１丁目</v>
      </c>
      <c r="C111" s="23">
        <f t="shared" ca="1" si="31"/>
        <v>237</v>
      </c>
      <c r="D111" s="23">
        <f t="shared" ca="1" si="32"/>
        <v>246</v>
      </c>
      <c r="E111" s="23">
        <f t="shared" ca="1" si="33"/>
        <v>307</v>
      </c>
      <c r="F111" s="24">
        <f t="shared" ca="1" si="34"/>
        <v>553</v>
      </c>
      <c r="G111" s="79">
        <v>464</v>
      </c>
      <c r="H111" s="34" t="str">
        <f t="shared" ca="1" si="35"/>
        <v>鹿手袋５丁目</v>
      </c>
      <c r="I111" s="23">
        <f t="shared" ca="1" si="36"/>
        <v>1233</v>
      </c>
      <c r="J111" s="23">
        <f t="shared" ca="1" si="37"/>
        <v>1249</v>
      </c>
      <c r="K111" s="23">
        <f t="shared" ca="1" si="38"/>
        <v>1226</v>
      </c>
      <c r="L111" s="26">
        <f t="shared" ca="1" si="39"/>
        <v>2475</v>
      </c>
      <c r="M111" s="79">
        <v>524</v>
      </c>
      <c r="N111" s="27" t="str">
        <f t="shared" ca="1" si="40"/>
        <v>南本町１丁目</v>
      </c>
      <c r="O111" s="23">
        <f t="shared" ca="1" si="41"/>
        <v>613</v>
      </c>
      <c r="P111" s="23">
        <f t="shared" ca="1" si="42"/>
        <v>547</v>
      </c>
      <c r="Q111" s="23">
        <f t="shared" ca="1" si="43"/>
        <v>631</v>
      </c>
      <c r="R111" s="24">
        <f t="shared" ca="1" si="44"/>
        <v>1178</v>
      </c>
      <c r="S111" s="79">
        <v>584</v>
      </c>
      <c r="T111" s="28" t="str">
        <f t="shared" ca="1" si="45"/>
        <v>美園２丁目</v>
      </c>
      <c r="U111" s="23">
        <f t="shared" ca="1" si="46"/>
        <v>63</v>
      </c>
      <c r="V111" s="23">
        <f t="shared" ca="1" si="47"/>
        <v>81</v>
      </c>
      <c r="W111" s="23">
        <f t="shared" ca="1" si="48"/>
        <v>82</v>
      </c>
      <c r="X111" s="26">
        <f t="shared" ca="1" si="49"/>
        <v>163</v>
      </c>
      <c r="Y111" s="79">
        <v>644</v>
      </c>
      <c r="Z111" s="27" t="str">
        <f t="shared" ca="1" si="50"/>
        <v>城南２丁目</v>
      </c>
      <c r="AA111" s="23">
        <f t="shared" ca="1" si="51"/>
        <v>304</v>
      </c>
      <c r="AB111" s="23">
        <f t="shared" ca="1" si="52"/>
        <v>340</v>
      </c>
      <c r="AC111" s="23">
        <f t="shared" ca="1" si="53"/>
        <v>317</v>
      </c>
      <c r="AD111" s="24">
        <f t="shared" ca="1" si="54"/>
        <v>657</v>
      </c>
      <c r="AE111" s="79">
        <v>704</v>
      </c>
      <c r="AF111" s="28" t="str">
        <f t="shared" ca="1" si="55"/>
        <v>美園東３丁目</v>
      </c>
      <c r="AG111" s="23">
        <f t="shared" ca="1" si="56"/>
        <v>371</v>
      </c>
      <c r="AH111" s="23">
        <f t="shared" ca="1" si="57"/>
        <v>486</v>
      </c>
      <c r="AI111" s="23">
        <f t="shared" ca="1" si="58"/>
        <v>459</v>
      </c>
      <c r="AJ111" s="24">
        <f t="shared" ca="1" si="59"/>
        <v>945</v>
      </c>
    </row>
    <row r="112" spans="1:36" s="15" customFormat="1" ht="13.15" customHeight="1">
      <c r="A112" s="15">
        <v>405</v>
      </c>
      <c r="B112" s="27" t="str">
        <f t="shared" ca="1" si="30"/>
        <v>高砂２丁目</v>
      </c>
      <c r="C112" s="23">
        <f t="shared" ca="1" si="31"/>
        <v>366</v>
      </c>
      <c r="D112" s="23">
        <f t="shared" ca="1" si="32"/>
        <v>360</v>
      </c>
      <c r="E112" s="23">
        <f t="shared" ca="1" si="33"/>
        <v>419</v>
      </c>
      <c r="F112" s="24">
        <f t="shared" ca="1" si="34"/>
        <v>779</v>
      </c>
      <c r="G112" s="79">
        <v>465</v>
      </c>
      <c r="H112" s="34" t="str">
        <f t="shared" ca="1" si="35"/>
        <v>鹿手袋６丁目</v>
      </c>
      <c r="I112" s="23">
        <f t="shared" ca="1" si="36"/>
        <v>1041</v>
      </c>
      <c r="J112" s="23">
        <f t="shared" ca="1" si="37"/>
        <v>1150</v>
      </c>
      <c r="K112" s="23">
        <f t="shared" ca="1" si="38"/>
        <v>1119</v>
      </c>
      <c r="L112" s="26">
        <f t="shared" ca="1" si="39"/>
        <v>2269</v>
      </c>
      <c r="M112" s="79">
        <v>525</v>
      </c>
      <c r="N112" s="27" t="str">
        <f t="shared" ca="1" si="40"/>
        <v>南本町２丁目</v>
      </c>
      <c r="O112" s="23">
        <f t="shared" ca="1" si="41"/>
        <v>1064</v>
      </c>
      <c r="P112" s="23">
        <f t="shared" ca="1" si="42"/>
        <v>1186</v>
      </c>
      <c r="Q112" s="23">
        <f t="shared" ca="1" si="43"/>
        <v>1208</v>
      </c>
      <c r="R112" s="24">
        <f t="shared" ca="1" si="44"/>
        <v>2394</v>
      </c>
      <c r="S112" s="79">
        <v>585</v>
      </c>
      <c r="T112" s="28" t="str">
        <f t="shared" ca="1" si="45"/>
        <v>美園３丁目</v>
      </c>
      <c r="U112" s="23">
        <f t="shared" ca="1" si="46"/>
        <v>608</v>
      </c>
      <c r="V112" s="23">
        <f t="shared" ca="1" si="47"/>
        <v>531</v>
      </c>
      <c r="W112" s="23">
        <f t="shared" ca="1" si="48"/>
        <v>484</v>
      </c>
      <c r="X112" s="26">
        <f t="shared" ca="1" si="49"/>
        <v>1015</v>
      </c>
      <c r="Y112" s="79">
        <v>645</v>
      </c>
      <c r="Z112" s="27" t="str">
        <f t="shared" ca="1" si="50"/>
        <v>城南３丁目</v>
      </c>
      <c r="AA112" s="23">
        <f t="shared" ca="1" si="51"/>
        <v>218</v>
      </c>
      <c r="AB112" s="23">
        <f t="shared" ca="1" si="52"/>
        <v>250</v>
      </c>
      <c r="AC112" s="23">
        <f t="shared" ca="1" si="53"/>
        <v>259</v>
      </c>
      <c r="AD112" s="24">
        <f t="shared" ca="1" si="54"/>
        <v>509</v>
      </c>
      <c r="AE112" s="79">
        <v>705</v>
      </c>
      <c r="AF112" s="28" t="str">
        <f t="shared" ca="1" si="55"/>
        <v>大字南下新井</v>
      </c>
      <c r="AG112" s="23">
        <f t="shared" ca="1" si="56"/>
        <v>534</v>
      </c>
      <c r="AH112" s="23">
        <f t="shared" ca="1" si="57"/>
        <v>625</v>
      </c>
      <c r="AI112" s="23">
        <f t="shared" ca="1" si="58"/>
        <v>610</v>
      </c>
      <c r="AJ112" s="24">
        <f t="shared" ca="1" si="59"/>
        <v>1235</v>
      </c>
    </row>
    <row r="113" spans="1:36" s="15" customFormat="1" ht="13.15" customHeight="1">
      <c r="A113" s="15">
        <v>406</v>
      </c>
      <c r="B113" s="27" t="str">
        <f t="shared" ca="1" si="30"/>
        <v>高砂３丁目</v>
      </c>
      <c r="C113" s="23">
        <f t="shared" ca="1" si="31"/>
        <v>562</v>
      </c>
      <c r="D113" s="23">
        <f t="shared" ca="1" si="32"/>
        <v>666</v>
      </c>
      <c r="E113" s="23">
        <f t="shared" ca="1" si="33"/>
        <v>701</v>
      </c>
      <c r="F113" s="24">
        <f t="shared" ca="1" si="34"/>
        <v>1367</v>
      </c>
      <c r="G113" s="79">
        <v>466</v>
      </c>
      <c r="H113" s="34" t="str">
        <f t="shared" ca="1" si="35"/>
        <v>鹿手袋７丁目</v>
      </c>
      <c r="I113" s="23">
        <f t="shared" ca="1" si="36"/>
        <v>1090</v>
      </c>
      <c r="J113" s="23">
        <f t="shared" ca="1" si="37"/>
        <v>1291</v>
      </c>
      <c r="K113" s="23">
        <f t="shared" ca="1" si="38"/>
        <v>1216</v>
      </c>
      <c r="L113" s="26">
        <f t="shared" ca="1" si="39"/>
        <v>2507</v>
      </c>
      <c r="M113" s="79">
        <v>526</v>
      </c>
      <c r="N113" s="27" t="str">
        <f t="shared" ca="1" si="40"/>
        <v>四谷１丁目</v>
      </c>
      <c r="O113" s="23">
        <f t="shared" ca="1" si="41"/>
        <v>759</v>
      </c>
      <c r="P113" s="23">
        <f t="shared" ca="1" si="42"/>
        <v>793</v>
      </c>
      <c r="Q113" s="23">
        <f t="shared" ca="1" si="43"/>
        <v>769</v>
      </c>
      <c r="R113" s="24">
        <f t="shared" ca="1" si="44"/>
        <v>1562</v>
      </c>
      <c r="S113" s="79">
        <v>586</v>
      </c>
      <c r="T113" s="28" t="str">
        <f t="shared" ca="1" si="45"/>
        <v>美園４丁目</v>
      </c>
      <c r="U113" s="23">
        <f t="shared" ca="1" si="46"/>
        <v>1763</v>
      </c>
      <c r="V113" s="23">
        <f t="shared" ca="1" si="47"/>
        <v>2142</v>
      </c>
      <c r="W113" s="23">
        <f t="shared" ca="1" si="48"/>
        <v>2140</v>
      </c>
      <c r="X113" s="26">
        <f t="shared" ca="1" si="49"/>
        <v>4282</v>
      </c>
      <c r="Y113" s="79">
        <v>646</v>
      </c>
      <c r="Z113" s="27" t="str">
        <f t="shared" ca="1" si="50"/>
        <v>城南４丁目</v>
      </c>
      <c r="AA113" s="23">
        <f t="shared" ca="1" si="51"/>
        <v>496</v>
      </c>
      <c r="AB113" s="23">
        <f t="shared" ca="1" si="52"/>
        <v>533</v>
      </c>
      <c r="AC113" s="23">
        <f t="shared" ca="1" si="53"/>
        <v>419</v>
      </c>
      <c r="AD113" s="24">
        <f t="shared" ca="1" si="54"/>
        <v>952</v>
      </c>
      <c r="AE113" s="79">
        <v>706</v>
      </c>
      <c r="AF113" s="28" t="str">
        <f t="shared" ca="1" si="55"/>
        <v>大字南辻</v>
      </c>
      <c r="AG113" s="23">
        <f t="shared" ca="1" si="56"/>
        <v>297</v>
      </c>
      <c r="AH113" s="23">
        <f t="shared" ca="1" si="57"/>
        <v>360</v>
      </c>
      <c r="AI113" s="23">
        <f t="shared" ca="1" si="58"/>
        <v>373</v>
      </c>
      <c r="AJ113" s="24">
        <f t="shared" ca="1" si="59"/>
        <v>733</v>
      </c>
    </row>
    <row r="114" spans="1:36" s="15" customFormat="1" ht="13.15" customHeight="1">
      <c r="A114" s="15">
        <v>407</v>
      </c>
      <c r="B114" s="27" t="str">
        <f t="shared" ca="1" si="30"/>
        <v>高砂４丁目</v>
      </c>
      <c r="C114" s="23">
        <f t="shared" ca="1" si="31"/>
        <v>809</v>
      </c>
      <c r="D114" s="23">
        <f t="shared" ca="1" si="32"/>
        <v>842</v>
      </c>
      <c r="E114" s="23">
        <f t="shared" ca="1" si="33"/>
        <v>864</v>
      </c>
      <c r="F114" s="24">
        <f t="shared" ca="1" si="34"/>
        <v>1706</v>
      </c>
      <c r="G114" s="79">
        <v>467</v>
      </c>
      <c r="H114" s="34" t="str">
        <f t="shared" ca="1" si="35"/>
        <v>白幡１丁目</v>
      </c>
      <c r="I114" s="23">
        <f t="shared" ca="1" si="36"/>
        <v>500</v>
      </c>
      <c r="J114" s="23">
        <f t="shared" ca="1" si="37"/>
        <v>539</v>
      </c>
      <c r="K114" s="23">
        <f t="shared" ca="1" si="38"/>
        <v>423</v>
      </c>
      <c r="L114" s="26">
        <f t="shared" ca="1" si="39"/>
        <v>962</v>
      </c>
      <c r="M114" s="79">
        <v>527</v>
      </c>
      <c r="N114" s="27" t="str">
        <f t="shared" ca="1" si="40"/>
        <v>四谷２丁目</v>
      </c>
      <c r="O114" s="23">
        <f t="shared" ca="1" si="41"/>
        <v>643</v>
      </c>
      <c r="P114" s="23">
        <f t="shared" ca="1" si="42"/>
        <v>683</v>
      </c>
      <c r="Q114" s="23">
        <f t="shared" ca="1" si="43"/>
        <v>615</v>
      </c>
      <c r="R114" s="24">
        <f t="shared" ca="1" si="44"/>
        <v>1298</v>
      </c>
      <c r="S114" s="79">
        <v>587</v>
      </c>
      <c r="T114" s="28" t="str">
        <f t="shared" ca="1" si="45"/>
        <v>美園５丁目</v>
      </c>
      <c r="U114" s="23">
        <f t="shared" ca="1" si="46"/>
        <v>711</v>
      </c>
      <c r="V114" s="23">
        <f t="shared" ca="1" si="47"/>
        <v>920</v>
      </c>
      <c r="W114" s="23">
        <f t="shared" ca="1" si="48"/>
        <v>926</v>
      </c>
      <c r="X114" s="24">
        <f t="shared" ca="1" si="49"/>
        <v>1846</v>
      </c>
      <c r="Y114" s="79">
        <v>647</v>
      </c>
      <c r="Z114" s="27" t="str">
        <f t="shared" ca="1" si="50"/>
        <v>城南５丁目</v>
      </c>
      <c r="AA114" s="23">
        <f t="shared" ca="1" si="51"/>
        <v>621</v>
      </c>
      <c r="AB114" s="23">
        <f t="shared" ca="1" si="52"/>
        <v>725</v>
      </c>
      <c r="AC114" s="23">
        <f t="shared" ca="1" si="53"/>
        <v>701</v>
      </c>
      <c r="AD114" s="24">
        <f t="shared" ca="1" si="54"/>
        <v>1426</v>
      </c>
      <c r="AE114" s="79">
        <v>707</v>
      </c>
      <c r="AF114" s="28" t="str">
        <f t="shared" ca="1" si="55"/>
        <v>大字南平野</v>
      </c>
      <c r="AG114" s="23">
        <f t="shared" ca="1" si="56"/>
        <v>33</v>
      </c>
      <c r="AH114" s="23">
        <f t="shared" ca="1" si="57"/>
        <v>39</v>
      </c>
      <c r="AI114" s="23">
        <f t="shared" ca="1" si="58"/>
        <v>49</v>
      </c>
      <c r="AJ114" s="24">
        <f t="shared" ca="1" si="59"/>
        <v>88</v>
      </c>
    </row>
    <row r="115" spans="1:36" s="15" customFormat="1" ht="13.15" customHeight="1" thickBot="1">
      <c r="A115" s="15">
        <v>408</v>
      </c>
      <c r="B115" s="27" t="str">
        <f t="shared" ca="1" si="30"/>
        <v>常盤１丁目</v>
      </c>
      <c r="C115" s="23">
        <f t="shared" ca="1" si="31"/>
        <v>1531</v>
      </c>
      <c r="D115" s="23">
        <f t="shared" ca="1" si="32"/>
        <v>1600</v>
      </c>
      <c r="E115" s="23">
        <f t="shared" ca="1" si="33"/>
        <v>1724</v>
      </c>
      <c r="F115" s="24">
        <f t="shared" ca="1" si="34"/>
        <v>3324</v>
      </c>
      <c r="G115" s="79">
        <v>468</v>
      </c>
      <c r="H115" s="44" t="str">
        <f t="shared" ca="1" si="35"/>
        <v>白幡２丁目</v>
      </c>
      <c r="I115" s="23">
        <f t="shared" ca="1" si="36"/>
        <v>515</v>
      </c>
      <c r="J115" s="23">
        <f t="shared" ca="1" si="37"/>
        <v>570</v>
      </c>
      <c r="K115" s="23">
        <f t="shared" ca="1" si="38"/>
        <v>522</v>
      </c>
      <c r="L115" s="26">
        <f t="shared" ca="1" si="39"/>
        <v>1092</v>
      </c>
      <c r="M115" s="79">
        <v>528</v>
      </c>
      <c r="N115" s="109" t="str">
        <f t="shared" ca="1" si="40"/>
        <v>四谷３丁目</v>
      </c>
      <c r="O115" s="103">
        <f t="shared" ca="1" si="41"/>
        <v>733</v>
      </c>
      <c r="P115" s="103">
        <f t="shared" ca="1" si="42"/>
        <v>773</v>
      </c>
      <c r="Q115" s="103">
        <f t="shared" ca="1" si="43"/>
        <v>713</v>
      </c>
      <c r="R115" s="104">
        <f t="shared" ca="1" si="44"/>
        <v>1486</v>
      </c>
      <c r="S115" s="79">
        <v>588</v>
      </c>
      <c r="T115" s="28" t="str">
        <f t="shared" ca="1" si="45"/>
        <v>美園６丁目</v>
      </c>
      <c r="U115" s="23">
        <f t="shared" ca="1" si="46"/>
        <v>357</v>
      </c>
      <c r="V115" s="23">
        <f t="shared" ca="1" si="47"/>
        <v>479</v>
      </c>
      <c r="W115" s="23">
        <f t="shared" ca="1" si="48"/>
        <v>467</v>
      </c>
      <c r="X115" s="26">
        <f t="shared" ca="1" si="49"/>
        <v>946</v>
      </c>
      <c r="Y115" s="79">
        <v>648</v>
      </c>
      <c r="Z115" s="27" t="str">
        <f t="shared" ca="1" si="50"/>
        <v>城町１丁目</v>
      </c>
      <c r="AA115" s="23">
        <f t="shared" ca="1" si="51"/>
        <v>470</v>
      </c>
      <c r="AB115" s="23">
        <f t="shared" ca="1" si="52"/>
        <v>493</v>
      </c>
      <c r="AC115" s="23">
        <f t="shared" ca="1" si="53"/>
        <v>491</v>
      </c>
      <c r="AD115" s="24">
        <f t="shared" ca="1" si="54"/>
        <v>984</v>
      </c>
      <c r="AE115" s="79">
        <v>708</v>
      </c>
      <c r="AF115" s="28" t="str">
        <f t="shared" ca="1" si="55"/>
        <v>南平野１丁目　　　　</v>
      </c>
      <c r="AG115" s="23">
        <f t="shared" ca="1" si="56"/>
        <v>311</v>
      </c>
      <c r="AH115" s="23">
        <f t="shared" ca="1" si="57"/>
        <v>333</v>
      </c>
      <c r="AI115" s="23">
        <f t="shared" ca="1" si="58"/>
        <v>398</v>
      </c>
      <c r="AJ115" s="24">
        <f t="shared" ca="1" si="59"/>
        <v>731</v>
      </c>
    </row>
    <row r="116" spans="1:36" s="15" customFormat="1" ht="13.15" customHeight="1" thickBot="1">
      <c r="A116" s="15">
        <v>409</v>
      </c>
      <c r="B116" s="27" t="str">
        <f t="shared" ca="1" si="30"/>
        <v>常盤２丁目</v>
      </c>
      <c r="C116" s="23">
        <f t="shared" ca="1" si="31"/>
        <v>1100</v>
      </c>
      <c r="D116" s="23">
        <f t="shared" ca="1" si="32"/>
        <v>1165</v>
      </c>
      <c r="E116" s="23">
        <f t="shared" ca="1" si="33"/>
        <v>1225</v>
      </c>
      <c r="F116" s="24">
        <f t="shared" ca="1" si="34"/>
        <v>2390</v>
      </c>
      <c r="G116" s="79">
        <v>469</v>
      </c>
      <c r="H116" s="34" t="str">
        <f t="shared" ca="1" si="35"/>
        <v>白幡３丁目</v>
      </c>
      <c r="I116" s="23">
        <f t="shared" ca="1" si="36"/>
        <v>1547</v>
      </c>
      <c r="J116" s="23">
        <f t="shared" ca="1" si="37"/>
        <v>1526</v>
      </c>
      <c r="K116" s="23">
        <f t="shared" ca="1" si="38"/>
        <v>1584</v>
      </c>
      <c r="L116" s="26">
        <f t="shared" ca="1" si="39"/>
        <v>3110</v>
      </c>
      <c r="M116" s="79">
        <v>529</v>
      </c>
      <c r="N116" s="115" t="str">
        <f t="shared" ca="1" si="40"/>
        <v>南区計</v>
      </c>
      <c r="O116" s="112">
        <f t="shared" ca="1" si="41"/>
        <v>89320</v>
      </c>
      <c r="P116" s="112">
        <f t="shared" ca="1" si="42"/>
        <v>96477</v>
      </c>
      <c r="Q116" s="112">
        <f t="shared" ca="1" si="43"/>
        <v>95511</v>
      </c>
      <c r="R116" s="113">
        <f t="shared" ca="1" si="44"/>
        <v>191988</v>
      </c>
      <c r="S116" s="79">
        <v>589</v>
      </c>
      <c r="T116" s="28" t="str">
        <f t="shared" ca="1" si="45"/>
        <v>大字見沼</v>
      </c>
      <c r="U116" s="23">
        <f t="shared" ca="1" si="46"/>
        <v>9</v>
      </c>
      <c r="V116" s="23">
        <f t="shared" ca="1" si="47"/>
        <v>13</v>
      </c>
      <c r="W116" s="23">
        <f t="shared" ca="1" si="48"/>
        <v>11</v>
      </c>
      <c r="X116" s="26">
        <f t="shared" ca="1" si="49"/>
        <v>24</v>
      </c>
      <c r="Y116" s="79">
        <v>649</v>
      </c>
      <c r="Z116" s="27" t="str">
        <f t="shared" ca="1" si="50"/>
        <v>城町２丁目</v>
      </c>
      <c r="AA116" s="23">
        <f t="shared" ca="1" si="51"/>
        <v>309</v>
      </c>
      <c r="AB116" s="23">
        <f t="shared" ca="1" si="52"/>
        <v>369</v>
      </c>
      <c r="AC116" s="23">
        <f t="shared" ca="1" si="53"/>
        <v>336</v>
      </c>
      <c r="AD116" s="24">
        <f t="shared" ca="1" si="54"/>
        <v>705</v>
      </c>
      <c r="AE116" s="79">
        <v>709</v>
      </c>
      <c r="AF116" s="28" t="str">
        <f t="shared" ca="1" si="55"/>
        <v>南平野２丁目　　　　</v>
      </c>
      <c r="AG116" s="23">
        <f t="shared" ca="1" si="56"/>
        <v>355</v>
      </c>
      <c r="AH116" s="23">
        <f t="shared" ca="1" si="57"/>
        <v>423</v>
      </c>
      <c r="AI116" s="23">
        <f t="shared" ca="1" si="58"/>
        <v>440</v>
      </c>
      <c r="AJ116" s="24">
        <f t="shared" ca="1" si="59"/>
        <v>863</v>
      </c>
    </row>
    <row r="117" spans="1:36" s="15" customFormat="1" ht="13.15" customHeight="1">
      <c r="A117" s="15">
        <v>410</v>
      </c>
      <c r="B117" s="27" t="str">
        <f t="shared" ca="1" si="30"/>
        <v>常盤３丁目</v>
      </c>
      <c r="C117" s="23">
        <f t="shared" ca="1" si="31"/>
        <v>1776</v>
      </c>
      <c r="D117" s="23">
        <f t="shared" ca="1" si="32"/>
        <v>1784</v>
      </c>
      <c r="E117" s="23">
        <f t="shared" ca="1" si="33"/>
        <v>1958</v>
      </c>
      <c r="F117" s="24">
        <f t="shared" ca="1" si="34"/>
        <v>3742</v>
      </c>
      <c r="G117" s="79">
        <v>470</v>
      </c>
      <c r="H117" s="34" t="str">
        <f t="shared" ca="1" si="35"/>
        <v>白幡４丁目</v>
      </c>
      <c r="I117" s="23">
        <f t="shared" ca="1" si="36"/>
        <v>2148</v>
      </c>
      <c r="J117" s="23">
        <f t="shared" ca="1" si="37"/>
        <v>2229</v>
      </c>
      <c r="K117" s="23">
        <f t="shared" ca="1" si="38"/>
        <v>2309</v>
      </c>
      <c r="L117" s="26">
        <f t="shared" ca="1" si="39"/>
        <v>4538</v>
      </c>
      <c r="M117" s="79">
        <v>530</v>
      </c>
      <c r="N117" s="110" t="str">
        <f t="shared" ca="1" si="40"/>
        <v>大字大崎</v>
      </c>
      <c r="O117" s="31">
        <f t="shared" ca="1" si="41"/>
        <v>458</v>
      </c>
      <c r="P117" s="31">
        <f t="shared" ca="1" si="42"/>
        <v>537</v>
      </c>
      <c r="Q117" s="31">
        <f t="shared" ca="1" si="43"/>
        <v>435</v>
      </c>
      <c r="R117" s="32">
        <f t="shared" ca="1" si="44"/>
        <v>972</v>
      </c>
      <c r="S117" s="79">
        <v>590</v>
      </c>
      <c r="T117" s="28" t="str">
        <f t="shared" ca="1" si="45"/>
        <v>大字三室</v>
      </c>
      <c r="U117" s="23">
        <f t="shared" ca="1" si="46"/>
        <v>7258</v>
      </c>
      <c r="V117" s="23">
        <f t="shared" ca="1" si="47"/>
        <v>8435</v>
      </c>
      <c r="W117" s="23">
        <f t="shared" ca="1" si="48"/>
        <v>8756</v>
      </c>
      <c r="X117" s="26">
        <f t="shared" ca="1" si="49"/>
        <v>17191</v>
      </c>
      <c r="Y117" s="79">
        <v>650</v>
      </c>
      <c r="Z117" s="27" t="str">
        <f t="shared" ca="1" si="50"/>
        <v>大字真福寺</v>
      </c>
      <c r="AA117" s="23">
        <f t="shared" ca="1" si="51"/>
        <v>172</v>
      </c>
      <c r="AB117" s="23">
        <f t="shared" ca="1" si="52"/>
        <v>176</v>
      </c>
      <c r="AC117" s="23">
        <f t="shared" ca="1" si="53"/>
        <v>189</v>
      </c>
      <c r="AD117" s="24">
        <f t="shared" ca="1" si="54"/>
        <v>365</v>
      </c>
      <c r="AE117" s="79">
        <v>710</v>
      </c>
      <c r="AF117" s="28" t="str">
        <f ca="1">IFERROR(VLOOKUP($AE117,INDIRECT($C$1&amp;"!$A:F"),2,FALSE),"")</f>
        <v>南平野３丁目　　　　</v>
      </c>
      <c r="AG117" s="23">
        <f t="shared" ca="1" si="56"/>
        <v>415</v>
      </c>
      <c r="AH117" s="23">
        <f t="shared" ca="1" si="57"/>
        <v>524</v>
      </c>
      <c r="AI117" s="23">
        <f t="shared" ca="1" si="58"/>
        <v>472</v>
      </c>
      <c r="AJ117" s="24">
        <f t="shared" ca="1" si="59"/>
        <v>996</v>
      </c>
    </row>
    <row r="118" spans="1:36" s="15" customFormat="1" ht="13.15" customHeight="1">
      <c r="A118" s="15">
        <v>411</v>
      </c>
      <c r="B118" s="27" t="str">
        <f t="shared" ca="1" si="30"/>
        <v>常盤４丁目</v>
      </c>
      <c r="C118" s="23">
        <f t="shared" ca="1" si="31"/>
        <v>737</v>
      </c>
      <c r="D118" s="23">
        <f t="shared" ca="1" si="32"/>
        <v>786</v>
      </c>
      <c r="E118" s="23">
        <f t="shared" ca="1" si="33"/>
        <v>886</v>
      </c>
      <c r="F118" s="24">
        <f t="shared" ca="1" si="34"/>
        <v>1672</v>
      </c>
      <c r="G118" s="79">
        <v>471</v>
      </c>
      <c r="H118" s="34" t="str">
        <f t="shared" ca="1" si="35"/>
        <v>白幡５丁目</v>
      </c>
      <c r="I118" s="23">
        <f t="shared" ca="1" si="36"/>
        <v>1188</v>
      </c>
      <c r="J118" s="23">
        <f t="shared" ca="1" si="37"/>
        <v>1337</v>
      </c>
      <c r="K118" s="23">
        <f t="shared" ca="1" si="38"/>
        <v>1331</v>
      </c>
      <c r="L118" s="26">
        <f t="shared" ca="1" si="39"/>
        <v>2668</v>
      </c>
      <c r="M118" s="79">
        <v>531</v>
      </c>
      <c r="N118" s="29" t="str">
        <f t="shared" ca="1" si="40"/>
        <v>大字大牧</v>
      </c>
      <c r="O118" s="23">
        <f t="shared" ca="1" si="41"/>
        <v>1078</v>
      </c>
      <c r="P118" s="23">
        <f t="shared" ca="1" si="42"/>
        <v>1156</v>
      </c>
      <c r="Q118" s="23">
        <f t="shared" ca="1" si="43"/>
        <v>1234</v>
      </c>
      <c r="R118" s="24">
        <f t="shared" ca="1" si="44"/>
        <v>2390</v>
      </c>
      <c r="S118" s="79">
        <v>591</v>
      </c>
      <c r="T118" s="28" t="str">
        <f t="shared" ca="1" si="45"/>
        <v>大字宮後</v>
      </c>
      <c r="U118" s="23">
        <f t="shared" ca="1" si="46"/>
        <v>0</v>
      </c>
      <c r="V118" s="23">
        <f t="shared" ca="1" si="47"/>
        <v>0</v>
      </c>
      <c r="W118" s="23">
        <f t="shared" ca="1" si="48"/>
        <v>0</v>
      </c>
      <c r="X118" s="26">
        <f t="shared" ca="1" si="49"/>
        <v>0</v>
      </c>
      <c r="Y118" s="79">
        <v>651</v>
      </c>
      <c r="Z118" s="27" t="str">
        <f t="shared" ca="1" si="50"/>
        <v>大字末田</v>
      </c>
      <c r="AA118" s="23">
        <f t="shared" ca="1" si="51"/>
        <v>761</v>
      </c>
      <c r="AB118" s="23">
        <f t="shared" ca="1" si="52"/>
        <v>864</v>
      </c>
      <c r="AC118" s="23">
        <f t="shared" ca="1" si="53"/>
        <v>765</v>
      </c>
      <c r="AD118" s="24">
        <f t="shared" ca="1" si="54"/>
        <v>1629</v>
      </c>
      <c r="AE118" s="79">
        <v>711</v>
      </c>
      <c r="AF118" s="28" t="str">
        <f t="shared" ca="1" si="55"/>
        <v>南平野４丁目　　　　</v>
      </c>
      <c r="AG118" s="23">
        <f t="shared" ca="1" si="56"/>
        <v>315</v>
      </c>
      <c r="AH118" s="23">
        <f t="shared" ca="1" si="57"/>
        <v>394</v>
      </c>
      <c r="AI118" s="23">
        <f t="shared" ca="1" si="58"/>
        <v>349</v>
      </c>
      <c r="AJ118" s="24">
        <f t="shared" ca="1" si="59"/>
        <v>743</v>
      </c>
    </row>
    <row r="119" spans="1:36" s="15" customFormat="1" ht="13.15" customHeight="1">
      <c r="A119" s="15">
        <v>412</v>
      </c>
      <c r="B119" s="27" t="str">
        <f t="shared" ca="1" si="30"/>
        <v>常盤５丁目</v>
      </c>
      <c r="C119" s="23">
        <f t="shared" ca="1" si="31"/>
        <v>996</v>
      </c>
      <c r="D119" s="23">
        <f t="shared" ca="1" si="32"/>
        <v>1137</v>
      </c>
      <c r="E119" s="23">
        <f t="shared" ca="1" si="33"/>
        <v>1229</v>
      </c>
      <c r="F119" s="24">
        <f t="shared" ca="1" si="34"/>
        <v>2366</v>
      </c>
      <c r="G119" s="79">
        <v>472</v>
      </c>
      <c r="H119" s="34" t="str">
        <f t="shared" ca="1" si="35"/>
        <v>白幡６丁目</v>
      </c>
      <c r="I119" s="23">
        <f t="shared" ca="1" si="36"/>
        <v>1215</v>
      </c>
      <c r="J119" s="23">
        <f t="shared" ca="1" si="37"/>
        <v>1385</v>
      </c>
      <c r="K119" s="23">
        <f t="shared" ca="1" si="38"/>
        <v>1289</v>
      </c>
      <c r="L119" s="26">
        <f t="shared" ca="1" si="39"/>
        <v>2674</v>
      </c>
      <c r="M119" s="79">
        <v>532</v>
      </c>
      <c r="N119" s="29" t="str">
        <f t="shared" ca="1" si="40"/>
        <v>大字大間木</v>
      </c>
      <c r="O119" s="23">
        <f t="shared" ca="1" si="41"/>
        <v>2712</v>
      </c>
      <c r="P119" s="23">
        <f t="shared" ca="1" si="42"/>
        <v>3078</v>
      </c>
      <c r="Q119" s="23">
        <f t="shared" ca="1" si="43"/>
        <v>3103</v>
      </c>
      <c r="R119" s="24">
        <f t="shared" ca="1" si="44"/>
        <v>6181</v>
      </c>
      <c r="S119" s="79">
        <v>592</v>
      </c>
      <c r="T119" s="28" t="str">
        <f t="shared" ca="1" si="45"/>
        <v>宮本１丁目</v>
      </c>
      <c r="U119" s="23">
        <f t="shared" ca="1" si="46"/>
        <v>377</v>
      </c>
      <c r="V119" s="23">
        <f t="shared" ca="1" si="47"/>
        <v>470</v>
      </c>
      <c r="W119" s="23">
        <f t="shared" ca="1" si="48"/>
        <v>458</v>
      </c>
      <c r="X119" s="26">
        <f t="shared" ca="1" si="49"/>
        <v>928</v>
      </c>
      <c r="Y119" s="79">
        <v>652</v>
      </c>
      <c r="Z119" s="27" t="str">
        <f t="shared" ca="1" si="50"/>
        <v>諏訪１丁目</v>
      </c>
      <c r="AA119" s="23">
        <f t="shared" ca="1" si="51"/>
        <v>252</v>
      </c>
      <c r="AB119" s="23">
        <f t="shared" ca="1" si="52"/>
        <v>288</v>
      </c>
      <c r="AC119" s="23">
        <f t="shared" ca="1" si="53"/>
        <v>292</v>
      </c>
      <c r="AD119" s="24">
        <f t="shared" ca="1" si="54"/>
        <v>580</v>
      </c>
      <c r="AE119" s="79">
        <v>712</v>
      </c>
      <c r="AF119" s="28" t="str">
        <f t="shared" ca="1" si="55"/>
        <v>南平野５丁目　　　　</v>
      </c>
      <c r="AG119" s="23">
        <f t="shared" ca="1" si="56"/>
        <v>110</v>
      </c>
      <c r="AH119" s="23">
        <f t="shared" ca="1" si="57"/>
        <v>139</v>
      </c>
      <c r="AI119" s="23">
        <f t="shared" ca="1" si="58"/>
        <v>119</v>
      </c>
      <c r="AJ119" s="24">
        <f t="shared" ca="1" si="59"/>
        <v>258</v>
      </c>
    </row>
    <row r="120" spans="1:36" s="15" customFormat="1" ht="13.15" customHeight="1">
      <c r="A120" s="15">
        <v>413</v>
      </c>
      <c r="B120" s="27" t="str">
        <f t="shared" ca="1" si="30"/>
        <v>常盤６丁目</v>
      </c>
      <c r="C120" s="23">
        <f t="shared" ca="1" si="31"/>
        <v>545</v>
      </c>
      <c r="D120" s="23">
        <f t="shared" ca="1" si="32"/>
        <v>672</v>
      </c>
      <c r="E120" s="23">
        <f t="shared" ca="1" si="33"/>
        <v>634</v>
      </c>
      <c r="F120" s="24">
        <f t="shared" ca="1" si="34"/>
        <v>1306</v>
      </c>
      <c r="G120" s="79">
        <v>473</v>
      </c>
      <c r="H120" s="34" t="str">
        <f t="shared" ca="1" si="35"/>
        <v>神明１丁目</v>
      </c>
      <c r="I120" s="23">
        <f t="shared" ca="1" si="36"/>
        <v>574</v>
      </c>
      <c r="J120" s="23">
        <f t="shared" ca="1" si="37"/>
        <v>603</v>
      </c>
      <c r="K120" s="23">
        <f t="shared" ca="1" si="38"/>
        <v>611</v>
      </c>
      <c r="L120" s="26">
        <f t="shared" ca="1" si="39"/>
        <v>1214</v>
      </c>
      <c r="M120" s="79">
        <v>533</v>
      </c>
      <c r="N120" s="29" t="str">
        <f t="shared" ca="1" si="40"/>
        <v>大間木２丁目　　　　</v>
      </c>
      <c r="O120" s="23">
        <f t="shared" ca="1" si="41"/>
        <v>402</v>
      </c>
      <c r="P120" s="23">
        <f t="shared" ca="1" si="42"/>
        <v>589</v>
      </c>
      <c r="Q120" s="23">
        <f t="shared" ca="1" si="43"/>
        <v>568</v>
      </c>
      <c r="R120" s="24">
        <f t="shared" ca="1" si="44"/>
        <v>1157</v>
      </c>
      <c r="S120" s="79">
        <v>593</v>
      </c>
      <c r="T120" s="28" t="str">
        <f t="shared" ca="1" si="45"/>
        <v>宮本２丁目</v>
      </c>
      <c r="U120" s="23">
        <f t="shared" ca="1" si="46"/>
        <v>652</v>
      </c>
      <c r="V120" s="23">
        <f t="shared" ca="1" si="47"/>
        <v>802</v>
      </c>
      <c r="W120" s="23">
        <f t="shared" ca="1" si="48"/>
        <v>784</v>
      </c>
      <c r="X120" s="26">
        <f t="shared" ca="1" si="49"/>
        <v>1586</v>
      </c>
      <c r="Y120" s="79">
        <v>653</v>
      </c>
      <c r="Z120" s="27" t="str">
        <f t="shared" ca="1" si="50"/>
        <v>諏訪２丁目</v>
      </c>
      <c r="AA120" s="23">
        <f t="shared" ca="1" si="51"/>
        <v>155</v>
      </c>
      <c r="AB120" s="23">
        <f t="shared" ca="1" si="52"/>
        <v>154</v>
      </c>
      <c r="AC120" s="23">
        <f t="shared" ca="1" si="53"/>
        <v>178</v>
      </c>
      <c r="AD120" s="24">
        <f t="shared" ca="1" si="54"/>
        <v>332</v>
      </c>
      <c r="AE120" s="79">
        <v>713</v>
      </c>
      <c r="AF120" s="28" t="str">
        <f t="shared" ca="1" si="55"/>
        <v>大字箕輪</v>
      </c>
      <c r="AG120" s="23">
        <f t="shared" ca="1" si="56"/>
        <v>116</v>
      </c>
      <c r="AH120" s="23">
        <f t="shared" ca="1" si="57"/>
        <v>140</v>
      </c>
      <c r="AI120" s="23">
        <f t="shared" ca="1" si="58"/>
        <v>140</v>
      </c>
      <c r="AJ120" s="24">
        <f t="shared" ca="1" si="59"/>
        <v>280</v>
      </c>
    </row>
    <row r="121" spans="1:36" s="15" customFormat="1" ht="13.15" customHeight="1" thickBot="1">
      <c r="A121" s="15">
        <v>414</v>
      </c>
      <c r="B121" s="27" t="str">
        <f t="shared" ca="1" si="30"/>
        <v>常盤７丁目</v>
      </c>
      <c r="C121" s="23">
        <f t="shared" ca="1" si="31"/>
        <v>600</v>
      </c>
      <c r="D121" s="23">
        <f t="shared" ca="1" si="32"/>
        <v>710</v>
      </c>
      <c r="E121" s="23">
        <f t="shared" ca="1" si="33"/>
        <v>753</v>
      </c>
      <c r="F121" s="24">
        <f t="shared" ca="1" si="34"/>
        <v>1463</v>
      </c>
      <c r="G121" s="79">
        <v>474</v>
      </c>
      <c r="H121" s="34" t="str">
        <f t="shared" ca="1" si="35"/>
        <v>神明２丁目</v>
      </c>
      <c r="I121" s="23">
        <f t="shared" ca="1" si="36"/>
        <v>227</v>
      </c>
      <c r="J121" s="23">
        <f t="shared" ca="1" si="37"/>
        <v>268</v>
      </c>
      <c r="K121" s="23">
        <f t="shared" ca="1" si="38"/>
        <v>251</v>
      </c>
      <c r="L121" s="26">
        <f t="shared" ca="1" si="39"/>
        <v>519</v>
      </c>
      <c r="M121" s="79">
        <v>534</v>
      </c>
      <c r="N121" s="29" t="str">
        <f t="shared" ca="1" si="40"/>
        <v>大間木３丁目　　　　</v>
      </c>
      <c r="O121" s="23">
        <f t="shared" ca="1" si="41"/>
        <v>484</v>
      </c>
      <c r="P121" s="23">
        <f t="shared" ca="1" si="42"/>
        <v>672</v>
      </c>
      <c r="Q121" s="23">
        <f t="shared" ca="1" si="43"/>
        <v>662</v>
      </c>
      <c r="R121" s="24">
        <f t="shared" ca="1" si="44"/>
        <v>1334</v>
      </c>
      <c r="S121" s="79">
        <v>594</v>
      </c>
      <c r="T121" s="106" t="str">
        <f t="shared" ca="1" si="45"/>
        <v>山崎１丁目</v>
      </c>
      <c r="U121" s="103">
        <f t="shared" ca="1" si="46"/>
        <v>591</v>
      </c>
      <c r="V121" s="103">
        <f t="shared" ca="1" si="47"/>
        <v>656</v>
      </c>
      <c r="W121" s="103">
        <f t="shared" ca="1" si="48"/>
        <v>491</v>
      </c>
      <c r="X121" s="107">
        <f t="shared" ca="1" si="49"/>
        <v>1147</v>
      </c>
      <c r="Y121" s="79">
        <v>654</v>
      </c>
      <c r="Z121" s="27" t="str">
        <f t="shared" ca="1" si="50"/>
        <v>諏訪３丁目</v>
      </c>
      <c r="AA121" s="23">
        <f t="shared" ca="1" si="51"/>
        <v>1196</v>
      </c>
      <c r="AB121" s="23">
        <f t="shared" ca="1" si="52"/>
        <v>899</v>
      </c>
      <c r="AC121" s="23">
        <f t="shared" ca="1" si="53"/>
        <v>1166</v>
      </c>
      <c r="AD121" s="24">
        <f t="shared" ca="1" si="54"/>
        <v>2065</v>
      </c>
      <c r="AE121" s="79">
        <v>714</v>
      </c>
      <c r="AF121" s="28" t="str">
        <f t="shared" ca="1" si="55"/>
        <v>宮町１丁目</v>
      </c>
      <c r="AG121" s="23">
        <f t="shared" ca="1" si="56"/>
        <v>496</v>
      </c>
      <c r="AH121" s="23">
        <f t="shared" ca="1" si="57"/>
        <v>417</v>
      </c>
      <c r="AI121" s="23">
        <f t="shared" ca="1" si="58"/>
        <v>484</v>
      </c>
      <c r="AJ121" s="24">
        <f t="shared" ca="1" si="59"/>
        <v>901</v>
      </c>
    </row>
    <row r="122" spans="1:36" s="15" customFormat="1" ht="13.15" customHeight="1" thickBot="1">
      <c r="A122" s="15">
        <v>415</v>
      </c>
      <c r="B122" s="27" t="str">
        <f t="shared" ca="1" si="30"/>
        <v>常盤８丁目</v>
      </c>
      <c r="C122" s="23">
        <f t="shared" ca="1" si="31"/>
        <v>534</v>
      </c>
      <c r="D122" s="23">
        <f t="shared" ca="1" si="32"/>
        <v>691</v>
      </c>
      <c r="E122" s="23">
        <f t="shared" ca="1" si="33"/>
        <v>788</v>
      </c>
      <c r="F122" s="24">
        <f t="shared" ca="1" si="34"/>
        <v>1479</v>
      </c>
      <c r="G122" s="79">
        <v>475</v>
      </c>
      <c r="H122" s="34" t="str">
        <f t="shared" ca="1" si="35"/>
        <v>関１丁目</v>
      </c>
      <c r="I122" s="23">
        <f t="shared" ca="1" si="36"/>
        <v>289</v>
      </c>
      <c r="J122" s="23">
        <f t="shared" ca="1" si="37"/>
        <v>272</v>
      </c>
      <c r="K122" s="23">
        <f t="shared" ca="1" si="38"/>
        <v>240</v>
      </c>
      <c r="L122" s="26">
        <f t="shared" ca="1" si="39"/>
        <v>512</v>
      </c>
      <c r="M122" s="79">
        <v>535</v>
      </c>
      <c r="N122" s="29" t="str">
        <f t="shared" ca="1" si="40"/>
        <v>大字大谷口</v>
      </c>
      <c r="O122" s="23">
        <f t="shared" ca="1" si="41"/>
        <v>95</v>
      </c>
      <c r="P122" s="23">
        <f t="shared" ca="1" si="42"/>
        <v>101</v>
      </c>
      <c r="Q122" s="23">
        <f t="shared" ca="1" si="43"/>
        <v>101</v>
      </c>
      <c r="R122" s="24">
        <f t="shared" ca="1" si="44"/>
        <v>202</v>
      </c>
      <c r="S122" s="79">
        <v>595</v>
      </c>
      <c r="T122" s="114" t="str">
        <f t="shared" ca="1" si="45"/>
        <v>緑区計</v>
      </c>
      <c r="U122" s="112">
        <f t="shared" ca="1" si="46"/>
        <v>55679</v>
      </c>
      <c r="V122" s="112">
        <f t="shared" ca="1" si="47"/>
        <v>63920</v>
      </c>
      <c r="W122" s="112">
        <f t="shared" ca="1" si="48"/>
        <v>65245</v>
      </c>
      <c r="X122" s="113">
        <f t="shared" ca="1" si="49"/>
        <v>129165</v>
      </c>
      <c r="Y122" s="79">
        <v>655</v>
      </c>
      <c r="Z122" s="27" t="str">
        <f t="shared" ca="1" si="50"/>
        <v>諏訪４丁目</v>
      </c>
      <c r="AA122" s="23">
        <f t="shared" ca="1" si="51"/>
        <v>432</v>
      </c>
      <c r="AB122" s="23">
        <f t="shared" ca="1" si="52"/>
        <v>390</v>
      </c>
      <c r="AC122" s="23">
        <f t="shared" ca="1" si="53"/>
        <v>452</v>
      </c>
      <c r="AD122" s="24">
        <f t="shared" ca="1" si="54"/>
        <v>842</v>
      </c>
      <c r="AE122" s="79">
        <v>715</v>
      </c>
      <c r="AF122" s="28" t="str">
        <f t="shared" ca="1" si="55"/>
        <v>宮町２丁目</v>
      </c>
      <c r="AG122" s="23">
        <f t="shared" ca="1" si="56"/>
        <v>1099</v>
      </c>
      <c r="AH122" s="23">
        <f t="shared" ca="1" si="57"/>
        <v>1249</v>
      </c>
      <c r="AI122" s="23">
        <f t="shared" ca="1" si="58"/>
        <v>1195</v>
      </c>
      <c r="AJ122" s="24">
        <f t="shared" ca="1" si="59"/>
        <v>2444</v>
      </c>
    </row>
    <row r="123" spans="1:36" s="15" customFormat="1" ht="13.15" customHeight="1">
      <c r="A123" s="15">
        <v>416</v>
      </c>
      <c r="B123" s="27" t="str">
        <f t="shared" ca="1" si="30"/>
        <v>常盤９丁目</v>
      </c>
      <c r="C123" s="23">
        <f t="shared" ca="1" si="31"/>
        <v>1744</v>
      </c>
      <c r="D123" s="23">
        <f t="shared" ca="1" si="32"/>
        <v>1741</v>
      </c>
      <c r="E123" s="23">
        <f t="shared" ca="1" si="33"/>
        <v>1803</v>
      </c>
      <c r="F123" s="24">
        <f t="shared" ca="1" si="34"/>
        <v>3544</v>
      </c>
      <c r="G123" s="79">
        <v>476</v>
      </c>
      <c r="H123" s="34" t="str">
        <f t="shared" ca="1" si="35"/>
        <v>関２丁目</v>
      </c>
      <c r="I123" s="23">
        <f t="shared" ca="1" si="36"/>
        <v>286</v>
      </c>
      <c r="J123" s="23">
        <f t="shared" ca="1" si="37"/>
        <v>336</v>
      </c>
      <c r="K123" s="23">
        <f t="shared" ca="1" si="38"/>
        <v>300</v>
      </c>
      <c r="L123" s="26">
        <f t="shared" ca="1" si="39"/>
        <v>636</v>
      </c>
      <c r="M123" s="79">
        <v>536</v>
      </c>
      <c r="N123" s="29" t="str">
        <f t="shared" ca="1" si="40"/>
        <v>大字上野田</v>
      </c>
      <c r="O123" s="23">
        <f t="shared" ca="1" si="41"/>
        <v>323</v>
      </c>
      <c r="P123" s="23">
        <f t="shared" ca="1" si="42"/>
        <v>390</v>
      </c>
      <c r="Q123" s="23">
        <f t="shared" ca="1" si="43"/>
        <v>307</v>
      </c>
      <c r="R123" s="24">
        <f t="shared" ca="1" si="44"/>
        <v>697</v>
      </c>
      <c r="S123" s="79">
        <v>596</v>
      </c>
      <c r="T123" s="108" t="str">
        <f t="shared" ca="1" si="45"/>
        <v>大字相野原</v>
      </c>
      <c r="U123" s="31">
        <f t="shared" ca="1" si="46"/>
        <v>59</v>
      </c>
      <c r="V123" s="31">
        <f t="shared" ca="1" si="47"/>
        <v>63</v>
      </c>
      <c r="W123" s="31">
        <f t="shared" ca="1" si="48"/>
        <v>78</v>
      </c>
      <c r="X123" s="33">
        <f t="shared" ca="1" si="49"/>
        <v>141</v>
      </c>
      <c r="Y123" s="79">
        <v>656</v>
      </c>
      <c r="Z123" s="27" t="str">
        <f t="shared" ca="1" si="50"/>
        <v>諏訪５丁目</v>
      </c>
      <c r="AA123" s="23">
        <f t="shared" ca="1" si="51"/>
        <v>209</v>
      </c>
      <c r="AB123" s="23">
        <f t="shared" ca="1" si="52"/>
        <v>223</v>
      </c>
      <c r="AC123" s="23">
        <f t="shared" ca="1" si="53"/>
        <v>227</v>
      </c>
      <c r="AD123" s="24">
        <f t="shared" ca="1" si="54"/>
        <v>450</v>
      </c>
      <c r="AE123" s="79">
        <v>716</v>
      </c>
      <c r="AF123" s="28" t="str">
        <f t="shared" ca="1" si="55"/>
        <v>美幸町</v>
      </c>
      <c r="AG123" s="23">
        <f t="shared" ca="1" si="56"/>
        <v>685</v>
      </c>
      <c r="AH123" s="23">
        <f t="shared" ca="1" si="57"/>
        <v>691</v>
      </c>
      <c r="AI123" s="23">
        <f t="shared" ca="1" si="58"/>
        <v>709</v>
      </c>
      <c r="AJ123" s="24">
        <f t="shared" ca="1" si="59"/>
        <v>1400</v>
      </c>
    </row>
    <row r="124" spans="1:36" s="15" customFormat="1" ht="13.15" customHeight="1">
      <c r="A124" s="15">
        <v>417</v>
      </c>
      <c r="B124" s="27" t="str">
        <f t="shared" ca="1" si="30"/>
        <v>常盤１０丁目</v>
      </c>
      <c r="C124" s="23">
        <f t="shared" ca="1" si="31"/>
        <v>1417</v>
      </c>
      <c r="D124" s="23">
        <f t="shared" ca="1" si="32"/>
        <v>1721</v>
      </c>
      <c r="E124" s="23">
        <f t="shared" ca="1" si="33"/>
        <v>1770</v>
      </c>
      <c r="F124" s="24">
        <f t="shared" ca="1" si="34"/>
        <v>3491</v>
      </c>
      <c r="G124" s="79">
        <v>477</v>
      </c>
      <c r="H124" s="34" t="str">
        <f t="shared" ca="1" si="35"/>
        <v>大字太田窪</v>
      </c>
      <c r="I124" s="23">
        <f t="shared" ca="1" si="36"/>
        <v>4079</v>
      </c>
      <c r="J124" s="23">
        <f t="shared" ca="1" si="37"/>
        <v>4592</v>
      </c>
      <c r="K124" s="23">
        <f t="shared" ca="1" si="38"/>
        <v>4638</v>
      </c>
      <c r="L124" s="26">
        <f t="shared" ca="1" si="39"/>
        <v>9230</v>
      </c>
      <c r="M124" s="79">
        <v>537</v>
      </c>
      <c r="N124" s="29" t="str">
        <f t="shared" ca="1" si="40"/>
        <v>大字北原</v>
      </c>
      <c r="O124" s="23">
        <f t="shared" ca="1" si="41"/>
        <v>30</v>
      </c>
      <c r="P124" s="23">
        <f t="shared" ca="1" si="42"/>
        <v>56</v>
      </c>
      <c r="Q124" s="23">
        <f t="shared" ca="1" si="43"/>
        <v>51</v>
      </c>
      <c r="R124" s="24">
        <f t="shared" ca="1" si="44"/>
        <v>107</v>
      </c>
      <c r="S124" s="79">
        <v>597</v>
      </c>
      <c r="T124" s="28" t="str">
        <f t="shared" ca="1" si="45"/>
        <v>愛宕町</v>
      </c>
      <c r="U124" s="23">
        <f t="shared" ca="1" si="46"/>
        <v>501</v>
      </c>
      <c r="V124" s="23">
        <f t="shared" ca="1" si="47"/>
        <v>482</v>
      </c>
      <c r="W124" s="23">
        <f t="shared" ca="1" si="48"/>
        <v>499</v>
      </c>
      <c r="X124" s="26">
        <f t="shared" ca="1" si="49"/>
        <v>981</v>
      </c>
      <c r="Y124" s="79">
        <v>657</v>
      </c>
      <c r="Z124" s="27" t="str">
        <f t="shared" ca="1" si="50"/>
        <v>大字高曽根</v>
      </c>
      <c r="AA124" s="23">
        <f t="shared" ca="1" si="51"/>
        <v>185</v>
      </c>
      <c r="AB124" s="23">
        <f t="shared" ca="1" si="52"/>
        <v>259</v>
      </c>
      <c r="AC124" s="23">
        <f t="shared" ca="1" si="53"/>
        <v>214</v>
      </c>
      <c r="AD124" s="24">
        <f t="shared" ca="1" si="54"/>
        <v>473</v>
      </c>
      <c r="AE124" s="79">
        <v>717</v>
      </c>
      <c r="AF124" s="28" t="str">
        <f t="shared" ca="1" si="55"/>
        <v>大字村国</v>
      </c>
      <c r="AG124" s="23">
        <f t="shared" ca="1" si="56"/>
        <v>125</v>
      </c>
      <c r="AH124" s="23">
        <f t="shared" ca="1" si="57"/>
        <v>140</v>
      </c>
      <c r="AI124" s="23">
        <f t="shared" ca="1" si="58"/>
        <v>125</v>
      </c>
      <c r="AJ124" s="24">
        <f t="shared" ca="1" si="59"/>
        <v>265</v>
      </c>
    </row>
    <row r="125" spans="1:36" s="15" customFormat="1" ht="13.15" customHeight="1">
      <c r="A125" s="15">
        <v>418</v>
      </c>
      <c r="B125" s="27" t="str">
        <f t="shared" ca="1" si="30"/>
        <v>仲町１丁目</v>
      </c>
      <c r="C125" s="23">
        <f t="shared" ca="1" si="31"/>
        <v>821</v>
      </c>
      <c r="D125" s="23">
        <f t="shared" ca="1" si="32"/>
        <v>738</v>
      </c>
      <c r="E125" s="23">
        <f t="shared" ca="1" si="33"/>
        <v>879</v>
      </c>
      <c r="F125" s="24">
        <f t="shared" ca="1" si="34"/>
        <v>1617</v>
      </c>
      <c r="G125" s="79">
        <v>478</v>
      </c>
      <c r="H125" s="34" t="str">
        <f t="shared" ca="1" si="35"/>
        <v>太田窪２丁目</v>
      </c>
      <c r="I125" s="23">
        <f t="shared" ca="1" si="36"/>
        <v>1059</v>
      </c>
      <c r="J125" s="23">
        <f t="shared" ca="1" si="37"/>
        <v>1068</v>
      </c>
      <c r="K125" s="23">
        <f t="shared" ca="1" si="38"/>
        <v>1099</v>
      </c>
      <c r="L125" s="26">
        <f t="shared" ca="1" si="39"/>
        <v>2167</v>
      </c>
      <c r="M125" s="79">
        <v>538</v>
      </c>
      <c r="N125" s="29" t="str">
        <f t="shared" ca="1" si="40"/>
        <v>大字玄蕃新田</v>
      </c>
      <c r="O125" s="23">
        <f t="shared" ca="1" si="41"/>
        <v>84</v>
      </c>
      <c r="P125" s="23">
        <f t="shared" ca="1" si="42"/>
        <v>111</v>
      </c>
      <c r="Q125" s="23">
        <f t="shared" ca="1" si="43"/>
        <v>103</v>
      </c>
      <c r="R125" s="24">
        <f t="shared" ca="1" si="44"/>
        <v>214</v>
      </c>
      <c r="S125" s="79">
        <v>598</v>
      </c>
      <c r="T125" s="28" t="str">
        <f t="shared" ca="1" si="45"/>
        <v>大字飯塚</v>
      </c>
      <c r="U125" s="23">
        <f t="shared" ca="1" si="46"/>
        <v>693</v>
      </c>
      <c r="V125" s="23">
        <f t="shared" ca="1" si="47"/>
        <v>810</v>
      </c>
      <c r="W125" s="23">
        <f t="shared" ca="1" si="48"/>
        <v>708</v>
      </c>
      <c r="X125" s="26">
        <f t="shared" ca="1" si="49"/>
        <v>1518</v>
      </c>
      <c r="Y125" s="79">
        <v>658</v>
      </c>
      <c r="Z125" s="27" t="str">
        <f t="shared" ca="1" si="50"/>
        <v>大字徳力</v>
      </c>
      <c r="AA125" s="23">
        <f t="shared" ca="1" si="51"/>
        <v>963</v>
      </c>
      <c r="AB125" s="23">
        <f t="shared" ca="1" si="52"/>
        <v>1019</v>
      </c>
      <c r="AC125" s="23">
        <f t="shared" ca="1" si="53"/>
        <v>1011</v>
      </c>
      <c r="AD125" s="24">
        <f t="shared" ca="1" si="54"/>
        <v>2030</v>
      </c>
      <c r="AE125" s="79">
        <v>718</v>
      </c>
      <c r="AF125" s="28" t="str">
        <f ca="1">IFERROR(VLOOKUP($AE125,INDIRECT($C$1&amp;"!$A:F"),2,FALSE),"")</f>
        <v>大字谷下</v>
      </c>
      <c r="AG125" s="23">
        <f t="shared" ca="1" si="56"/>
        <v>66</v>
      </c>
      <c r="AH125" s="23">
        <f t="shared" ca="1" si="57"/>
        <v>79</v>
      </c>
      <c r="AI125" s="23">
        <f t="shared" ca="1" si="58"/>
        <v>59</v>
      </c>
      <c r="AJ125" s="24">
        <f t="shared" ca="1" si="59"/>
        <v>138</v>
      </c>
    </row>
    <row r="126" spans="1:36" s="15" customFormat="1" ht="13.15" customHeight="1" thickBot="1">
      <c r="A126" s="15">
        <v>419</v>
      </c>
      <c r="B126" s="27" t="str">
        <f t="shared" ca="1" si="30"/>
        <v>仲町２丁目</v>
      </c>
      <c r="C126" s="23">
        <f t="shared" ca="1" si="31"/>
        <v>815</v>
      </c>
      <c r="D126" s="23">
        <f t="shared" ca="1" si="32"/>
        <v>794</v>
      </c>
      <c r="E126" s="23">
        <f t="shared" ca="1" si="33"/>
        <v>874</v>
      </c>
      <c r="F126" s="24">
        <f t="shared" ca="1" si="34"/>
        <v>1668</v>
      </c>
      <c r="G126" s="79">
        <v>479</v>
      </c>
      <c r="H126" s="34" t="str">
        <f t="shared" ca="1" si="35"/>
        <v>太田窪４丁目</v>
      </c>
      <c r="I126" s="23">
        <f t="shared" ca="1" si="36"/>
        <v>815</v>
      </c>
      <c r="J126" s="23">
        <f t="shared" ca="1" si="37"/>
        <v>891</v>
      </c>
      <c r="K126" s="23">
        <f t="shared" ca="1" si="38"/>
        <v>963</v>
      </c>
      <c r="L126" s="26">
        <f t="shared" ca="1" si="39"/>
        <v>1854</v>
      </c>
      <c r="M126" s="79">
        <v>539</v>
      </c>
      <c r="N126" s="29" t="str">
        <f t="shared" ca="1" si="40"/>
        <v>道祖土１丁目</v>
      </c>
      <c r="O126" s="23">
        <f t="shared" ca="1" si="41"/>
        <v>484</v>
      </c>
      <c r="P126" s="23">
        <f t="shared" ca="1" si="42"/>
        <v>502</v>
      </c>
      <c r="Q126" s="23">
        <f t="shared" ca="1" si="43"/>
        <v>583</v>
      </c>
      <c r="R126" s="24">
        <f t="shared" ca="1" si="44"/>
        <v>1085</v>
      </c>
      <c r="S126" s="79">
        <v>599</v>
      </c>
      <c r="T126" s="28" t="str">
        <f t="shared" ca="1" si="45"/>
        <v>大字岩槻</v>
      </c>
      <c r="U126" s="23">
        <f t="shared" ca="1" si="46"/>
        <v>1945</v>
      </c>
      <c r="V126" s="23">
        <f t="shared" ca="1" si="47"/>
        <v>2522</v>
      </c>
      <c r="W126" s="23">
        <f t="shared" ca="1" si="48"/>
        <v>2418</v>
      </c>
      <c r="X126" s="26">
        <f t="shared" ca="1" si="49"/>
        <v>4940</v>
      </c>
      <c r="Y126" s="79">
        <v>659</v>
      </c>
      <c r="Z126" s="27" t="str">
        <f t="shared" ca="1" si="50"/>
        <v>仲町１丁目</v>
      </c>
      <c r="AA126" s="23">
        <f t="shared" ca="1" si="51"/>
        <v>699</v>
      </c>
      <c r="AB126" s="23">
        <f t="shared" ca="1" si="52"/>
        <v>714</v>
      </c>
      <c r="AC126" s="23">
        <f t="shared" ca="1" si="53"/>
        <v>697</v>
      </c>
      <c r="AD126" s="24">
        <f t="shared" ca="1" si="54"/>
        <v>1411</v>
      </c>
      <c r="AE126" s="79">
        <v>719</v>
      </c>
      <c r="AF126" s="106" t="str">
        <f ca="1">IFERROR(VLOOKUP($AE126,INDIRECT($C$1&amp;"!$A:F"),2,FALSE),"")</f>
        <v>大字横根</v>
      </c>
      <c r="AG126" s="103">
        <f t="shared" ca="1" si="56"/>
        <v>210</v>
      </c>
      <c r="AH126" s="103">
        <f t="shared" ca="1" si="57"/>
        <v>233</v>
      </c>
      <c r="AI126" s="103">
        <f t="shared" ca="1" si="58"/>
        <v>214</v>
      </c>
      <c r="AJ126" s="104">
        <f t="shared" ca="1" si="59"/>
        <v>447</v>
      </c>
    </row>
    <row r="127" spans="1:36" s="15" customFormat="1" ht="13.15" customHeight="1" thickBot="1">
      <c r="A127" s="15">
        <v>420</v>
      </c>
      <c r="B127" s="41" t="str">
        <f t="shared" ca="1" si="30"/>
        <v>仲町３丁目</v>
      </c>
      <c r="C127" s="37">
        <f t="shared" ca="1" si="31"/>
        <v>803</v>
      </c>
      <c r="D127" s="37">
        <f t="shared" ca="1" si="32"/>
        <v>918</v>
      </c>
      <c r="E127" s="37">
        <f t="shared" ca="1" si="33"/>
        <v>1003</v>
      </c>
      <c r="F127" s="38">
        <f t="shared" ca="1" si="34"/>
        <v>1921</v>
      </c>
      <c r="G127" s="80">
        <v>480</v>
      </c>
      <c r="H127" s="45" t="str">
        <f t="shared" ca="1" si="35"/>
        <v>太田窪５丁目</v>
      </c>
      <c r="I127" s="37">
        <f t="shared" ca="1" si="36"/>
        <v>1426</v>
      </c>
      <c r="J127" s="37">
        <f t="shared" ca="1" si="37"/>
        <v>1430</v>
      </c>
      <c r="K127" s="37">
        <f t="shared" ca="1" si="38"/>
        <v>1388</v>
      </c>
      <c r="L127" s="40">
        <f t="shared" ca="1" si="39"/>
        <v>2818</v>
      </c>
      <c r="M127" s="80">
        <v>540</v>
      </c>
      <c r="N127" s="46" t="str">
        <f t="shared" ca="1" si="40"/>
        <v>道祖土２丁目</v>
      </c>
      <c r="O127" s="37">
        <f t="shared" ca="1" si="41"/>
        <v>578</v>
      </c>
      <c r="P127" s="37">
        <f t="shared" ca="1" si="42"/>
        <v>590</v>
      </c>
      <c r="Q127" s="37">
        <f t="shared" ca="1" si="43"/>
        <v>633</v>
      </c>
      <c r="R127" s="38">
        <f t="shared" ca="1" si="44"/>
        <v>1223</v>
      </c>
      <c r="S127" s="80">
        <v>600</v>
      </c>
      <c r="T127" s="39" t="str">
        <f t="shared" ca="1" si="45"/>
        <v>大字上野</v>
      </c>
      <c r="U127" s="37">
        <f t="shared" ca="1" si="46"/>
        <v>323</v>
      </c>
      <c r="V127" s="37">
        <f t="shared" ca="1" si="47"/>
        <v>357</v>
      </c>
      <c r="W127" s="37">
        <f t="shared" ca="1" si="48"/>
        <v>372</v>
      </c>
      <c r="X127" s="40">
        <f t="shared" ca="1" si="49"/>
        <v>729</v>
      </c>
      <c r="Y127" s="80">
        <v>660</v>
      </c>
      <c r="Z127" s="41" t="str">
        <f t="shared" ca="1" si="50"/>
        <v>仲町２丁目</v>
      </c>
      <c r="AA127" s="37">
        <f t="shared" ca="1" si="51"/>
        <v>586</v>
      </c>
      <c r="AB127" s="37">
        <f t="shared" ca="1" si="52"/>
        <v>644</v>
      </c>
      <c r="AC127" s="37">
        <f t="shared" ca="1" si="53"/>
        <v>650</v>
      </c>
      <c r="AD127" s="38">
        <f t="shared" ca="1" si="54"/>
        <v>1294</v>
      </c>
      <c r="AE127" s="80">
        <v>720</v>
      </c>
      <c r="AF127" s="114" t="str">
        <f t="shared" ca="1" si="55"/>
        <v>岩槻区計</v>
      </c>
      <c r="AG127" s="112">
        <f t="shared" ca="1" si="56"/>
        <v>51693</v>
      </c>
      <c r="AH127" s="112">
        <f t="shared" ca="1" si="57"/>
        <v>56917</v>
      </c>
      <c r="AI127" s="112">
        <f t="shared" ca="1" si="58"/>
        <v>55921</v>
      </c>
      <c r="AJ127" s="113">
        <f t="shared" ca="1" si="59"/>
        <v>112838</v>
      </c>
    </row>
  </sheetData>
  <sheetProtection sheet="1" objects="1" scenarios="1"/>
  <mergeCells count="42">
    <mergeCell ref="I1:AC1"/>
    <mergeCell ref="D2:F2"/>
    <mergeCell ref="H2:I2"/>
    <mergeCell ref="J2:L2"/>
    <mergeCell ref="N2:O2"/>
    <mergeCell ref="R2:T2"/>
    <mergeCell ref="U2:W2"/>
    <mergeCell ref="Z2:AA2"/>
    <mergeCell ref="AB2:AD2"/>
    <mergeCell ref="C1:E1"/>
    <mergeCell ref="AF2:AG2"/>
    <mergeCell ref="D3:F4"/>
    <mergeCell ref="H3:I4"/>
    <mergeCell ref="J3:L4"/>
    <mergeCell ref="N3:O4"/>
    <mergeCell ref="R3:T4"/>
    <mergeCell ref="U3:W4"/>
    <mergeCell ref="Z3:AA3"/>
    <mergeCell ref="AB3:AD3"/>
    <mergeCell ref="AF3:AG3"/>
    <mergeCell ref="Z4:AA4"/>
    <mergeCell ref="AB4:AD4"/>
    <mergeCell ref="AF4:AG4"/>
    <mergeCell ref="B5:C5"/>
    <mergeCell ref="B6:B7"/>
    <mergeCell ref="C6:C7"/>
    <mergeCell ref="D6:F6"/>
    <mergeCell ref="H6:H7"/>
    <mergeCell ref="I6:I7"/>
    <mergeCell ref="J6:L6"/>
    <mergeCell ref="AH6:AJ6"/>
    <mergeCell ref="N6:N7"/>
    <mergeCell ref="O6:O7"/>
    <mergeCell ref="P6:R6"/>
    <mergeCell ref="T6:T7"/>
    <mergeCell ref="U6:U7"/>
    <mergeCell ref="V6:X6"/>
    <mergeCell ref="Z6:Z7"/>
    <mergeCell ref="AA6:AA7"/>
    <mergeCell ref="AB6:AD6"/>
    <mergeCell ref="AF6:AF7"/>
    <mergeCell ref="AG6:AG7"/>
  </mergeCells>
  <phoneticPr fontId="3"/>
  <conditionalFormatting sqref="B8:F127">
    <cfRule type="expression" dxfId="61" priority="6">
      <formula>OR($B8="西区計")</formula>
    </cfRule>
  </conditionalFormatting>
  <conditionalFormatting sqref="H8:L127">
    <cfRule type="expression" dxfId="60" priority="5">
      <formula>OR($H8="西区計",$H8="北区計",$H8="大宮区計",$H8="見沼区計",$H8="中央区計",$H8="桜区計",$H8="浦和区計",$H8="南区計",$H8="緑区計",$H8="岩槻区計")</formula>
    </cfRule>
  </conditionalFormatting>
  <conditionalFormatting sqref="N8:R127">
    <cfRule type="expression" dxfId="59" priority="4">
      <formula>OR($N8="西区計",$N8="北区計",$N8="大宮区計",$N8="見沼区計",$N8="中央区計",$N8="桜区計",$N8="浦和区計",$N8="南区計",$N8="緑区計",$N8="岩槻区計")</formula>
    </cfRule>
  </conditionalFormatting>
  <conditionalFormatting sqref="T8:X127">
    <cfRule type="expression" dxfId="58" priority="3">
      <formula>OR($T8="西区計",$T8="北区計",$T8="大宮区計",$T8="見沼区計",$T8="中央区計",$T8="桜区計",$T8="浦和区計",$T8="南区計",$T8="緑区計",$T8="岩槻区計")</formula>
    </cfRule>
  </conditionalFormatting>
  <conditionalFormatting sqref="Z8:AD127">
    <cfRule type="expression" dxfId="57" priority="2">
      <formula>OR($Z8="西区計",$Z8="北区計",$Z8="大宮区計",$Z8="見沼区計",$Z8="中央区計",$Z8="桜区計",$Z8="浦和区計",$Z8="南区計",$Z8="緑区計",$Z8="岩槻区計")</formula>
    </cfRule>
  </conditionalFormatting>
  <conditionalFormatting sqref="AF8:AJ127">
    <cfRule type="expression" dxfId="56" priority="1">
      <formula>OR($AF8="西区計",$AF8="北区計",$AF8="大宮区計",$AF8="見沼区計",$AF8="中央区計",$AF8="桜区計",$AF8="浦和区計",$AF8="南区計",$AF8="緑区計",$AF8="岩槻区計")</formula>
    </cfRule>
  </conditionalFormatting>
  <dataValidations count="1">
    <dataValidation type="list" allowBlank="1" showInputMessage="1" showErrorMessage="1" sqref="C1:E1">
      <formula1>"1月,2月,3月,4月,5月,6月,7月,8月,9月,10月,11月,12月"</formula1>
    </dataValidation>
  </dataValidations>
  <printOptions horizontalCentered="1"/>
  <pageMargins left="0" right="0" top="0" bottom="0" header="0" footer="0"/>
  <pageSetup paperSize="9" scale="68" fitToHeight="0" orientation="landscape" r:id="rId1"/>
  <headerFooter alignWithMargins="0">
    <oddHeader>&amp;R&amp;"ＭＳ Ｐゴシック,標準"
&amp;16&amp;P/&amp;N</oddHeader>
  </headerFooter>
  <rowBreaks count="1" manualBreakCount="1">
    <brk id="67" max="3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834"/>
  <sheetViews>
    <sheetView topLeftCell="B1" workbookViewId="0">
      <pane ySplit="9" topLeftCell="A10" activePane="bottomLeft" state="frozen"/>
      <selection activeCell="E710" sqref="E710"/>
      <selection pane="bottomLeft" activeCell="E710" sqref="E710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>
        <v>43922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19"/>
    </row>
    <row r="4" spans="1:14" ht="14.25" customHeight="1">
      <c r="B4" s="119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19"/>
      <c r="C5" s="179">
        <v>606482</v>
      </c>
      <c r="D5" s="179">
        <v>1318363</v>
      </c>
      <c r="E5" s="179">
        <v>655463</v>
      </c>
      <c r="F5" s="179">
        <v>662900</v>
      </c>
      <c r="G5" s="181">
        <v>217.43</v>
      </c>
      <c r="H5" s="183">
        <v>6063.3905164880653</v>
      </c>
      <c r="J5" s="48" t="s">
        <v>698</v>
      </c>
      <c r="K5" s="70">
        <v>3332</v>
      </c>
      <c r="L5" s="70">
        <v>11607</v>
      </c>
      <c r="M5" s="50"/>
      <c r="N5" s="50"/>
    </row>
    <row r="6" spans="1:14" ht="14.25" customHeight="1">
      <c r="B6" s="119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3256</v>
      </c>
      <c r="L6" s="70">
        <v>12284</v>
      </c>
      <c r="M6" s="50"/>
      <c r="N6" s="50"/>
    </row>
    <row r="7" spans="1:14" ht="6" customHeight="1">
      <c r="B7" s="119"/>
      <c r="H7" s="97"/>
      <c r="I7" s="97"/>
    </row>
    <row r="8" spans="1:14" ht="14.25">
      <c r="B8" s="170" t="s">
        <v>730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452</v>
      </c>
      <c r="D10" s="63">
        <v>552</v>
      </c>
      <c r="E10" s="63">
        <v>532</v>
      </c>
      <c r="F10" s="64">
        <v>1084</v>
      </c>
      <c r="G10" s="68"/>
    </row>
    <row r="11" spans="1:14">
      <c r="A11" s="93">
        <v>2</v>
      </c>
      <c r="B11" s="59" t="s">
        <v>19</v>
      </c>
      <c r="C11" s="60">
        <v>494</v>
      </c>
      <c r="D11" s="60">
        <v>533</v>
      </c>
      <c r="E11" s="60">
        <v>528</v>
      </c>
      <c r="F11" s="61">
        <v>1061</v>
      </c>
      <c r="G11" s="68"/>
    </row>
    <row r="12" spans="1:14">
      <c r="A12" s="93">
        <v>3</v>
      </c>
      <c r="B12" s="59" t="s">
        <v>25</v>
      </c>
      <c r="C12" s="60">
        <v>1276</v>
      </c>
      <c r="D12" s="60">
        <v>1247</v>
      </c>
      <c r="E12" s="60">
        <v>1276</v>
      </c>
      <c r="F12" s="61">
        <v>2523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2365</v>
      </c>
      <c r="D15" s="60">
        <v>2804</v>
      </c>
      <c r="E15" s="60">
        <v>2730</v>
      </c>
      <c r="F15" s="61">
        <v>5534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7812</v>
      </c>
      <c r="D17" s="60">
        <v>8647</v>
      </c>
      <c r="E17" s="60">
        <v>8878</v>
      </c>
      <c r="F17" s="61">
        <v>17525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176</v>
      </c>
      <c r="D18" s="60">
        <v>214</v>
      </c>
      <c r="E18" s="60">
        <v>203</v>
      </c>
      <c r="F18" s="61">
        <v>417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1297</v>
      </c>
      <c r="D19" s="60">
        <v>1297</v>
      </c>
      <c r="E19" s="60">
        <v>1374</v>
      </c>
      <c r="F19" s="61">
        <v>2671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3173</v>
      </c>
      <c r="D20" s="60">
        <v>3605</v>
      </c>
      <c r="E20" s="60">
        <v>3726</v>
      </c>
      <c r="F20" s="61">
        <v>7331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215</v>
      </c>
      <c r="D21" s="60">
        <v>264</v>
      </c>
      <c r="E21" s="60">
        <v>268</v>
      </c>
      <c r="F21" s="61">
        <v>532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490</v>
      </c>
      <c r="D22" s="60">
        <v>554</v>
      </c>
      <c r="E22" s="60">
        <v>580</v>
      </c>
      <c r="F22" s="61">
        <v>1134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554</v>
      </c>
      <c r="D25" s="60">
        <v>557</v>
      </c>
      <c r="E25" s="60">
        <v>590</v>
      </c>
      <c r="F25" s="61">
        <v>1147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1231</v>
      </c>
      <c r="D26" s="60">
        <v>1398</v>
      </c>
      <c r="E26" s="60">
        <v>1416</v>
      </c>
      <c r="F26" s="61">
        <v>2814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18</v>
      </c>
      <c r="D27" s="60">
        <v>17</v>
      </c>
      <c r="E27" s="60">
        <v>18</v>
      </c>
      <c r="F27" s="61">
        <v>35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30</v>
      </c>
      <c r="F28" s="61">
        <v>61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49</v>
      </c>
      <c r="D29" s="60">
        <v>59</v>
      </c>
      <c r="E29" s="60">
        <v>54</v>
      </c>
      <c r="F29" s="61">
        <v>113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63</v>
      </c>
      <c r="D30" s="60">
        <v>81</v>
      </c>
      <c r="E30" s="60">
        <v>78</v>
      </c>
      <c r="F30" s="61">
        <v>159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1558</v>
      </c>
      <c r="D31" s="60">
        <v>1621</v>
      </c>
      <c r="E31" s="60">
        <v>1684</v>
      </c>
      <c r="F31" s="61">
        <v>3305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836</v>
      </c>
      <c r="D32" s="60">
        <v>922</v>
      </c>
      <c r="E32" s="60">
        <v>966</v>
      </c>
      <c r="F32" s="61">
        <v>1888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923</v>
      </c>
      <c r="D33" s="60">
        <v>1061</v>
      </c>
      <c r="E33" s="60">
        <v>1085</v>
      </c>
      <c r="F33" s="61">
        <v>2146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2021</v>
      </c>
      <c r="D34" s="60">
        <v>2166</v>
      </c>
      <c r="E34" s="60">
        <v>2239</v>
      </c>
      <c r="F34" s="61">
        <v>4405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276</v>
      </c>
      <c r="D35" s="60">
        <v>311</v>
      </c>
      <c r="E35" s="60">
        <v>311</v>
      </c>
      <c r="F35" s="61">
        <v>622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923</v>
      </c>
      <c r="D36" s="60">
        <v>963</v>
      </c>
      <c r="E36" s="60">
        <v>989</v>
      </c>
      <c r="F36" s="61">
        <v>1952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369</v>
      </c>
      <c r="D37" s="60">
        <v>467</v>
      </c>
      <c r="E37" s="60">
        <v>466</v>
      </c>
      <c r="F37" s="61">
        <v>933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1037</v>
      </c>
      <c r="D38" s="60">
        <v>1268</v>
      </c>
      <c r="E38" s="60">
        <v>1281</v>
      </c>
      <c r="F38" s="61">
        <v>2549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699</v>
      </c>
      <c r="D39" s="60">
        <v>976</v>
      </c>
      <c r="E39" s="60">
        <v>958</v>
      </c>
      <c r="F39" s="61">
        <v>1934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117</v>
      </c>
      <c r="D41" s="60">
        <v>148</v>
      </c>
      <c r="E41" s="60">
        <v>149</v>
      </c>
      <c r="F41" s="61">
        <v>297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903</v>
      </c>
      <c r="D42" s="60">
        <v>1016</v>
      </c>
      <c r="E42" s="60">
        <v>1091</v>
      </c>
      <c r="F42" s="61">
        <v>2107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1492</v>
      </c>
      <c r="D43" s="60">
        <v>1631</v>
      </c>
      <c r="E43" s="60">
        <v>1751</v>
      </c>
      <c r="F43" s="61">
        <v>3382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1814</v>
      </c>
      <c r="D44" s="60">
        <v>1858</v>
      </c>
      <c r="E44" s="60">
        <v>1940</v>
      </c>
      <c r="F44" s="61">
        <v>3798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630</v>
      </c>
      <c r="D45" s="60">
        <v>719</v>
      </c>
      <c r="E45" s="60">
        <v>785</v>
      </c>
      <c r="F45" s="61">
        <v>1504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323</v>
      </c>
      <c r="D46" s="60">
        <v>297</v>
      </c>
      <c r="E46" s="60">
        <v>335</v>
      </c>
      <c r="F46" s="61">
        <v>632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1640</v>
      </c>
      <c r="D47" s="60">
        <v>1774</v>
      </c>
      <c r="E47" s="60">
        <v>1742</v>
      </c>
      <c r="F47" s="61">
        <v>3516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4170</v>
      </c>
      <c r="D48" s="60">
        <v>4828</v>
      </c>
      <c r="E48" s="60">
        <v>4806</v>
      </c>
      <c r="F48" s="61">
        <v>9634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1466</v>
      </c>
      <c r="D49" s="60">
        <v>1714</v>
      </c>
      <c r="E49" s="60">
        <v>1690</v>
      </c>
      <c r="F49" s="61">
        <v>3404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36</v>
      </c>
      <c r="D50" s="60">
        <v>45</v>
      </c>
      <c r="E50" s="60">
        <v>45</v>
      </c>
      <c r="F50" s="61">
        <v>90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46</v>
      </c>
      <c r="D51" s="60">
        <v>50</v>
      </c>
      <c r="E51" s="60">
        <v>54</v>
      </c>
      <c r="F51" s="61">
        <v>104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40981</v>
      </c>
      <c r="D52" s="60">
        <v>45701</v>
      </c>
      <c r="E52" s="60">
        <v>46654</v>
      </c>
      <c r="F52" s="61">
        <v>92355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2282</v>
      </c>
      <c r="D53" s="60">
        <v>2415</v>
      </c>
      <c r="E53" s="60">
        <v>2547</v>
      </c>
      <c r="F53" s="61">
        <v>4962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753</v>
      </c>
      <c r="D54" s="60">
        <v>598</v>
      </c>
      <c r="E54" s="60">
        <v>818</v>
      </c>
      <c r="F54" s="61">
        <v>1416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2787</v>
      </c>
      <c r="D56" s="60">
        <v>3066</v>
      </c>
      <c r="E56" s="60">
        <v>3169</v>
      </c>
      <c r="F56" s="61">
        <v>6235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2236</v>
      </c>
      <c r="D60" s="60">
        <v>2480</v>
      </c>
      <c r="E60" s="60">
        <v>2581</v>
      </c>
      <c r="F60" s="61">
        <v>5061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1819</v>
      </c>
      <c r="D61" s="60">
        <v>1974</v>
      </c>
      <c r="E61" s="60">
        <v>1987</v>
      </c>
      <c r="F61" s="61">
        <v>3961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312</v>
      </c>
      <c r="D64" s="60">
        <v>254</v>
      </c>
      <c r="E64" s="60">
        <v>258</v>
      </c>
      <c r="F64" s="61">
        <v>512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2957</v>
      </c>
      <c r="D65" s="60">
        <v>2964</v>
      </c>
      <c r="E65" s="60">
        <v>3107</v>
      </c>
      <c r="F65" s="61">
        <v>6071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2788</v>
      </c>
      <c r="D66" s="60">
        <v>2699</v>
      </c>
      <c r="E66" s="60">
        <v>2768</v>
      </c>
      <c r="F66" s="61">
        <v>5467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4349</v>
      </c>
      <c r="D67" s="60">
        <v>4747</v>
      </c>
      <c r="E67" s="60">
        <v>4663</v>
      </c>
      <c r="F67" s="61">
        <v>9410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4897</v>
      </c>
      <c r="D70" s="60">
        <v>5513</v>
      </c>
      <c r="E70" s="60">
        <v>4820</v>
      </c>
      <c r="F70" s="61">
        <v>10333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7412</v>
      </c>
      <c r="D71" s="60">
        <v>7634</v>
      </c>
      <c r="E71" s="60">
        <v>8080</v>
      </c>
      <c r="F71" s="61">
        <v>15714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2741</v>
      </c>
      <c r="D72" s="60">
        <v>2764</v>
      </c>
      <c r="E72" s="60">
        <v>2788</v>
      </c>
      <c r="F72" s="61">
        <v>5552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2421</v>
      </c>
      <c r="D73" s="60">
        <v>2246</v>
      </c>
      <c r="E73" s="60">
        <v>2240</v>
      </c>
      <c r="F73" s="61">
        <v>4486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2577</v>
      </c>
      <c r="D74" s="60">
        <v>2821</v>
      </c>
      <c r="E74" s="60">
        <v>2887</v>
      </c>
      <c r="F74" s="61">
        <v>5708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2629</v>
      </c>
      <c r="D75" s="60">
        <v>2959</v>
      </c>
      <c r="E75" s="60">
        <v>3086</v>
      </c>
      <c r="F75" s="61">
        <v>6045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5020</v>
      </c>
      <c r="D76" s="60">
        <v>5691</v>
      </c>
      <c r="E76" s="60">
        <v>5894</v>
      </c>
      <c r="F76" s="61">
        <v>11585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1790</v>
      </c>
      <c r="D77" s="60">
        <v>1794</v>
      </c>
      <c r="E77" s="60">
        <v>1983</v>
      </c>
      <c r="F77" s="61">
        <v>3777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4462</v>
      </c>
      <c r="D81" s="60">
        <v>5205</v>
      </c>
      <c r="E81" s="60">
        <v>5430</v>
      </c>
      <c r="F81" s="61">
        <v>10635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3076</v>
      </c>
      <c r="D82" s="60">
        <v>3241</v>
      </c>
      <c r="E82" s="60">
        <v>3056</v>
      </c>
      <c r="F82" s="61">
        <v>6297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3247</v>
      </c>
      <c r="D83" s="60">
        <v>3745</v>
      </c>
      <c r="E83" s="60">
        <v>3770</v>
      </c>
      <c r="F83" s="61">
        <v>7515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2979</v>
      </c>
      <c r="D84" s="60">
        <v>3197</v>
      </c>
      <c r="E84" s="60">
        <v>3105</v>
      </c>
      <c r="F84" s="61">
        <v>6302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3187</v>
      </c>
      <c r="D85" s="60">
        <v>3608</v>
      </c>
      <c r="E85" s="60">
        <v>3420</v>
      </c>
      <c r="F85" s="61">
        <v>7028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1927</v>
      </c>
      <c r="D86" s="60">
        <v>2117</v>
      </c>
      <c r="E86" s="60">
        <v>2068</v>
      </c>
      <c r="F86" s="61">
        <v>4185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68648</v>
      </c>
      <c r="D87" s="60">
        <v>73732</v>
      </c>
      <c r="E87" s="60">
        <v>74525</v>
      </c>
      <c r="F87" s="61">
        <v>148257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760</v>
      </c>
      <c r="D88" s="60">
        <v>748</v>
      </c>
      <c r="E88" s="60">
        <v>752</v>
      </c>
      <c r="F88" s="61">
        <v>1500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868</v>
      </c>
      <c r="D89" s="60">
        <v>812</v>
      </c>
      <c r="E89" s="60">
        <v>823</v>
      </c>
      <c r="F89" s="61">
        <v>1635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2212</v>
      </c>
      <c r="D90" s="60">
        <v>2178</v>
      </c>
      <c r="E90" s="60">
        <v>2275</v>
      </c>
      <c r="F90" s="61">
        <v>4453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2320</v>
      </c>
      <c r="D91" s="60">
        <v>2479</v>
      </c>
      <c r="E91" s="60">
        <v>2554</v>
      </c>
      <c r="F91" s="61">
        <v>5033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2124</v>
      </c>
      <c r="D92" s="60">
        <v>2139</v>
      </c>
      <c r="E92" s="60">
        <v>2141</v>
      </c>
      <c r="F92" s="61">
        <v>4280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1428</v>
      </c>
      <c r="D93" s="60">
        <v>1482</v>
      </c>
      <c r="E93" s="60">
        <v>1503</v>
      </c>
      <c r="F93" s="61">
        <v>2985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2167</v>
      </c>
      <c r="D94" s="60">
        <v>2255</v>
      </c>
      <c r="E94" s="60">
        <v>2200</v>
      </c>
      <c r="F94" s="61">
        <v>4455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209</v>
      </c>
      <c r="D95" s="60">
        <v>224</v>
      </c>
      <c r="E95" s="60">
        <v>227</v>
      </c>
      <c r="F95" s="61">
        <v>451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237</v>
      </c>
      <c r="D96" s="60">
        <v>223</v>
      </c>
      <c r="E96" s="60">
        <v>245</v>
      </c>
      <c r="F96" s="61">
        <v>468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4849</v>
      </c>
      <c r="D97" s="60">
        <v>4948</v>
      </c>
      <c r="E97" s="60">
        <v>4980</v>
      </c>
      <c r="F97" s="61">
        <v>9928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628</v>
      </c>
      <c r="D98" s="60">
        <v>641</v>
      </c>
      <c r="E98" s="60">
        <v>630</v>
      </c>
      <c r="F98" s="61">
        <v>1271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743</v>
      </c>
      <c r="D99" s="60">
        <v>685</v>
      </c>
      <c r="E99" s="60">
        <v>690</v>
      </c>
      <c r="F99" s="61">
        <v>1375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667</v>
      </c>
      <c r="D100" s="60">
        <v>633</v>
      </c>
      <c r="E100" s="60">
        <v>674</v>
      </c>
      <c r="F100" s="61">
        <v>1307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764</v>
      </c>
      <c r="D101" s="60">
        <v>599</v>
      </c>
      <c r="E101" s="60">
        <v>671</v>
      </c>
      <c r="F101" s="61">
        <v>1270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1469</v>
      </c>
      <c r="D102" s="60">
        <v>1612</v>
      </c>
      <c r="E102" s="60">
        <v>1713</v>
      </c>
      <c r="F102" s="61">
        <v>3325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1435</v>
      </c>
      <c r="D103" s="60">
        <v>1592</v>
      </c>
      <c r="E103" s="60">
        <v>1499</v>
      </c>
      <c r="F103" s="61">
        <v>3091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3032</v>
      </c>
      <c r="D104" s="60">
        <v>3309</v>
      </c>
      <c r="E104" s="60">
        <v>3385</v>
      </c>
      <c r="F104" s="61">
        <v>6694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663</v>
      </c>
      <c r="D105" s="60">
        <v>668</v>
      </c>
      <c r="E105" s="60">
        <v>734</v>
      </c>
      <c r="F105" s="61">
        <v>1402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828</v>
      </c>
      <c r="D106" s="60">
        <v>698</v>
      </c>
      <c r="E106" s="60">
        <v>655</v>
      </c>
      <c r="F106" s="61">
        <v>1353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649</v>
      </c>
      <c r="D107" s="60">
        <v>608</v>
      </c>
      <c r="E107" s="60">
        <v>620</v>
      </c>
      <c r="F107" s="61">
        <v>1228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2991</v>
      </c>
      <c r="D108" s="60">
        <v>3056</v>
      </c>
      <c r="E108" s="60">
        <v>3001</v>
      </c>
      <c r="F108" s="61">
        <v>6057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186</v>
      </c>
      <c r="D109" s="60">
        <v>180</v>
      </c>
      <c r="E109" s="60">
        <v>197</v>
      </c>
      <c r="F109" s="61">
        <v>377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176</v>
      </c>
      <c r="D110" s="60">
        <v>147</v>
      </c>
      <c r="E110" s="60">
        <v>131</v>
      </c>
      <c r="F110" s="61">
        <v>278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1192</v>
      </c>
      <c r="D111" s="60">
        <v>1357</v>
      </c>
      <c r="E111" s="60">
        <v>1475</v>
      </c>
      <c r="F111" s="61">
        <v>2832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739</v>
      </c>
      <c r="D112" s="60">
        <v>646</v>
      </c>
      <c r="E112" s="60">
        <v>695</v>
      </c>
      <c r="F112" s="61">
        <v>1341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1524</v>
      </c>
      <c r="D113" s="60">
        <v>1466</v>
      </c>
      <c r="E113" s="60">
        <v>1679</v>
      </c>
      <c r="F113" s="61">
        <v>3145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634</v>
      </c>
      <c r="D114" s="60">
        <v>577</v>
      </c>
      <c r="E114" s="60">
        <v>590</v>
      </c>
      <c r="F114" s="61">
        <v>1167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697</v>
      </c>
      <c r="D115" s="60">
        <v>757</v>
      </c>
      <c r="E115" s="60">
        <v>742</v>
      </c>
      <c r="F115" s="61">
        <v>1499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15</v>
      </c>
      <c r="D116" s="60">
        <v>13</v>
      </c>
      <c r="E116" s="60">
        <v>13</v>
      </c>
      <c r="F116" s="61">
        <v>26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23</v>
      </c>
      <c r="D117" s="60">
        <v>23</v>
      </c>
      <c r="E117" s="60">
        <v>25</v>
      </c>
      <c r="F117" s="61">
        <v>48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715</v>
      </c>
      <c r="D118" s="60">
        <v>690</v>
      </c>
      <c r="E118" s="60">
        <v>729</v>
      </c>
      <c r="F118" s="61">
        <v>1419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955</v>
      </c>
      <c r="D119" s="60">
        <v>940</v>
      </c>
      <c r="E119" s="60">
        <v>1014</v>
      </c>
      <c r="F119" s="61">
        <v>1954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646</v>
      </c>
      <c r="D120" s="60">
        <v>670</v>
      </c>
      <c r="E120" s="60">
        <v>698</v>
      </c>
      <c r="F120" s="61">
        <v>1368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308</v>
      </c>
      <c r="D121" s="60">
        <v>310</v>
      </c>
      <c r="E121" s="60">
        <v>339</v>
      </c>
      <c r="F121" s="61">
        <v>649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1217</v>
      </c>
      <c r="D123" s="60">
        <v>1116</v>
      </c>
      <c r="E123" s="60">
        <v>1103</v>
      </c>
      <c r="F123" s="61">
        <v>2219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391</v>
      </c>
      <c r="D124" s="60">
        <v>382</v>
      </c>
      <c r="E124" s="60">
        <v>394</v>
      </c>
      <c r="F124" s="61">
        <v>776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768</v>
      </c>
      <c r="D125" s="60">
        <v>718</v>
      </c>
      <c r="E125" s="60">
        <v>693</v>
      </c>
      <c r="F125" s="61">
        <v>1411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35</v>
      </c>
      <c r="D126" s="60">
        <v>35</v>
      </c>
      <c r="E126" s="60">
        <v>26</v>
      </c>
      <c r="F126" s="61">
        <v>61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49</v>
      </c>
      <c r="D127" s="60">
        <v>44</v>
      </c>
      <c r="E127" s="60">
        <v>30</v>
      </c>
      <c r="F127" s="61">
        <v>74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297</v>
      </c>
      <c r="D128" s="60">
        <v>238</v>
      </c>
      <c r="E128" s="60">
        <v>210</v>
      </c>
      <c r="F128" s="61">
        <v>448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2287</v>
      </c>
      <c r="D130" s="60">
        <v>2233</v>
      </c>
      <c r="E130" s="60">
        <v>2391</v>
      </c>
      <c r="F130" s="61">
        <v>4624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868</v>
      </c>
      <c r="D131" s="60">
        <v>913</v>
      </c>
      <c r="E131" s="60">
        <v>941</v>
      </c>
      <c r="F131" s="61">
        <v>1854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1012</v>
      </c>
      <c r="D132" s="60">
        <v>1033</v>
      </c>
      <c r="E132" s="60">
        <v>1097</v>
      </c>
      <c r="F132" s="61">
        <v>2130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4083</v>
      </c>
      <c r="D133" s="60">
        <v>4634</v>
      </c>
      <c r="E133" s="60">
        <v>4783</v>
      </c>
      <c r="F133" s="61">
        <v>9417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2739</v>
      </c>
      <c r="D134" s="60">
        <v>3105</v>
      </c>
      <c r="E134" s="60">
        <v>2989</v>
      </c>
      <c r="F134" s="61">
        <v>6094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819</v>
      </c>
      <c r="D135" s="60">
        <v>863</v>
      </c>
      <c r="E135" s="60">
        <v>831</v>
      </c>
      <c r="F135" s="61">
        <v>1694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2429</v>
      </c>
      <c r="D136" s="60">
        <v>2624</v>
      </c>
      <c r="E136" s="60">
        <v>2662</v>
      </c>
      <c r="F136" s="61">
        <v>5286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112</v>
      </c>
      <c r="D137" s="60">
        <v>73</v>
      </c>
      <c r="E137" s="60">
        <v>80</v>
      </c>
      <c r="F137" s="61">
        <v>153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217</v>
      </c>
      <c r="D138" s="60">
        <v>199</v>
      </c>
      <c r="E138" s="60">
        <v>168</v>
      </c>
      <c r="F138" s="61">
        <v>367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449</v>
      </c>
      <c r="D139" s="60">
        <v>399</v>
      </c>
      <c r="E139" s="60">
        <v>382</v>
      </c>
      <c r="F139" s="61">
        <v>781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654</v>
      </c>
      <c r="D140" s="60">
        <v>504</v>
      </c>
      <c r="E140" s="60">
        <v>411</v>
      </c>
      <c r="F140" s="61">
        <v>915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449</v>
      </c>
      <c r="D141" s="60">
        <v>352</v>
      </c>
      <c r="E141" s="60">
        <v>233</v>
      </c>
      <c r="F141" s="61">
        <v>585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57733</v>
      </c>
      <c r="D142" s="60">
        <v>58835</v>
      </c>
      <c r="E142" s="60">
        <v>59728</v>
      </c>
      <c r="F142" s="61">
        <v>118563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4442</v>
      </c>
      <c r="D143" s="60">
        <v>4737</v>
      </c>
      <c r="E143" s="60">
        <v>4777</v>
      </c>
      <c r="F143" s="61">
        <v>9514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4103</v>
      </c>
      <c r="D144" s="60">
        <v>4214</v>
      </c>
      <c r="E144" s="60">
        <v>4250</v>
      </c>
      <c r="F144" s="61">
        <v>8464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3501</v>
      </c>
      <c r="D145" s="60">
        <v>3830</v>
      </c>
      <c r="E145" s="60">
        <v>4008</v>
      </c>
      <c r="F145" s="61">
        <v>7838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51</v>
      </c>
      <c r="D147" s="60">
        <v>10</v>
      </c>
      <c r="E147" s="60">
        <v>41</v>
      </c>
      <c r="F147" s="61">
        <v>51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851</v>
      </c>
      <c r="D151" s="60">
        <v>898</v>
      </c>
      <c r="E151" s="60">
        <v>891</v>
      </c>
      <c r="F151" s="61">
        <v>1789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175</v>
      </c>
      <c r="D152" s="60">
        <v>197</v>
      </c>
      <c r="E152" s="60">
        <v>196</v>
      </c>
      <c r="F152" s="61">
        <v>393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56</v>
      </c>
      <c r="D153" s="60">
        <v>69</v>
      </c>
      <c r="E153" s="60">
        <v>66</v>
      </c>
      <c r="F153" s="61">
        <v>135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10</v>
      </c>
      <c r="E154" s="60">
        <v>7</v>
      </c>
      <c r="F154" s="61">
        <v>17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338</v>
      </c>
      <c r="D155" s="60">
        <v>356</v>
      </c>
      <c r="E155" s="60">
        <v>374</v>
      </c>
      <c r="F155" s="61">
        <v>730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2710</v>
      </c>
      <c r="D156" s="60">
        <v>2939</v>
      </c>
      <c r="E156" s="60">
        <v>2993</v>
      </c>
      <c r="F156" s="61">
        <v>5932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127</v>
      </c>
      <c r="D157" s="60">
        <v>139</v>
      </c>
      <c r="E157" s="60">
        <v>134</v>
      </c>
      <c r="F157" s="61">
        <v>273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2128</v>
      </c>
      <c r="D159" s="60">
        <v>2385</v>
      </c>
      <c r="E159" s="60">
        <v>2490</v>
      </c>
      <c r="F159" s="61">
        <v>4875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198</v>
      </c>
      <c r="D160" s="60">
        <v>278</v>
      </c>
      <c r="E160" s="60">
        <v>269</v>
      </c>
      <c r="F160" s="61">
        <v>547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159</v>
      </c>
      <c r="D161" s="60">
        <v>245</v>
      </c>
      <c r="E161" s="60">
        <v>226</v>
      </c>
      <c r="F161" s="61">
        <v>471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36</v>
      </c>
      <c r="D162" s="60">
        <v>52</v>
      </c>
      <c r="E162" s="60">
        <v>34</v>
      </c>
      <c r="F162" s="61">
        <v>86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3</v>
      </c>
      <c r="D163" s="60">
        <v>2</v>
      </c>
      <c r="E163" s="60">
        <v>1</v>
      </c>
      <c r="F163" s="61">
        <v>3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262</v>
      </c>
      <c r="D165" s="60">
        <v>334</v>
      </c>
      <c r="E165" s="60">
        <v>294</v>
      </c>
      <c r="F165" s="61">
        <v>628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91</v>
      </c>
      <c r="D166" s="60">
        <v>110</v>
      </c>
      <c r="E166" s="60">
        <v>119</v>
      </c>
      <c r="F166" s="61">
        <v>229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79</v>
      </c>
      <c r="D167" s="60">
        <v>81</v>
      </c>
      <c r="E167" s="60">
        <v>71</v>
      </c>
      <c r="F167" s="61">
        <v>152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321</v>
      </c>
      <c r="D168" s="60">
        <v>344</v>
      </c>
      <c r="E168" s="60">
        <v>357</v>
      </c>
      <c r="F168" s="61">
        <v>701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3487</v>
      </c>
      <c r="D169" s="60">
        <v>3940</v>
      </c>
      <c r="E169" s="60">
        <v>4053</v>
      </c>
      <c r="F169" s="61">
        <v>7993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1508</v>
      </c>
      <c r="D170" s="60">
        <v>1439</v>
      </c>
      <c r="E170" s="60">
        <v>1562</v>
      </c>
      <c r="F170" s="61">
        <v>3001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24</v>
      </c>
      <c r="D172" s="60">
        <v>21</v>
      </c>
      <c r="E172" s="60">
        <v>20</v>
      </c>
      <c r="F172" s="61">
        <v>41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4538</v>
      </c>
      <c r="D173" s="60">
        <v>5235</v>
      </c>
      <c r="E173" s="60">
        <v>5346</v>
      </c>
      <c r="F173" s="61">
        <v>10581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597</v>
      </c>
      <c r="D174" s="60">
        <v>776</v>
      </c>
      <c r="E174" s="60">
        <v>811</v>
      </c>
      <c r="F174" s="61">
        <v>1587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877</v>
      </c>
      <c r="D175" s="60">
        <v>1103</v>
      </c>
      <c r="E175" s="60">
        <v>1097</v>
      </c>
      <c r="F175" s="61">
        <v>2200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1137</v>
      </c>
      <c r="D176" s="60">
        <v>1418</v>
      </c>
      <c r="E176" s="60">
        <v>1323</v>
      </c>
      <c r="F176" s="61">
        <v>2741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1599</v>
      </c>
      <c r="D177" s="60">
        <v>1731</v>
      </c>
      <c r="E177" s="60">
        <v>1884</v>
      </c>
      <c r="F177" s="61">
        <v>3615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418</v>
      </c>
      <c r="D178" s="60">
        <v>333</v>
      </c>
      <c r="E178" s="60">
        <v>419</v>
      </c>
      <c r="F178" s="61">
        <v>752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620</v>
      </c>
      <c r="D179" s="60">
        <v>745</v>
      </c>
      <c r="E179" s="60">
        <v>746</v>
      </c>
      <c r="F179" s="61">
        <v>1491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566</v>
      </c>
      <c r="D180" s="60">
        <v>924</v>
      </c>
      <c r="E180" s="60">
        <v>913</v>
      </c>
      <c r="F180" s="61">
        <v>1837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1964</v>
      </c>
      <c r="D181" s="60">
        <v>1949</v>
      </c>
      <c r="E181" s="60">
        <v>2137</v>
      </c>
      <c r="F181" s="61">
        <v>4086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1415</v>
      </c>
      <c r="D182" s="60">
        <v>1525</v>
      </c>
      <c r="E182" s="60">
        <v>1468</v>
      </c>
      <c r="F182" s="61">
        <v>2993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1342</v>
      </c>
      <c r="D183" s="60">
        <v>1354</v>
      </c>
      <c r="E183" s="60">
        <v>1394</v>
      </c>
      <c r="F183" s="61">
        <v>2748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1208</v>
      </c>
      <c r="D184" s="60">
        <v>1197</v>
      </c>
      <c r="E184" s="60">
        <v>1359</v>
      </c>
      <c r="F184" s="61">
        <v>2556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2758</v>
      </c>
      <c r="D185" s="60">
        <v>2630</v>
      </c>
      <c r="E185" s="60">
        <v>2676</v>
      </c>
      <c r="F185" s="61">
        <v>5306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1699</v>
      </c>
      <c r="D186" s="60">
        <v>1524</v>
      </c>
      <c r="E186" s="60">
        <v>1538</v>
      </c>
      <c r="F186" s="61">
        <v>3062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1875</v>
      </c>
      <c r="D187" s="60">
        <v>1904</v>
      </c>
      <c r="E187" s="60">
        <v>1832</v>
      </c>
      <c r="F187" s="61">
        <v>3736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2289</v>
      </c>
      <c r="D188" s="60">
        <v>2439</v>
      </c>
      <c r="E188" s="60">
        <v>2398</v>
      </c>
      <c r="F188" s="61">
        <v>4837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1628</v>
      </c>
      <c r="D189" s="60">
        <v>1655</v>
      </c>
      <c r="E189" s="60">
        <v>1838</v>
      </c>
      <c r="F189" s="61">
        <v>3493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94</v>
      </c>
      <c r="D190" s="60">
        <v>82</v>
      </c>
      <c r="E190" s="60">
        <v>97</v>
      </c>
      <c r="F190" s="61">
        <v>179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192</v>
      </c>
      <c r="D191" s="60">
        <v>223</v>
      </c>
      <c r="E191" s="60">
        <v>218</v>
      </c>
      <c r="F191" s="61">
        <v>441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45</v>
      </c>
      <c r="D192" s="60">
        <v>57</v>
      </c>
      <c r="E192" s="60">
        <v>55</v>
      </c>
      <c r="F192" s="61">
        <v>112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1884</v>
      </c>
      <c r="D193" s="60">
        <v>2042</v>
      </c>
      <c r="E193" s="60">
        <v>1993</v>
      </c>
      <c r="F193" s="61">
        <v>4035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283</v>
      </c>
      <c r="D194" s="60">
        <v>332</v>
      </c>
      <c r="E194" s="60">
        <v>342</v>
      </c>
      <c r="F194" s="61">
        <v>674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338</v>
      </c>
      <c r="D195" s="60">
        <v>364</v>
      </c>
      <c r="E195" s="60">
        <v>338</v>
      </c>
      <c r="F195" s="61">
        <v>702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600</v>
      </c>
      <c r="D196" s="60">
        <v>781</v>
      </c>
      <c r="E196" s="60">
        <v>712</v>
      </c>
      <c r="F196" s="61">
        <v>1493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422</v>
      </c>
      <c r="D197" s="60">
        <v>531</v>
      </c>
      <c r="E197" s="60">
        <v>512</v>
      </c>
      <c r="F197" s="61">
        <v>1043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644</v>
      </c>
      <c r="D198" s="60">
        <v>803</v>
      </c>
      <c r="E198" s="60">
        <v>770</v>
      </c>
      <c r="F198" s="61">
        <v>1573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95</v>
      </c>
      <c r="D200" s="60">
        <v>131</v>
      </c>
      <c r="E200" s="60">
        <v>112</v>
      </c>
      <c r="F200" s="61">
        <v>243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2044</v>
      </c>
      <c r="D201" s="60">
        <v>2088</v>
      </c>
      <c r="E201" s="60">
        <v>2186</v>
      </c>
      <c r="F201" s="61">
        <v>4274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3689</v>
      </c>
      <c r="D202" s="60">
        <v>4135</v>
      </c>
      <c r="E202" s="60">
        <v>4196</v>
      </c>
      <c r="F202" s="61">
        <v>8331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612</v>
      </c>
      <c r="D203" s="60">
        <v>787</v>
      </c>
      <c r="E203" s="60">
        <v>749</v>
      </c>
      <c r="F203" s="61">
        <v>1536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1246</v>
      </c>
      <c r="D204" s="60">
        <v>1405</v>
      </c>
      <c r="E204" s="60">
        <v>1257</v>
      </c>
      <c r="F204" s="61">
        <v>2662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2834</v>
      </c>
      <c r="D205" s="60">
        <v>3256</v>
      </c>
      <c r="E205" s="60">
        <v>3341</v>
      </c>
      <c r="F205" s="61">
        <v>6597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3241</v>
      </c>
      <c r="D206" s="60">
        <v>3619</v>
      </c>
      <c r="E206" s="60">
        <v>3694</v>
      </c>
      <c r="F206" s="61">
        <v>7313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4217</v>
      </c>
      <c r="D207" s="60">
        <v>4782</v>
      </c>
      <c r="E207" s="60">
        <v>4926</v>
      </c>
      <c r="F207" s="61">
        <v>9708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72</v>
      </c>
      <c r="D208" s="60">
        <v>72</v>
      </c>
      <c r="E208" s="60">
        <v>74</v>
      </c>
      <c r="F208" s="61">
        <v>146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45</v>
      </c>
      <c r="D209" s="60">
        <v>52</v>
      </c>
      <c r="E209" s="60">
        <v>62</v>
      </c>
      <c r="F209" s="61">
        <v>114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134</v>
      </c>
      <c r="D211" s="60">
        <v>149</v>
      </c>
      <c r="E211" s="60">
        <v>158</v>
      </c>
      <c r="F211" s="61">
        <v>307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39</v>
      </c>
      <c r="D212" s="60">
        <v>40</v>
      </c>
      <c r="E212" s="60">
        <v>33</v>
      </c>
      <c r="F212" s="61">
        <v>73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230</v>
      </c>
      <c r="D214" s="60">
        <v>254</v>
      </c>
      <c r="E214" s="60">
        <v>285</v>
      </c>
      <c r="F214" s="61">
        <v>539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74200</v>
      </c>
      <c r="D215" s="60">
        <v>81071</v>
      </c>
      <c r="E215" s="60">
        <v>82535</v>
      </c>
      <c r="F215" s="61">
        <v>163606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817</v>
      </c>
      <c r="D216" s="60">
        <v>806</v>
      </c>
      <c r="E216" s="60">
        <v>756</v>
      </c>
      <c r="F216" s="61">
        <v>1562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901</v>
      </c>
      <c r="D217" s="60">
        <v>898</v>
      </c>
      <c r="E217" s="60">
        <v>904</v>
      </c>
      <c r="F217" s="61">
        <v>1802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733</v>
      </c>
      <c r="D218" s="60">
        <v>720</v>
      </c>
      <c r="E218" s="60">
        <v>667</v>
      </c>
      <c r="F218" s="61">
        <v>1387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518</v>
      </c>
      <c r="D219" s="60">
        <v>474</v>
      </c>
      <c r="E219" s="60">
        <v>493</v>
      </c>
      <c r="F219" s="61">
        <v>967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22</v>
      </c>
      <c r="D220" s="60">
        <v>36</v>
      </c>
      <c r="E220" s="60">
        <v>42</v>
      </c>
      <c r="F220" s="61">
        <v>78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258</v>
      </c>
      <c r="D221" s="60">
        <v>323</v>
      </c>
      <c r="E221" s="60">
        <v>317</v>
      </c>
      <c r="F221" s="61">
        <v>640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118</v>
      </c>
      <c r="D222" s="60">
        <v>114</v>
      </c>
      <c r="E222" s="60">
        <v>135</v>
      </c>
      <c r="F222" s="61">
        <v>249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490</v>
      </c>
      <c r="D223" s="60">
        <v>559</v>
      </c>
      <c r="E223" s="60">
        <v>552</v>
      </c>
      <c r="F223" s="61">
        <v>1111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641</v>
      </c>
      <c r="D224" s="60">
        <v>868</v>
      </c>
      <c r="E224" s="60">
        <v>866</v>
      </c>
      <c r="F224" s="61">
        <v>1734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65</v>
      </c>
      <c r="D225" s="60">
        <v>76</v>
      </c>
      <c r="E225" s="60">
        <v>76</v>
      </c>
      <c r="F225" s="61">
        <v>152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270</v>
      </c>
      <c r="D226" s="60">
        <v>294</v>
      </c>
      <c r="E226" s="60">
        <v>267</v>
      </c>
      <c r="F226" s="61">
        <v>561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1080</v>
      </c>
      <c r="D227" s="60">
        <v>1156</v>
      </c>
      <c r="E227" s="60">
        <v>1130</v>
      </c>
      <c r="F227" s="61">
        <v>2286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428</v>
      </c>
      <c r="D228" s="60">
        <v>454</v>
      </c>
      <c r="E228" s="60">
        <v>430</v>
      </c>
      <c r="F228" s="61">
        <v>884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541</v>
      </c>
      <c r="D229" s="60">
        <v>611</v>
      </c>
      <c r="E229" s="60">
        <v>641</v>
      </c>
      <c r="F229" s="61">
        <v>1252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772</v>
      </c>
      <c r="D230" s="60">
        <v>875</v>
      </c>
      <c r="E230" s="60">
        <v>858</v>
      </c>
      <c r="F230" s="61">
        <v>1733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1066</v>
      </c>
      <c r="D231" s="60">
        <v>1061</v>
      </c>
      <c r="E231" s="60">
        <v>1109</v>
      </c>
      <c r="F231" s="61">
        <v>2170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675</v>
      </c>
      <c r="D232" s="60">
        <v>694</v>
      </c>
      <c r="E232" s="60">
        <v>682</v>
      </c>
      <c r="F232" s="61">
        <v>1376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1432</v>
      </c>
      <c r="D234" s="60">
        <v>1495</v>
      </c>
      <c r="E234" s="60">
        <v>1728</v>
      </c>
      <c r="F234" s="61">
        <v>3223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1668</v>
      </c>
      <c r="D235" s="60">
        <v>1824</v>
      </c>
      <c r="E235" s="60">
        <v>1980</v>
      </c>
      <c r="F235" s="61">
        <v>3804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1131</v>
      </c>
      <c r="D236" s="60">
        <v>1101</v>
      </c>
      <c r="E236" s="60">
        <v>1108</v>
      </c>
      <c r="F236" s="61">
        <v>2209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393</v>
      </c>
      <c r="D237" s="60">
        <v>387</v>
      </c>
      <c r="E237" s="60">
        <v>417</v>
      </c>
      <c r="F237" s="61">
        <v>804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942</v>
      </c>
      <c r="D238" s="60">
        <v>940</v>
      </c>
      <c r="E238" s="60">
        <v>914</v>
      </c>
      <c r="F238" s="61">
        <v>1854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1155</v>
      </c>
      <c r="D239" s="60">
        <v>1430</v>
      </c>
      <c r="E239" s="60">
        <v>1413</v>
      </c>
      <c r="F239" s="61">
        <v>2843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1079</v>
      </c>
      <c r="D240" s="60">
        <v>1258</v>
      </c>
      <c r="E240" s="60">
        <v>1340</v>
      </c>
      <c r="F240" s="61">
        <v>2598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798</v>
      </c>
      <c r="D241" s="60">
        <v>736</v>
      </c>
      <c r="E241" s="60">
        <v>783</v>
      </c>
      <c r="F241" s="61">
        <v>1519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599</v>
      </c>
      <c r="D242" s="60">
        <v>550</v>
      </c>
      <c r="E242" s="60">
        <v>562</v>
      </c>
      <c r="F242" s="61">
        <v>1112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646</v>
      </c>
      <c r="D243" s="60">
        <v>718</v>
      </c>
      <c r="E243" s="60">
        <v>747</v>
      </c>
      <c r="F243" s="61">
        <v>1465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453</v>
      </c>
      <c r="D244" s="60">
        <v>527</v>
      </c>
      <c r="E244" s="60">
        <v>523</v>
      </c>
      <c r="F244" s="61">
        <v>1050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1749</v>
      </c>
      <c r="D245" s="60">
        <v>1801</v>
      </c>
      <c r="E245" s="60">
        <v>2032</v>
      </c>
      <c r="F245" s="61">
        <v>3833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935</v>
      </c>
      <c r="D246" s="60">
        <v>856</v>
      </c>
      <c r="E246" s="60">
        <v>935</v>
      </c>
      <c r="F246" s="61">
        <v>1791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1034</v>
      </c>
      <c r="D247" s="60">
        <v>923</v>
      </c>
      <c r="E247" s="60">
        <v>1025</v>
      </c>
      <c r="F247" s="61">
        <v>1948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838</v>
      </c>
      <c r="D248" s="60">
        <v>777</v>
      </c>
      <c r="E248" s="60">
        <v>776</v>
      </c>
      <c r="F248" s="61">
        <v>1553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707</v>
      </c>
      <c r="D249" s="60">
        <v>667</v>
      </c>
      <c r="E249" s="60">
        <v>675</v>
      </c>
      <c r="F249" s="61">
        <v>1342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1059</v>
      </c>
      <c r="D250" s="60">
        <v>933</v>
      </c>
      <c r="E250" s="60">
        <v>921</v>
      </c>
      <c r="F250" s="61">
        <v>1854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770</v>
      </c>
      <c r="D251" s="60">
        <v>734</v>
      </c>
      <c r="E251" s="60">
        <v>732</v>
      </c>
      <c r="F251" s="61">
        <v>1466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53</v>
      </c>
      <c r="D252" s="60">
        <v>21</v>
      </c>
      <c r="E252" s="60">
        <v>33</v>
      </c>
      <c r="F252" s="61">
        <v>54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884</v>
      </c>
      <c r="D253" s="60">
        <v>1013</v>
      </c>
      <c r="E253" s="60">
        <v>1039</v>
      </c>
      <c r="F253" s="61">
        <v>2052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665</v>
      </c>
      <c r="D254" s="60">
        <v>646</v>
      </c>
      <c r="E254" s="60">
        <v>697</v>
      </c>
      <c r="F254" s="61">
        <v>1343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727</v>
      </c>
      <c r="D255" s="60">
        <v>788</v>
      </c>
      <c r="E255" s="60">
        <v>770</v>
      </c>
      <c r="F255" s="61">
        <v>1558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1087</v>
      </c>
      <c r="D256" s="60">
        <v>1294</v>
      </c>
      <c r="E256" s="60">
        <v>1299</v>
      </c>
      <c r="F256" s="61">
        <v>2593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1101</v>
      </c>
      <c r="D257" s="60">
        <v>1166</v>
      </c>
      <c r="E257" s="60">
        <v>1168</v>
      </c>
      <c r="F257" s="61">
        <v>2334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89</v>
      </c>
      <c r="D258" s="60">
        <v>80</v>
      </c>
      <c r="E258" s="60">
        <v>87</v>
      </c>
      <c r="F258" s="61">
        <v>167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667</v>
      </c>
      <c r="D259" s="60">
        <v>645</v>
      </c>
      <c r="E259" s="60">
        <v>683</v>
      </c>
      <c r="F259" s="61">
        <v>1328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737</v>
      </c>
      <c r="D260" s="60">
        <v>713</v>
      </c>
      <c r="E260" s="60">
        <v>667</v>
      </c>
      <c r="F260" s="61">
        <v>1380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1387</v>
      </c>
      <c r="D261" s="60">
        <v>1435</v>
      </c>
      <c r="E261" s="60">
        <v>1489</v>
      </c>
      <c r="F261" s="61">
        <v>2924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533</v>
      </c>
      <c r="D262" s="60">
        <v>530</v>
      </c>
      <c r="E262" s="60">
        <v>500</v>
      </c>
      <c r="F262" s="61">
        <v>1030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612</v>
      </c>
      <c r="D263" s="60">
        <v>704</v>
      </c>
      <c r="E263" s="60">
        <v>670</v>
      </c>
      <c r="F263" s="61">
        <v>1374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1224</v>
      </c>
      <c r="D264" s="60">
        <v>1376</v>
      </c>
      <c r="E264" s="60">
        <v>1423</v>
      </c>
      <c r="F264" s="61">
        <v>2799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516</v>
      </c>
      <c r="D265" s="60">
        <v>497</v>
      </c>
      <c r="E265" s="60">
        <v>485</v>
      </c>
      <c r="F265" s="61">
        <v>982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167</v>
      </c>
      <c r="D266" s="60">
        <v>141</v>
      </c>
      <c r="E266" s="60">
        <v>105</v>
      </c>
      <c r="F266" s="61">
        <v>246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112</v>
      </c>
      <c r="D267" s="60">
        <v>91</v>
      </c>
      <c r="E267" s="60">
        <v>98</v>
      </c>
      <c r="F267" s="61">
        <v>189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394</v>
      </c>
      <c r="D268" s="60">
        <v>453</v>
      </c>
      <c r="E268" s="60">
        <v>517</v>
      </c>
      <c r="F268" s="61">
        <v>970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852</v>
      </c>
      <c r="D269" s="60">
        <v>1002</v>
      </c>
      <c r="E269" s="60">
        <v>921</v>
      </c>
      <c r="F269" s="61">
        <v>1923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269</v>
      </c>
      <c r="D270" s="60">
        <v>299</v>
      </c>
      <c r="E270" s="60">
        <v>321</v>
      </c>
      <c r="F270" s="61">
        <v>620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791</v>
      </c>
      <c r="D271" s="60">
        <v>851</v>
      </c>
      <c r="E271" s="60">
        <v>894</v>
      </c>
      <c r="F271" s="61">
        <v>1745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663</v>
      </c>
      <c r="D272" s="60">
        <v>668</v>
      </c>
      <c r="E272" s="60">
        <v>622</v>
      </c>
      <c r="F272" s="61">
        <v>1290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514</v>
      </c>
      <c r="D273" s="60">
        <v>504</v>
      </c>
      <c r="E273" s="60">
        <v>532</v>
      </c>
      <c r="F273" s="61">
        <v>1036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874</v>
      </c>
      <c r="D274" s="60">
        <v>884</v>
      </c>
      <c r="E274" s="60">
        <v>934</v>
      </c>
      <c r="F274" s="61">
        <v>1818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646</v>
      </c>
      <c r="D275" s="60">
        <v>716</v>
      </c>
      <c r="E275" s="60">
        <v>709</v>
      </c>
      <c r="F275" s="61">
        <v>1425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493</v>
      </c>
      <c r="D276" s="60">
        <v>685</v>
      </c>
      <c r="E276" s="60">
        <v>712</v>
      </c>
      <c r="F276" s="61">
        <v>1397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148</v>
      </c>
      <c r="D277" s="60">
        <v>147</v>
      </c>
      <c r="E277" s="60">
        <v>171</v>
      </c>
      <c r="F277" s="61">
        <v>318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546</v>
      </c>
      <c r="D278" s="60">
        <v>508</v>
      </c>
      <c r="E278" s="60">
        <v>551</v>
      </c>
      <c r="F278" s="61">
        <v>1059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677</v>
      </c>
      <c r="D279" s="60">
        <v>562</v>
      </c>
      <c r="E279" s="60">
        <v>582</v>
      </c>
      <c r="F279" s="61">
        <v>1144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627</v>
      </c>
      <c r="D280" s="60">
        <v>622</v>
      </c>
      <c r="E280" s="60">
        <v>569</v>
      </c>
      <c r="F280" s="61">
        <v>1191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934</v>
      </c>
      <c r="D281" s="60">
        <v>897</v>
      </c>
      <c r="E281" s="60">
        <v>915</v>
      </c>
      <c r="F281" s="61">
        <v>1812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811</v>
      </c>
      <c r="D282" s="60">
        <v>820</v>
      </c>
      <c r="E282" s="60">
        <v>808</v>
      </c>
      <c r="F282" s="61">
        <v>1628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485</v>
      </c>
      <c r="D283" s="60">
        <v>547</v>
      </c>
      <c r="E283" s="60">
        <v>534</v>
      </c>
      <c r="F283" s="61">
        <v>1081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1337</v>
      </c>
      <c r="D284" s="60">
        <v>1599</v>
      </c>
      <c r="E284" s="60">
        <v>1542</v>
      </c>
      <c r="F284" s="61">
        <v>3141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48405</v>
      </c>
      <c r="D285" s="60">
        <v>50580</v>
      </c>
      <c r="E285" s="60">
        <v>51583</v>
      </c>
      <c r="F285" s="61">
        <v>102163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3016</v>
      </c>
      <c r="D286" s="60">
        <v>3133</v>
      </c>
      <c r="E286" s="60">
        <v>3349</v>
      </c>
      <c r="F286" s="61">
        <v>6482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2347</v>
      </c>
      <c r="D287" s="60">
        <v>2325</v>
      </c>
      <c r="E287" s="60">
        <v>2253</v>
      </c>
      <c r="F287" s="61">
        <v>4578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854</v>
      </c>
      <c r="D288" s="60">
        <v>910</v>
      </c>
      <c r="E288" s="60">
        <v>913</v>
      </c>
      <c r="F288" s="61">
        <v>1823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167</v>
      </c>
      <c r="D289" s="60">
        <v>196</v>
      </c>
      <c r="E289" s="60">
        <v>202</v>
      </c>
      <c r="F289" s="61">
        <v>398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633</v>
      </c>
      <c r="D291" s="60">
        <v>686</v>
      </c>
      <c r="E291" s="60">
        <v>634</v>
      </c>
      <c r="F291" s="61">
        <v>1320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864</v>
      </c>
      <c r="D292" s="60">
        <v>962</v>
      </c>
      <c r="E292" s="60">
        <v>914</v>
      </c>
      <c r="F292" s="61">
        <v>1876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875</v>
      </c>
      <c r="D293" s="60">
        <v>863</v>
      </c>
      <c r="E293" s="60">
        <v>842</v>
      </c>
      <c r="F293" s="61">
        <v>1705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576</v>
      </c>
      <c r="D294" s="60">
        <v>589</v>
      </c>
      <c r="E294" s="60">
        <v>529</v>
      </c>
      <c r="F294" s="61">
        <v>1118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721</v>
      </c>
      <c r="D295" s="60">
        <v>719</v>
      </c>
      <c r="E295" s="60">
        <v>692</v>
      </c>
      <c r="F295" s="61">
        <v>1411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618</v>
      </c>
      <c r="D296" s="60">
        <v>664</v>
      </c>
      <c r="E296" s="60">
        <v>565</v>
      </c>
      <c r="F296" s="61">
        <v>1229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341</v>
      </c>
      <c r="D297" s="60">
        <v>377</v>
      </c>
      <c r="E297" s="60">
        <v>391</v>
      </c>
      <c r="F297" s="61">
        <v>768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594</v>
      </c>
      <c r="D298" s="60">
        <v>658</v>
      </c>
      <c r="E298" s="60">
        <v>660</v>
      </c>
      <c r="F298" s="61">
        <v>1318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160</v>
      </c>
      <c r="D299" s="60">
        <v>178</v>
      </c>
      <c r="E299" s="60">
        <v>171</v>
      </c>
      <c r="F299" s="61">
        <v>349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514</v>
      </c>
      <c r="D301" s="60">
        <v>558</v>
      </c>
      <c r="E301" s="60">
        <v>536</v>
      </c>
      <c r="F301" s="61">
        <v>1094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221</v>
      </c>
      <c r="D302" s="60">
        <v>253</v>
      </c>
      <c r="E302" s="60">
        <v>230</v>
      </c>
      <c r="F302" s="61">
        <v>483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20</v>
      </c>
      <c r="D303" s="60">
        <v>11</v>
      </c>
      <c r="E303" s="60">
        <v>14</v>
      </c>
      <c r="F303" s="61">
        <v>25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2488</v>
      </c>
      <c r="D305" s="60">
        <v>2370</v>
      </c>
      <c r="E305" s="60">
        <v>1962</v>
      </c>
      <c r="F305" s="61">
        <v>4332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287</v>
      </c>
      <c r="D306" s="60">
        <v>324</v>
      </c>
      <c r="E306" s="60">
        <v>296</v>
      </c>
      <c r="F306" s="61">
        <v>620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3195</v>
      </c>
      <c r="D308" s="60">
        <v>3535</v>
      </c>
      <c r="E308" s="60">
        <v>3519</v>
      </c>
      <c r="F308" s="61">
        <v>7054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2381</v>
      </c>
      <c r="D309" s="60">
        <v>2676</v>
      </c>
      <c r="E309" s="60">
        <v>2553</v>
      </c>
      <c r="F309" s="61">
        <v>5229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748</v>
      </c>
      <c r="D312" s="60">
        <v>779</v>
      </c>
      <c r="E312" s="60">
        <v>807</v>
      </c>
      <c r="F312" s="61">
        <v>1586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663</v>
      </c>
      <c r="D313" s="60">
        <v>656</v>
      </c>
      <c r="E313" s="60">
        <v>666</v>
      </c>
      <c r="F313" s="61">
        <v>1322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1040</v>
      </c>
      <c r="D314" s="60">
        <v>1147</v>
      </c>
      <c r="E314" s="60">
        <v>1088</v>
      </c>
      <c r="F314" s="61">
        <v>2235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1157</v>
      </c>
      <c r="D315" s="60">
        <v>1184</v>
      </c>
      <c r="E315" s="60">
        <v>1135</v>
      </c>
      <c r="F315" s="61">
        <v>2319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736</v>
      </c>
      <c r="D316" s="60">
        <v>679</v>
      </c>
      <c r="E316" s="60">
        <v>631</v>
      </c>
      <c r="F316" s="61">
        <v>1310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1818</v>
      </c>
      <c r="D317" s="60">
        <v>1434</v>
      </c>
      <c r="E317" s="60">
        <v>1585</v>
      </c>
      <c r="F317" s="61">
        <v>3019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83</v>
      </c>
      <c r="D318" s="60">
        <v>88</v>
      </c>
      <c r="E318" s="60">
        <v>99</v>
      </c>
      <c r="F318" s="61">
        <v>187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277</v>
      </c>
      <c r="D319" s="60">
        <v>285</v>
      </c>
      <c r="E319" s="60">
        <v>238</v>
      </c>
      <c r="F319" s="61">
        <v>523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272</v>
      </c>
      <c r="D320" s="60">
        <v>253</v>
      </c>
      <c r="E320" s="60">
        <v>195</v>
      </c>
      <c r="F320" s="61">
        <v>448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649</v>
      </c>
      <c r="D321" s="60">
        <v>832</v>
      </c>
      <c r="E321" s="60">
        <v>792</v>
      </c>
      <c r="F321" s="61">
        <v>1624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686</v>
      </c>
      <c r="D322" s="60">
        <v>807</v>
      </c>
      <c r="E322" s="60">
        <v>799</v>
      </c>
      <c r="F322" s="61">
        <v>1606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7</v>
      </c>
      <c r="D323" s="60">
        <v>9</v>
      </c>
      <c r="E323" s="60">
        <v>3</v>
      </c>
      <c r="F323" s="61">
        <v>12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339</v>
      </c>
      <c r="D324" s="60">
        <v>334</v>
      </c>
      <c r="E324" s="60">
        <v>332</v>
      </c>
      <c r="F324" s="61">
        <v>666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1378</v>
      </c>
      <c r="D325" s="60">
        <v>1740</v>
      </c>
      <c r="E325" s="60">
        <v>1744</v>
      </c>
      <c r="F325" s="61">
        <v>3484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444</v>
      </c>
      <c r="D326" s="60">
        <v>516</v>
      </c>
      <c r="E326" s="60">
        <v>458</v>
      </c>
      <c r="F326" s="61">
        <v>974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1073</v>
      </c>
      <c r="D330" s="60">
        <v>1060</v>
      </c>
      <c r="E330" s="60">
        <v>985</v>
      </c>
      <c r="F330" s="61">
        <v>2045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450</v>
      </c>
      <c r="D331" s="60">
        <v>431</v>
      </c>
      <c r="E331" s="60">
        <v>397</v>
      </c>
      <c r="F331" s="61">
        <v>828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188</v>
      </c>
      <c r="D332" s="60">
        <v>203</v>
      </c>
      <c r="E332" s="60">
        <v>192</v>
      </c>
      <c r="F332" s="61">
        <v>395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351</v>
      </c>
      <c r="D333" s="60">
        <v>379</v>
      </c>
      <c r="E333" s="60">
        <v>358</v>
      </c>
      <c r="F333" s="61">
        <v>737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403</v>
      </c>
      <c r="D335" s="60">
        <v>382</v>
      </c>
      <c r="E335" s="60">
        <v>381</v>
      </c>
      <c r="F335" s="61">
        <v>763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1081</v>
      </c>
      <c r="D336" s="60">
        <v>1182</v>
      </c>
      <c r="E336" s="60">
        <v>1068</v>
      </c>
      <c r="F336" s="61">
        <v>2250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965</v>
      </c>
      <c r="D337" s="60">
        <v>1019</v>
      </c>
      <c r="E337" s="60">
        <v>987</v>
      </c>
      <c r="F337" s="61">
        <v>2006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1265</v>
      </c>
      <c r="D338" s="60">
        <v>1392</v>
      </c>
      <c r="E338" s="60">
        <v>1439</v>
      </c>
      <c r="F338" s="61">
        <v>2831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525</v>
      </c>
      <c r="D339" s="60">
        <v>616</v>
      </c>
      <c r="E339" s="60">
        <v>593</v>
      </c>
      <c r="F339" s="61">
        <v>1209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977</v>
      </c>
      <c r="D340" s="60">
        <v>1104</v>
      </c>
      <c r="E340" s="60">
        <v>1027</v>
      </c>
      <c r="F340" s="61">
        <v>2131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1074</v>
      </c>
      <c r="D341" s="60">
        <v>1240</v>
      </c>
      <c r="E341" s="60">
        <v>1193</v>
      </c>
      <c r="F341" s="61">
        <v>2433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781</v>
      </c>
      <c r="D342" s="60">
        <v>811</v>
      </c>
      <c r="E342" s="60">
        <v>812</v>
      </c>
      <c r="F342" s="61">
        <v>1623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680</v>
      </c>
      <c r="D343" s="60">
        <v>733</v>
      </c>
      <c r="E343" s="60">
        <v>746</v>
      </c>
      <c r="F343" s="61">
        <v>1479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357</v>
      </c>
      <c r="D344" s="60">
        <v>383</v>
      </c>
      <c r="E344" s="60">
        <v>373</v>
      </c>
      <c r="F344" s="61">
        <v>756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0</v>
      </c>
      <c r="F345" s="61">
        <v>2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405</v>
      </c>
      <c r="D346" s="60">
        <v>491</v>
      </c>
      <c r="E346" s="60">
        <v>475</v>
      </c>
      <c r="F346" s="61">
        <v>966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413</v>
      </c>
      <c r="D347" s="60">
        <v>395</v>
      </c>
      <c r="E347" s="60">
        <v>452</v>
      </c>
      <c r="F347" s="61">
        <v>847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774</v>
      </c>
      <c r="D348" s="60">
        <v>783</v>
      </c>
      <c r="E348" s="60">
        <v>746</v>
      </c>
      <c r="F348" s="61">
        <v>1529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391</v>
      </c>
      <c r="D349" s="60">
        <v>441</v>
      </c>
      <c r="E349" s="60">
        <v>355</v>
      </c>
      <c r="F349" s="61">
        <v>796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568</v>
      </c>
      <c r="D351" s="60">
        <v>622</v>
      </c>
      <c r="E351" s="60">
        <v>591</v>
      </c>
      <c r="F351" s="61">
        <v>1213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1186</v>
      </c>
      <c r="D352" s="60">
        <v>1234</v>
      </c>
      <c r="E352" s="60">
        <v>1292</v>
      </c>
      <c r="F352" s="61">
        <v>2526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441</v>
      </c>
      <c r="D354" s="60">
        <v>427</v>
      </c>
      <c r="E354" s="60">
        <v>430</v>
      </c>
      <c r="F354" s="61">
        <v>857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532</v>
      </c>
      <c r="D355" s="60">
        <v>589</v>
      </c>
      <c r="E355" s="60">
        <v>582</v>
      </c>
      <c r="F355" s="61">
        <v>1171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46051</v>
      </c>
      <c r="D356" s="60">
        <v>48649</v>
      </c>
      <c r="E356" s="60">
        <v>47271</v>
      </c>
      <c r="F356" s="61">
        <v>95920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304</v>
      </c>
      <c r="D357" s="60">
        <v>346</v>
      </c>
      <c r="E357" s="60">
        <v>387</v>
      </c>
      <c r="F357" s="61">
        <v>733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194</v>
      </c>
      <c r="D358" s="60">
        <v>210</v>
      </c>
      <c r="E358" s="60">
        <v>245</v>
      </c>
      <c r="F358" s="61">
        <v>455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11</v>
      </c>
      <c r="D360" s="60">
        <v>11</v>
      </c>
      <c r="E360" s="60">
        <v>0</v>
      </c>
      <c r="F360" s="61">
        <v>11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1673</v>
      </c>
      <c r="D362" s="60">
        <v>1710</v>
      </c>
      <c r="E362" s="60">
        <v>1867</v>
      </c>
      <c r="F362" s="61">
        <v>3577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1130</v>
      </c>
      <c r="D363" s="60">
        <v>1204</v>
      </c>
      <c r="E363" s="60">
        <v>1321</v>
      </c>
      <c r="F363" s="61">
        <v>2525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774</v>
      </c>
      <c r="D364" s="60">
        <v>911</v>
      </c>
      <c r="E364" s="60">
        <v>860</v>
      </c>
      <c r="F364" s="61">
        <v>1771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804</v>
      </c>
      <c r="D365" s="60">
        <v>816</v>
      </c>
      <c r="E365" s="60">
        <v>818</v>
      </c>
      <c r="F365" s="61">
        <v>1634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547</v>
      </c>
      <c r="D366" s="60">
        <v>674</v>
      </c>
      <c r="E366" s="60">
        <v>679</v>
      </c>
      <c r="F366" s="61">
        <v>1353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1193</v>
      </c>
      <c r="D367" s="60">
        <v>1260</v>
      </c>
      <c r="E367" s="60">
        <v>1296</v>
      </c>
      <c r="F367" s="61">
        <v>2556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489</v>
      </c>
      <c r="D368" s="60">
        <v>600</v>
      </c>
      <c r="E368" s="60">
        <v>646</v>
      </c>
      <c r="F368" s="61">
        <v>1246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253</v>
      </c>
      <c r="D369" s="60">
        <v>294</v>
      </c>
      <c r="E369" s="60">
        <v>305</v>
      </c>
      <c r="F369" s="61">
        <v>599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578</v>
      </c>
      <c r="D370" s="60">
        <v>661</v>
      </c>
      <c r="E370" s="60">
        <v>661</v>
      </c>
      <c r="F370" s="61">
        <v>1322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747</v>
      </c>
      <c r="D371" s="60">
        <v>843</v>
      </c>
      <c r="E371" s="60">
        <v>874</v>
      </c>
      <c r="F371" s="61">
        <v>1717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279</v>
      </c>
      <c r="D372" s="60">
        <v>329</v>
      </c>
      <c r="E372" s="60">
        <v>329</v>
      </c>
      <c r="F372" s="61">
        <v>658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749</v>
      </c>
      <c r="D373" s="60">
        <v>917</v>
      </c>
      <c r="E373" s="60">
        <v>965</v>
      </c>
      <c r="F373" s="61">
        <v>1882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909</v>
      </c>
      <c r="D374" s="60">
        <v>1050</v>
      </c>
      <c r="E374" s="60">
        <v>1147</v>
      </c>
      <c r="F374" s="61">
        <v>2197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731</v>
      </c>
      <c r="D375" s="60">
        <v>802</v>
      </c>
      <c r="E375" s="60">
        <v>831</v>
      </c>
      <c r="F375" s="61">
        <v>1633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710</v>
      </c>
      <c r="D376" s="60">
        <v>786</v>
      </c>
      <c r="E376" s="60">
        <v>810</v>
      </c>
      <c r="F376" s="61">
        <v>1596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575</v>
      </c>
      <c r="D377" s="60">
        <v>559</v>
      </c>
      <c r="E377" s="60">
        <v>620</v>
      </c>
      <c r="F377" s="61">
        <v>1179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1264</v>
      </c>
      <c r="D378" s="60">
        <v>1190</v>
      </c>
      <c r="E378" s="60">
        <v>1305</v>
      </c>
      <c r="F378" s="61">
        <v>2495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651</v>
      </c>
      <c r="D379" s="60">
        <v>741</v>
      </c>
      <c r="E379" s="60">
        <v>729</v>
      </c>
      <c r="F379" s="61">
        <v>1470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850</v>
      </c>
      <c r="D380" s="60">
        <v>896</v>
      </c>
      <c r="E380" s="60">
        <v>958</v>
      </c>
      <c r="F380" s="61">
        <v>1854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1207</v>
      </c>
      <c r="D381" s="60">
        <v>1304</v>
      </c>
      <c r="E381" s="60">
        <v>1335</v>
      </c>
      <c r="F381" s="61">
        <v>2639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1597</v>
      </c>
      <c r="D382" s="60">
        <v>1437</v>
      </c>
      <c r="E382" s="60">
        <v>1646</v>
      </c>
      <c r="F382" s="61">
        <v>3083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1241</v>
      </c>
      <c r="D383" s="60">
        <v>1242</v>
      </c>
      <c r="E383" s="60">
        <v>1290</v>
      </c>
      <c r="F383" s="61">
        <v>2532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1426</v>
      </c>
      <c r="D384" s="60">
        <v>1336</v>
      </c>
      <c r="E384" s="60">
        <v>1507</v>
      </c>
      <c r="F384" s="61">
        <v>2843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270</v>
      </c>
      <c r="D385" s="60">
        <v>215</v>
      </c>
      <c r="E385" s="60">
        <v>241</v>
      </c>
      <c r="F385" s="61">
        <v>456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1679</v>
      </c>
      <c r="D386" s="60">
        <v>1852</v>
      </c>
      <c r="E386" s="60">
        <v>1991</v>
      </c>
      <c r="F386" s="61">
        <v>3843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854</v>
      </c>
      <c r="D387" s="60">
        <v>939</v>
      </c>
      <c r="E387" s="60">
        <v>1003</v>
      </c>
      <c r="F387" s="61">
        <v>1942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814</v>
      </c>
      <c r="D388" s="60">
        <v>1001</v>
      </c>
      <c r="E388" s="60">
        <v>963</v>
      </c>
      <c r="F388" s="61">
        <v>1964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136</v>
      </c>
      <c r="D389" s="60">
        <v>155</v>
      </c>
      <c r="E389" s="60">
        <v>130</v>
      </c>
      <c r="F389" s="61">
        <v>285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553</v>
      </c>
      <c r="D390" s="60">
        <v>586</v>
      </c>
      <c r="E390" s="60">
        <v>604</v>
      </c>
      <c r="F390" s="61">
        <v>1190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803</v>
      </c>
      <c r="D391" s="60">
        <v>856</v>
      </c>
      <c r="E391" s="60">
        <v>857</v>
      </c>
      <c r="F391" s="61">
        <v>1713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710</v>
      </c>
      <c r="D392" s="60">
        <v>791</v>
      </c>
      <c r="E392" s="60">
        <v>847</v>
      </c>
      <c r="F392" s="61">
        <v>1638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819</v>
      </c>
      <c r="D393" s="60">
        <v>914</v>
      </c>
      <c r="E393" s="60">
        <v>955</v>
      </c>
      <c r="F393" s="61">
        <v>1869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638</v>
      </c>
      <c r="D394" s="60">
        <v>687</v>
      </c>
      <c r="E394" s="60">
        <v>779</v>
      </c>
      <c r="F394" s="61">
        <v>1466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730</v>
      </c>
      <c r="D395" s="60">
        <v>810</v>
      </c>
      <c r="E395" s="60">
        <v>876</v>
      </c>
      <c r="F395" s="61">
        <v>1686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825</v>
      </c>
      <c r="D396" s="60">
        <v>950</v>
      </c>
      <c r="E396" s="60">
        <v>975</v>
      </c>
      <c r="F396" s="61">
        <v>1925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1249</v>
      </c>
      <c r="D397" s="60">
        <v>1499</v>
      </c>
      <c r="E397" s="60">
        <v>1555</v>
      </c>
      <c r="F397" s="61">
        <v>3054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793</v>
      </c>
      <c r="D398" s="60">
        <v>884</v>
      </c>
      <c r="E398" s="60">
        <v>947</v>
      </c>
      <c r="F398" s="61">
        <v>1831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599</v>
      </c>
      <c r="D399" s="60">
        <v>685</v>
      </c>
      <c r="E399" s="60">
        <v>743</v>
      </c>
      <c r="F399" s="61">
        <v>1428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230</v>
      </c>
      <c r="D400" s="60">
        <v>239</v>
      </c>
      <c r="E400" s="60">
        <v>302</v>
      </c>
      <c r="F400" s="61">
        <v>541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377</v>
      </c>
      <c r="D401" s="60">
        <v>371</v>
      </c>
      <c r="E401" s="60">
        <v>426</v>
      </c>
      <c r="F401" s="61">
        <v>797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568</v>
      </c>
      <c r="D402" s="60">
        <v>678</v>
      </c>
      <c r="E402" s="60">
        <v>714</v>
      </c>
      <c r="F402" s="61">
        <v>1392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799</v>
      </c>
      <c r="D403" s="60">
        <v>831</v>
      </c>
      <c r="E403" s="60">
        <v>863</v>
      </c>
      <c r="F403" s="61">
        <v>1694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1453</v>
      </c>
      <c r="D404" s="60">
        <v>1543</v>
      </c>
      <c r="E404" s="60">
        <v>1653</v>
      </c>
      <c r="F404" s="61">
        <v>3196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1079</v>
      </c>
      <c r="D405" s="60">
        <v>1139</v>
      </c>
      <c r="E405" s="60">
        <v>1226</v>
      </c>
      <c r="F405" s="61">
        <v>2365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1697</v>
      </c>
      <c r="D406" s="60">
        <v>1690</v>
      </c>
      <c r="E406" s="60">
        <v>1848</v>
      </c>
      <c r="F406" s="61">
        <v>3538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721</v>
      </c>
      <c r="D407" s="60">
        <v>777</v>
      </c>
      <c r="E407" s="60">
        <v>878</v>
      </c>
      <c r="F407" s="61">
        <v>1655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997</v>
      </c>
      <c r="D408" s="60">
        <v>1140</v>
      </c>
      <c r="E408" s="60">
        <v>1224</v>
      </c>
      <c r="F408" s="61">
        <v>2364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523</v>
      </c>
      <c r="D409" s="60">
        <v>639</v>
      </c>
      <c r="E409" s="60">
        <v>618</v>
      </c>
      <c r="F409" s="61">
        <v>1257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588</v>
      </c>
      <c r="D410" s="60">
        <v>706</v>
      </c>
      <c r="E410" s="60">
        <v>737</v>
      </c>
      <c r="F410" s="61">
        <v>1443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524</v>
      </c>
      <c r="D411" s="60">
        <v>695</v>
      </c>
      <c r="E411" s="60">
        <v>782</v>
      </c>
      <c r="F411" s="61">
        <v>1477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1730</v>
      </c>
      <c r="D412" s="60">
        <v>1749</v>
      </c>
      <c r="E412" s="60">
        <v>1774</v>
      </c>
      <c r="F412" s="61">
        <v>3523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1395</v>
      </c>
      <c r="D413" s="60">
        <v>1710</v>
      </c>
      <c r="E413" s="60">
        <v>1771</v>
      </c>
      <c r="F413" s="61">
        <v>3481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804</v>
      </c>
      <c r="D414" s="60">
        <v>726</v>
      </c>
      <c r="E414" s="60">
        <v>857</v>
      </c>
      <c r="F414" s="61">
        <v>1583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837</v>
      </c>
      <c r="D415" s="60">
        <v>809</v>
      </c>
      <c r="E415" s="60">
        <v>891</v>
      </c>
      <c r="F415" s="61">
        <v>1700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796</v>
      </c>
      <c r="D416" s="60">
        <v>914</v>
      </c>
      <c r="E416" s="60">
        <v>981</v>
      </c>
      <c r="F416" s="61">
        <v>1895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837</v>
      </c>
      <c r="D417" s="60">
        <v>927</v>
      </c>
      <c r="E417" s="60">
        <v>995</v>
      </c>
      <c r="F417" s="61">
        <v>1922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969</v>
      </c>
      <c r="D418" s="60">
        <v>953</v>
      </c>
      <c r="E418" s="60">
        <v>1017</v>
      </c>
      <c r="F418" s="61">
        <v>1970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1215</v>
      </c>
      <c r="D419" s="60">
        <v>1328</v>
      </c>
      <c r="E419" s="60">
        <v>1287</v>
      </c>
      <c r="F419" s="61">
        <v>2615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811</v>
      </c>
      <c r="D420" s="60">
        <v>820</v>
      </c>
      <c r="E420" s="60">
        <v>868</v>
      </c>
      <c r="F420" s="61">
        <v>1688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1428</v>
      </c>
      <c r="D421" s="60">
        <v>1258</v>
      </c>
      <c r="E421" s="60">
        <v>1569</v>
      </c>
      <c r="F421" s="61">
        <v>2827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1253</v>
      </c>
      <c r="D422" s="60">
        <v>1370</v>
      </c>
      <c r="E422" s="60">
        <v>1407</v>
      </c>
      <c r="F422" s="61">
        <v>2777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1018</v>
      </c>
      <c r="D423" s="60">
        <v>872</v>
      </c>
      <c r="E423" s="60">
        <v>916</v>
      </c>
      <c r="F423" s="61">
        <v>1788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1935</v>
      </c>
      <c r="D424" s="60">
        <v>1676</v>
      </c>
      <c r="E424" s="60">
        <v>1837</v>
      </c>
      <c r="F424" s="61">
        <v>3513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1090</v>
      </c>
      <c r="D425" s="60">
        <v>1440</v>
      </c>
      <c r="E425" s="60">
        <v>1501</v>
      </c>
      <c r="F425" s="61">
        <v>2941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649</v>
      </c>
      <c r="D426" s="60">
        <v>607</v>
      </c>
      <c r="E426" s="60">
        <v>655</v>
      </c>
      <c r="F426" s="61">
        <v>1262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892</v>
      </c>
      <c r="D427" s="60">
        <v>886</v>
      </c>
      <c r="E427" s="60">
        <v>888</v>
      </c>
      <c r="F427" s="61">
        <v>1774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7</v>
      </c>
      <c r="F428" s="61">
        <v>14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1225</v>
      </c>
      <c r="D429" s="60">
        <v>1222</v>
      </c>
      <c r="E429" s="60">
        <v>1280</v>
      </c>
      <c r="F429" s="61">
        <v>2502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1617</v>
      </c>
      <c r="D430" s="60">
        <v>1774</v>
      </c>
      <c r="E430" s="60">
        <v>1925</v>
      </c>
      <c r="F430" s="61">
        <v>3699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912</v>
      </c>
      <c r="D431" s="60">
        <v>916</v>
      </c>
      <c r="E431" s="60">
        <v>973</v>
      </c>
      <c r="F431" s="61">
        <v>1889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1932</v>
      </c>
      <c r="D432" s="60">
        <v>1951</v>
      </c>
      <c r="E432" s="60">
        <v>2149</v>
      </c>
      <c r="F432" s="61">
        <v>4100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1363</v>
      </c>
      <c r="D433" s="60">
        <v>1421</v>
      </c>
      <c r="E433" s="60">
        <v>1502</v>
      </c>
      <c r="F433" s="61">
        <v>2923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1275</v>
      </c>
      <c r="D434" s="60">
        <v>1346</v>
      </c>
      <c r="E434" s="60">
        <v>1391</v>
      </c>
      <c r="F434" s="61">
        <v>2737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783</v>
      </c>
      <c r="D435" s="60">
        <v>853</v>
      </c>
      <c r="E435" s="60">
        <v>914</v>
      </c>
      <c r="F435" s="61">
        <v>1767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1030</v>
      </c>
      <c r="D436" s="60">
        <v>1174</v>
      </c>
      <c r="E436" s="60">
        <v>1203</v>
      </c>
      <c r="F436" s="61">
        <v>2377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741</v>
      </c>
      <c r="D437" s="60">
        <v>931</v>
      </c>
      <c r="E437" s="60">
        <v>964</v>
      </c>
      <c r="F437" s="61">
        <v>1895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597</v>
      </c>
      <c r="D438" s="60">
        <v>571</v>
      </c>
      <c r="E438" s="60">
        <v>567</v>
      </c>
      <c r="F438" s="61">
        <v>1138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877</v>
      </c>
      <c r="D439" s="60">
        <v>1005</v>
      </c>
      <c r="E439" s="60">
        <v>961</v>
      </c>
      <c r="F439" s="61">
        <v>1966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690</v>
      </c>
      <c r="D440" s="60">
        <v>733</v>
      </c>
      <c r="E440" s="60">
        <v>760</v>
      </c>
      <c r="F440" s="61">
        <v>1493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620</v>
      </c>
      <c r="D441" s="60">
        <v>568</v>
      </c>
      <c r="E441" s="60">
        <v>591</v>
      </c>
      <c r="F441" s="61">
        <v>1159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1040</v>
      </c>
      <c r="D442" s="60">
        <v>1064</v>
      </c>
      <c r="E442" s="60">
        <v>1094</v>
      </c>
      <c r="F442" s="61">
        <v>2158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1160</v>
      </c>
      <c r="D443" s="60">
        <v>1159</v>
      </c>
      <c r="E443" s="60">
        <v>1345</v>
      </c>
      <c r="F443" s="61">
        <v>2504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75446</v>
      </c>
      <c r="D444" s="60">
        <v>80150</v>
      </c>
      <c r="E444" s="60">
        <v>85017</v>
      </c>
      <c r="F444" s="61">
        <v>165167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288</v>
      </c>
      <c r="D445" s="60">
        <v>329</v>
      </c>
      <c r="E445" s="60">
        <v>316</v>
      </c>
      <c r="F445" s="61">
        <v>645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436</v>
      </c>
      <c r="D446" s="60">
        <v>498</v>
      </c>
      <c r="E446" s="60">
        <v>468</v>
      </c>
      <c r="F446" s="61">
        <v>966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831</v>
      </c>
      <c r="D447" s="60">
        <v>953</v>
      </c>
      <c r="E447" s="60">
        <v>833</v>
      </c>
      <c r="F447" s="61">
        <v>1786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940</v>
      </c>
      <c r="D448" s="60">
        <v>1058</v>
      </c>
      <c r="E448" s="60">
        <v>969</v>
      </c>
      <c r="F448" s="61">
        <v>2027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1174</v>
      </c>
      <c r="D449" s="60">
        <v>1367</v>
      </c>
      <c r="E449" s="60">
        <v>1358</v>
      </c>
      <c r="F449" s="61">
        <v>2725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1078</v>
      </c>
      <c r="D450" s="60">
        <v>1269</v>
      </c>
      <c r="E450" s="60">
        <v>1116</v>
      </c>
      <c r="F450" s="61">
        <v>2385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794</v>
      </c>
      <c r="D451" s="60">
        <v>995</v>
      </c>
      <c r="E451" s="60">
        <v>956</v>
      </c>
      <c r="F451" s="61">
        <v>1951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1131</v>
      </c>
      <c r="D452" s="60">
        <v>1389</v>
      </c>
      <c r="E452" s="60">
        <v>1344</v>
      </c>
      <c r="F452" s="61">
        <v>2733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7371</v>
      </c>
      <c r="D453" s="60">
        <v>8612</v>
      </c>
      <c r="E453" s="60">
        <v>8837</v>
      </c>
      <c r="F453" s="61">
        <v>17449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1177</v>
      </c>
      <c r="D454" s="60">
        <v>1344</v>
      </c>
      <c r="E454" s="60">
        <v>1369</v>
      </c>
      <c r="F454" s="61">
        <v>2713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938</v>
      </c>
      <c r="D455" s="60">
        <v>989</v>
      </c>
      <c r="E455" s="60">
        <v>937</v>
      </c>
      <c r="F455" s="61">
        <v>1926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582</v>
      </c>
      <c r="D456" s="60">
        <v>572</v>
      </c>
      <c r="E456" s="60">
        <v>602</v>
      </c>
      <c r="F456" s="61">
        <v>1174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566</v>
      </c>
      <c r="D457" s="60">
        <v>543</v>
      </c>
      <c r="E457" s="60">
        <v>568</v>
      </c>
      <c r="F457" s="61">
        <v>1111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997</v>
      </c>
      <c r="D458" s="60">
        <v>976</v>
      </c>
      <c r="E458" s="60">
        <v>946</v>
      </c>
      <c r="F458" s="61">
        <v>1922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1276</v>
      </c>
      <c r="D459" s="60">
        <v>1266</v>
      </c>
      <c r="E459" s="60">
        <v>1181</v>
      </c>
      <c r="F459" s="61">
        <v>2447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1226</v>
      </c>
      <c r="D460" s="60">
        <v>1252</v>
      </c>
      <c r="E460" s="60">
        <v>1216</v>
      </c>
      <c r="F460" s="61">
        <v>2468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1056</v>
      </c>
      <c r="D461" s="60">
        <v>1163</v>
      </c>
      <c r="E461" s="60">
        <v>1130</v>
      </c>
      <c r="F461" s="61">
        <v>2293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1070</v>
      </c>
      <c r="D462" s="60">
        <v>1265</v>
      </c>
      <c r="E462" s="60">
        <v>1221</v>
      </c>
      <c r="F462" s="61">
        <v>2486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503</v>
      </c>
      <c r="D463" s="60">
        <v>552</v>
      </c>
      <c r="E463" s="60">
        <v>421</v>
      </c>
      <c r="F463" s="61">
        <v>973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496</v>
      </c>
      <c r="D464" s="60">
        <v>547</v>
      </c>
      <c r="E464" s="60">
        <v>514</v>
      </c>
      <c r="F464" s="61">
        <v>1061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1541</v>
      </c>
      <c r="D465" s="60">
        <v>1502</v>
      </c>
      <c r="E465" s="60">
        <v>1583</v>
      </c>
      <c r="F465" s="61">
        <v>3085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2129</v>
      </c>
      <c r="D466" s="60">
        <v>2242</v>
      </c>
      <c r="E466" s="60">
        <v>2283</v>
      </c>
      <c r="F466" s="61">
        <v>4525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1161</v>
      </c>
      <c r="D467" s="60">
        <v>1301</v>
      </c>
      <c r="E467" s="60">
        <v>1314</v>
      </c>
      <c r="F467" s="61">
        <v>2615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1223</v>
      </c>
      <c r="D468" s="60">
        <v>1396</v>
      </c>
      <c r="E468" s="60">
        <v>1307</v>
      </c>
      <c r="F468" s="61">
        <v>2703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563</v>
      </c>
      <c r="D469" s="60">
        <v>596</v>
      </c>
      <c r="E469" s="60">
        <v>603</v>
      </c>
      <c r="F469" s="61">
        <v>1199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225</v>
      </c>
      <c r="D470" s="60">
        <v>264</v>
      </c>
      <c r="E470" s="60">
        <v>245</v>
      </c>
      <c r="F470" s="61">
        <v>509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295</v>
      </c>
      <c r="D471" s="60">
        <v>277</v>
      </c>
      <c r="E471" s="60">
        <v>242</v>
      </c>
      <c r="F471" s="61">
        <v>519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276</v>
      </c>
      <c r="D472" s="60">
        <v>329</v>
      </c>
      <c r="E472" s="60">
        <v>291</v>
      </c>
      <c r="F472" s="61">
        <v>620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4067</v>
      </c>
      <c r="D473" s="60">
        <v>4605</v>
      </c>
      <c r="E473" s="60">
        <v>4640</v>
      </c>
      <c r="F473" s="61">
        <v>9245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1060</v>
      </c>
      <c r="D474" s="60">
        <v>1078</v>
      </c>
      <c r="E474" s="60">
        <v>1101</v>
      </c>
      <c r="F474" s="61">
        <v>2179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813</v>
      </c>
      <c r="D475" s="60">
        <v>894</v>
      </c>
      <c r="E475" s="60">
        <v>963</v>
      </c>
      <c r="F475" s="61">
        <v>1857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1455</v>
      </c>
      <c r="D476" s="60">
        <v>1465</v>
      </c>
      <c r="E476" s="60">
        <v>1402</v>
      </c>
      <c r="F476" s="61">
        <v>2867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1228</v>
      </c>
      <c r="D477" s="60">
        <v>1412</v>
      </c>
      <c r="E477" s="60">
        <v>1403</v>
      </c>
      <c r="F477" s="61">
        <v>2815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1074</v>
      </c>
      <c r="D478" s="60">
        <v>1156</v>
      </c>
      <c r="E478" s="60">
        <v>1144</v>
      </c>
      <c r="F478" s="61">
        <v>2300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880</v>
      </c>
      <c r="D479" s="60">
        <v>878</v>
      </c>
      <c r="E479" s="60">
        <v>910</v>
      </c>
      <c r="F479" s="61">
        <v>1788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1085</v>
      </c>
      <c r="D480" s="60">
        <v>1287</v>
      </c>
      <c r="E480" s="60">
        <v>1186</v>
      </c>
      <c r="F480" s="61">
        <v>2473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743</v>
      </c>
      <c r="D481" s="60">
        <v>840</v>
      </c>
      <c r="E481" s="60">
        <v>850</v>
      </c>
      <c r="F481" s="61">
        <v>1690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294</v>
      </c>
      <c r="D482" s="60">
        <v>315</v>
      </c>
      <c r="E482" s="60">
        <v>353</v>
      </c>
      <c r="F482" s="61">
        <v>668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929</v>
      </c>
      <c r="D483" s="60">
        <v>983</v>
      </c>
      <c r="E483" s="60">
        <v>904</v>
      </c>
      <c r="F483" s="61">
        <v>1887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1514</v>
      </c>
      <c r="D484" s="60">
        <v>1402</v>
      </c>
      <c r="E484" s="60">
        <v>1456</v>
      </c>
      <c r="F484" s="61">
        <v>2858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3310</v>
      </c>
      <c r="D486" s="60">
        <v>4038</v>
      </c>
      <c r="E486" s="60">
        <v>4103</v>
      </c>
      <c r="F486" s="61">
        <v>8141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727</v>
      </c>
      <c r="D487" s="60">
        <v>937</v>
      </c>
      <c r="E487" s="60">
        <v>903</v>
      </c>
      <c r="F487" s="61">
        <v>1840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107</v>
      </c>
      <c r="D488" s="60">
        <v>68</v>
      </c>
      <c r="E488" s="60">
        <v>39</v>
      </c>
      <c r="F488" s="61">
        <v>107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972</v>
      </c>
      <c r="D489" s="60">
        <v>1085</v>
      </c>
      <c r="E489" s="60">
        <v>1088</v>
      </c>
      <c r="F489" s="61">
        <v>2173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783</v>
      </c>
      <c r="D490" s="60">
        <v>869</v>
      </c>
      <c r="E490" s="60">
        <v>848</v>
      </c>
      <c r="F490" s="61">
        <v>1717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1130</v>
      </c>
      <c r="D491" s="60">
        <v>1161</v>
      </c>
      <c r="E491" s="60">
        <v>1128</v>
      </c>
      <c r="F491" s="61">
        <v>2289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654</v>
      </c>
      <c r="D492" s="60">
        <v>656</v>
      </c>
      <c r="E492" s="60">
        <v>631</v>
      </c>
      <c r="F492" s="61">
        <v>1287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1630</v>
      </c>
      <c r="D493" s="60">
        <v>1708</v>
      </c>
      <c r="E493" s="60">
        <v>1834</v>
      </c>
      <c r="F493" s="61">
        <v>3542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1053</v>
      </c>
      <c r="D494" s="60">
        <v>1144</v>
      </c>
      <c r="E494" s="60">
        <v>1183</v>
      </c>
      <c r="F494" s="61">
        <v>2327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1097</v>
      </c>
      <c r="D495" s="60">
        <v>1188</v>
      </c>
      <c r="E495" s="60">
        <v>1166</v>
      </c>
      <c r="F495" s="61">
        <v>2354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1583</v>
      </c>
      <c r="D496" s="60">
        <v>1540</v>
      </c>
      <c r="E496" s="60">
        <v>1504</v>
      </c>
      <c r="F496" s="61">
        <v>3044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2065</v>
      </c>
      <c r="D497" s="60">
        <v>2092</v>
      </c>
      <c r="E497" s="60">
        <v>1925</v>
      </c>
      <c r="F497" s="61">
        <v>4017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1350</v>
      </c>
      <c r="D498" s="60">
        <v>1437</v>
      </c>
      <c r="E498" s="60">
        <v>1402</v>
      </c>
      <c r="F498" s="61">
        <v>2839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1330</v>
      </c>
      <c r="D499" s="60">
        <v>1439</v>
      </c>
      <c r="E499" s="60">
        <v>1393</v>
      </c>
      <c r="F499" s="61">
        <v>2832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703</v>
      </c>
      <c r="D500" s="60">
        <v>694</v>
      </c>
      <c r="E500" s="60">
        <v>701</v>
      </c>
      <c r="F500" s="61">
        <v>1395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1380</v>
      </c>
      <c r="D501" s="60">
        <v>1449</v>
      </c>
      <c r="E501" s="60">
        <v>1513</v>
      </c>
      <c r="F501" s="61">
        <v>2962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1254</v>
      </c>
      <c r="D502" s="60">
        <v>1423</v>
      </c>
      <c r="E502" s="60">
        <v>1495</v>
      </c>
      <c r="F502" s="61">
        <v>2918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302</v>
      </c>
      <c r="D503" s="60">
        <v>351</v>
      </c>
      <c r="E503" s="60">
        <v>357</v>
      </c>
      <c r="F503" s="61">
        <v>708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741</v>
      </c>
      <c r="D504" s="60">
        <v>687</v>
      </c>
      <c r="E504" s="60">
        <v>688</v>
      </c>
      <c r="F504" s="61">
        <v>1375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894</v>
      </c>
      <c r="D505" s="60">
        <v>926</v>
      </c>
      <c r="E505" s="60">
        <v>854</v>
      </c>
      <c r="F505" s="61">
        <v>1780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1604</v>
      </c>
      <c r="D506" s="60">
        <v>1778</v>
      </c>
      <c r="E506" s="60">
        <v>1844</v>
      </c>
      <c r="F506" s="61">
        <v>3622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804</v>
      </c>
      <c r="D507" s="60">
        <v>893</v>
      </c>
      <c r="E507" s="60">
        <v>822</v>
      </c>
      <c r="F507" s="61">
        <v>1715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848</v>
      </c>
      <c r="D508" s="60">
        <v>917</v>
      </c>
      <c r="E508" s="60">
        <v>862</v>
      </c>
      <c r="F508" s="61">
        <v>1779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738</v>
      </c>
      <c r="D509" s="60">
        <v>817</v>
      </c>
      <c r="E509" s="60">
        <v>806</v>
      </c>
      <c r="F509" s="61">
        <v>1623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801</v>
      </c>
      <c r="D510" s="60">
        <v>800</v>
      </c>
      <c r="E510" s="60">
        <v>739</v>
      </c>
      <c r="F510" s="61">
        <v>1539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878</v>
      </c>
      <c r="D511" s="60">
        <v>928</v>
      </c>
      <c r="E511" s="60">
        <v>897</v>
      </c>
      <c r="F511" s="61">
        <v>1825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780</v>
      </c>
      <c r="D512" s="60">
        <v>896</v>
      </c>
      <c r="E512" s="60">
        <v>812</v>
      </c>
      <c r="F512" s="61">
        <v>1708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600</v>
      </c>
      <c r="D513" s="60">
        <v>665</v>
      </c>
      <c r="E513" s="60">
        <v>605</v>
      </c>
      <c r="F513" s="61">
        <v>1270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648</v>
      </c>
      <c r="D514" s="60">
        <v>765</v>
      </c>
      <c r="E514" s="60">
        <v>703</v>
      </c>
      <c r="F514" s="61">
        <v>1468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566</v>
      </c>
      <c r="D515" s="60">
        <v>645</v>
      </c>
      <c r="E515" s="60">
        <v>587</v>
      </c>
      <c r="F515" s="61">
        <v>1232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1491</v>
      </c>
      <c r="D516" s="60">
        <v>1512</v>
      </c>
      <c r="E516" s="60">
        <v>1492</v>
      </c>
      <c r="F516" s="61">
        <v>3004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2062</v>
      </c>
      <c r="D517" s="60">
        <v>1885</v>
      </c>
      <c r="E517" s="60">
        <v>1842</v>
      </c>
      <c r="F517" s="61">
        <v>3727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3801</v>
      </c>
      <c r="D518" s="60">
        <v>3907</v>
      </c>
      <c r="E518" s="60">
        <v>4044</v>
      </c>
      <c r="F518" s="61">
        <v>7951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124</v>
      </c>
      <c r="D519" s="60">
        <v>110</v>
      </c>
      <c r="E519" s="60">
        <v>91</v>
      </c>
      <c r="F519" s="61">
        <v>201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578</v>
      </c>
      <c r="D520" s="60">
        <v>519</v>
      </c>
      <c r="E520" s="60">
        <v>597</v>
      </c>
      <c r="F520" s="61">
        <v>1116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1057</v>
      </c>
      <c r="D521" s="60">
        <v>1175</v>
      </c>
      <c r="E521" s="60">
        <v>1205</v>
      </c>
      <c r="F521" s="61">
        <v>2380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748</v>
      </c>
      <c r="D522" s="60">
        <v>767</v>
      </c>
      <c r="E522" s="60">
        <v>763</v>
      </c>
      <c r="F522" s="61">
        <v>1530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644</v>
      </c>
      <c r="D523" s="60">
        <v>687</v>
      </c>
      <c r="E523" s="60">
        <v>620</v>
      </c>
      <c r="F523" s="61">
        <v>1307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733</v>
      </c>
      <c r="D524" s="60">
        <v>791</v>
      </c>
      <c r="E524" s="60">
        <v>703</v>
      </c>
      <c r="F524" s="61">
        <v>1494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89055</v>
      </c>
      <c r="D525" s="60">
        <v>96510</v>
      </c>
      <c r="E525" s="60">
        <v>95271</v>
      </c>
      <c r="F525" s="61">
        <v>191781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451</v>
      </c>
      <c r="D526" s="60">
        <v>534</v>
      </c>
      <c r="E526" s="60">
        <v>438</v>
      </c>
      <c r="F526" s="61">
        <v>972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1055</v>
      </c>
      <c r="D527" s="60">
        <v>1149</v>
      </c>
      <c r="E527" s="60">
        <v>1232</v>
      </c>
      <c r="F527" s="61">
        <v>2381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2679</v>
      </c>
      <c r="D528" s="60">
        <v>3043</v>
      </c>
      <c r="E528" s="60">
        <v>3075</v>
      </c>
      <c r="F528" s="61">
        <v>6118</v>
      </c>
      <c r="G528" s="68"/>
      <c r="J528"/>
      <c r="K528"/>
      <c r="L528"/>
    </row>
    <row r="529" spans="1:12">
      <c r="A529" s="93">
        <v>533</v>
      </c>
      <c r="B529" s="66" t="s">
        <v>725</v>
      </c>
      <c r="C529" s="60">
        <v>404</v>
      </c>
      <c r="D529" s="60">
        <v>592</v>
      </c>
      <c r="E529" s="60">
        <v>572</v>
      </c>
      <c r="F529" s="61">
        <v>1164</v>
      </c>
      <c r="G529" s="68"/>
      <c r="J529"/>
      <c r="K529"/>
      <c r="L529"/>
    </row>
    <row r="530" spans="1:12">
      <c r="A530" s="93">
        <v>534</v>
      </c>
      <c r="B530" s="66" t="s">
        <v>726</v>
      </c>
      <c r="C530" s="60">
        <v>481</v>
      </c>
      <c r="D530" s="60">
        <v>670</v>
      </c>
      <c r="E530" s="60">
        <v>657</v>
      </c>
      <c r="F530" s="61">
        <v>1327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94</v>
      </c>
      <c r="D531" s="60">
        <v>100</v>
      </c>
      <c r="E531" s="60">
        <v>103</v>
      </c>
      <c r="F531" s="61">
        <v>203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321</v>
      </c>
      <c r="D532" s="60">
        <v>394</v>
      </c>
      <c r="E532" s="60">
        <v>308</v>
      </c>
      <c r="F532" s="61">
        <v>702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29</v>
      </c>
      <c r="D533" s="60">
        <v>55</v>
      </c>
      <c r="E533" s="60">
        <v>53</v>
      </c>
      <c r="F533" s="61">
        <v>108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86</v>
      </c>
      <c r="D534" s="60">
        <v>112</v>
      </c>
      <c r="E534" s="60">
        <v>104</v>
      </c>
      <c r="F534" s="61">
        <v>216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485</v>
      </c>
      <c r="D535" s="60">
        <v>504</v>
      </c>
      <c r="E535" s="60">
        <v>586</v>
      </c>
      <c r="F535" s="61">
        <v>1090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554</v>
      </c>
      <c r="D536" s="60">
        <v>582</v>
      </c>
      <c r="E536" s="60">
        <v>623</v>
      </c>
      <c r="F536" s="61">
        <v>1205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304</v>
      </c>
      <c r="D537" s="60">
        <v>356</v>
      </c>
      <c r="E537" s="60">
        <v>417</v>
      </c>
      <c r="F537" s="61">
        <v>773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787</v>
      </c>
      <c r="D538" s="60">
        <v>998</v>
      </c>
      <c r="E538" s="60">
        <v>1002</v>
      </c>
      <c r="F538" s="61">
        <v>2000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441</v>
      </c>
      <c r="D539" s="60">
        <v>532</v>
      </c>
      <c r="E539" s="60">
        <v>563</v>
      </c>
      <c r="F539" s="61">
        <v>1095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376</v>
      </c>
      <c r="D540" s="60">
        <v>479</v>
      </c>
      <c r="E540" s="60">
        <v>487</v>
      </c>
      <c r="F540" s="61">
        <v>966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685</v>
      </c>
      <c r="D541" s="60">
        <v>876</v>
      </c>
      <c r="E541" s="60">
        <v>890</v>
      </c>
      <c r="F541" s="61">
        <v>1766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488</v>
      </c>
      <c r="D542" s="60">
        <v>518</v>
      </c>
      <c r="E542" s="60">
        <v>474</v>
      </c>
      <c r="F542" s="61">
        <v>992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137</v>
      </c>
      <c r="D543" s="60">
        <v>161</v>
      </c>
      <c r="E543" s="60">
        <v>169</v>
      </c>
      <c r="F543" s="61">
        <v>330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1392</v>
      </c>
      <c r="D545" s="60">
        <v>1468</v>
      </c>
      <c r="E545" s="60">
        <v>1558</v>
      </c>
      <c r="F545" s="61">
        <v>3026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831</v>
      </c>
      <c r="D546" s="60">
        <v>902</v>
      </c>
      <c r="E546" s="60">
        <v>919</v>
      </c>
      <c r="F546" s="61">
        <v>1821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3592</v>
      </c>
      <c r="D548" s="60">
        <v>4663</v>
      </c>
      <c r="E548" s="60">
        <v>4627</v>
      </c>
      <c r="F548" s="61">
        <v>9290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234</v>
      </c>
      <c r="D549" s="60">
        <v>285</v>
      </c>
      <c r="E549" s="60">
        <v>253</v>
      </c>
      <c r="F549" s="61">
        <v>538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41</v>
      </c>
      <c r="D550" s="60">
        <v>50</v>
      </c>
      <c r="E550" s="60">
        <v>53</v>
      </c>
      <c r="F550" s="61">
        <v>103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109</v>
      </c>
      <c r="D551" s="60">
        <v>117</v>
      </c>
      <c r="E551" s="60">
        <v>112</v>
      </c>
      <c r="F551" s="61">
        <v>229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6284</v>
      </c>
      <c r="D552" s="60">
        <v>7152</v>
      </c>
      <c r="E552" s="60">
        <v>7381</v>
      </c>
      <c r="F552" s="61">
        <v>14533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209</v>
      </c>
      <c r="D553" s="60">
        <v>281</v>
      </c>
      <c r="E553" s="60">
        <v>244</v>
      </c>
      <c r="F553" s="61">
        <v>525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263</v>
      </c>
      <c r="D554" s="60">
        <v>361</v>
      </c>
      <c r="E554" s="60">
        <v>346</v>
      </c>
      <c r="F554" s="61">
        <v>707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1463</v>
      </c>
      <c r="D556" s="60">
        <v>1693</v>
      </c>
      <c r="E556" s="60">
        <v>1806</v>
      </c>
      <c r="F556" s="61">
        <v>3499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1659</v>
      </c>
      <c r="D557" s="60">
        <v>1703</v>
      </c>
      <c r="E557" s="60">
        <v>1773</v>
      </c>
      <c r="F557" s="61">
        <v>3476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857</v>
      </c>
      <c r="D558" s="60">
        <v>787</v>
      </c>
      <c r="E558" s="60">
        <v>923</v>
      </c>
      <c r="F558" s="61">
        <v>1710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1653</v>
      </c>
      <c r="D559" s="60">
        <v>1927</v>
      </c>
      <c r="E559" s="60">
        <v>2124</v>
      </c>
      <c r="F559" s="61">
        <v>4051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616</v>
      </c>
      <c r="D560" s="60">
        <v>685</v>
      </c>
      <c r="E560" s="60">
        <v>728</v>
      </c>
      <c r="F560" s="61">
        <v>1413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609</v>
      </c>
      <c r="D561" s="60">
        <v>797</v>
      </c>
      <c r="E561" s="60">
        <v>779</v>
      </c>
      <c r="F561" s="61">
        <v>1576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633</v>
      </c>
      <c r="D562" s="60">
        <v>599</v>
      </c>
      <c r="E562" s="60">
        <v>655</v>
      </c>
      <c r="F562" s="61">
        <v>1254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2300</v>
      </c>
      <c r="D563" s="60">
        <v>2526</v>
      </c>
      <c r="E563" s="60">
        <v>2437</v>
      </c>
      <c r="F563" s="61">
        <v>4963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1337</v>
      </c>
      <c r="D564" s="60">
        <v>1429</v>
      </c>
      <c r="E564" s="60">
        <v>1461</v>
      </c>
      <c r="F564" s="61">
        <v>2890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1072</v>
      </c>
      <c r="D565" s="60">
        <v>1065</v>
      </c>
      <c r="E565" s="60">
        <v>1107</v>
      </c>
      <c r="F565" s="61">
        <v>2172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845</v>
      </c>
      <c r="D566" s="60">
        <v>833</v>
      </c>
      <c r="E566" s="60">
        <v>886</v>
      </c>
      <c r="F566" s="61">
        <v>1719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640</v>
      </c>
      <c r="D567" s="60">
        <v>817</v>
      </c>
      <c r="E567" s="60">
        <v>803</v>
      </c>
      <c r="F567" s="61">
        <v>1620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1250</v>
      </c>
      <c r="D568" s="60">
        <v>1324</v>
      </c>
      <c r="E568" s="60">
        <v>1412</v>
      </c>
      <c r="F568" s="61">
        <v>2736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649</v>
      </c>
      <c r="D569" s="60">
        <v>763</v>
      </c>
      <c r="E569" s="60">
        <v>803</v>
      </c>
      <c r="F569" s="61">
        <v>1566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534</v>
      </c>
      <c r="D570" s="60">
        <v>691</v>
      </c>
      <c r="E570" s="60">
        <v>710</v>
      </c>
      <c r="F570" s="61">
        <v>1401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132</v>
      </c>
      <c r="D571" s="60">
        <v>139</v>
      </c>
      <c r="E571" s="60">
        <v>145</v>
      </c>
      <c r="F571" s="61">
        <v>284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674</v>
      </c>
      <c r="D572" s="60">
        <v>843</v>
      </c>
      <c r="E572" s="60">
        <v>873</v>
      </c>
      <c r="F572" s="61">
        <v>1716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671</v>
      </c>
      <c r="D573" s="60">
        <v>783</v>
      </c>
      <c r="E573" s="60">
        <v>758</v>
      </c>
      <c r="F573" s="61">
        <v>1541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517</v>
      </c>
      <c r="D574" s="60">
        <v>654</v>
      </c>
      <c r="E574" s="60">
        <v>665</v>
      </c>
      <c r="F574" s="61">
        <v>1319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474</v>
      </c>
      <c r="D575" s="60">
        <v>585</v>
      </c>
      <c r="E575" s="60">
        <v>588</v>
      </c>
      <c r="F575" s="61">
        <v>1173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776</v>
      </c>
      <c r="D576" s="60">
        <v>892</v>
      </c>
      <c r="E576" s="60">
        <v>929</v>
      </c>
      <c r="F576" s="61">
        <v>1821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384</v>
      </c>
      <c r="D577" s="60">
        <v>443</v>
      </c>
      <c r="E577" s="60">
        <v>402</v>
      </c>
      <c r="F577" s="61">
        <v>845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140</v>
      </c>
      <c r="D579" s="60">
        <v>183</v>
      </c>
      <c r="E579" s="60">
        <v>186</v>
      </c>
      <c r="F579" s="61">
        <v>369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61</v>
      </c>
      <c r="D580" s="60">
        <v>72</v>
      </c>
      <c r="E580" s="60">
        <v>76</v>
      </c>
      <c r="F580" s="61">
        <v>148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575</v>
      </c>
      <c r="D581" s="60">
        <v>504</v>
      </c>
      <c r="E581" s="60">
        <v>465</v>
      </c>
      <c r="F581" s="61">
        <v>969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1696</v>
      </c>
      <c r="D582" s="60">
        <v>2063</v>
      </c>
      <c r="E582" s="60">
        <v>2044</v>
      </c>
      <c r="F582" s="61">
        <v>4107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696</v>
      </c>
      <c r="D583" s="60">
        <v>910</v>
      </c>
      <c r="E583" s="60">
        <v>915</v>
      </c>
      <c r="F583" s="61">
        <v>1825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352</v>
      </c>
      <c r="D584" s="60">
        <v>472</v>
      </c>
      <c r="E584" s="60">
        <v>448</v>
      </c>
      <c r="F584" s="61">
        <v>920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13</v>
      </c>
      <c r="E585" s="60">
        <v>11</v>
      </c>
      <c r="F585" s="61">
        <v>24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7101</v>
      </c>
      <c r="D586" s="60">
        <v>8308</v>
      </c>
      <c r="E586" s="60">
        <v>8638</v>
      </c>
      <c r="F586" s="61">
        <v>16946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377</v>
      </c>
      <c r="D588" s="60">
        <v>473</v>
      </c>
      <c r="E588" s="60">
        <v>461</v>
      </c>
      <c r="F588" s="61">
        <v>934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651</v>
      </c>
      <c r="D589" s="60">
        <v>808</v>
      </c>
      <c r="E589" s="60">
        <v>782</v>
      </c>
      <c r="F589" s="61">
        <v>1590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577</v>
      </c>
      <c r="D590" s="60">
        <v>641</v>
      </c>
      <c r="E590" s="60">
        <v>497</v>
      </c>
      <c r="F590" s="61">
        <v>1138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54793</v>
      </c>
      <c r="D591" s="60">
        <v>63360</v>
      </c>
      <c r="E591" s="60">
        <v>64536</v>
      </c>
      <c r="F591" s="61">
        <v>127896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59</v>
      </c>
      <c r="D592" s="60">
        <v>63</v>
      </c>
      <c r="E592" s="60">
        <v>81</v>
      </c>
      <c r="F592" s="61">
        <v>144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475</v>
      </c>
      <c r="D593" s="60">
        <v>472</v>
      </c>
      <c r="E593" s="60">
        <v>481</v>
      </c>
      <c r="F593" s="61">
        <v>953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687</v>
      </c>
      <c r="D594" s="60">
        <v>822</v>
      </c>
      <c r="E594" s="60">
        <v>727</v>
      </c>
      <c r="F594" s="61">
        <v>1549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1930</v>
      </c>
      <c r="D595" s="60">
        <v>2527</v>
      </c>
      <c r="E595" s="60">
        <v>2416</v>
      </c>
      <c r="F595" s="61">
        <v>4943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317</v>
      </c>
      <c r="D596" s="60">
        <v>349</v>
      </c>
      <c r="E596" s="60">
        <v>362</v>
      </c>
      <c r="F596" s="61">
        <v>711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452</v>
      </c>
      <c r="D597" s="60">
        <v>516</v>
      </c>
      <c r="E597" s="60">
        <v>505</v>
      </c>
      <c r="F597" s="61">
        <v>1021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246</v>
      </c>
      <c r="D598" s="60">
        <v>251</v>
      </c>
      <c r="E598" s="60">
        <v>194</v>
      </c>
      <c r="F598" s="61">
        <v>445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89</v>
      </c>
      <c r="D599" s="60">
        <v>97</v>
      </c>
      <c r="E599" s="60">
        <v>77</v>
      </c>
      <c r="F599" s="61">
        <v>174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18</v>
      </c>
      <c r="D600" s="60">
        <v>17</v>
      </c>
      <c r="E600" s="60">
        <v>15</v>
      </c>
      <c r="F600" s="61">
        <v>32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189</v>
      </c>
      <c r="D602" s="60">
        <v>246</v>
      </c>
      <c r="E602" s="60">
        <v>240</v>
      </c>
      <c r="F602" s="61">
        <v>486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584</v>
      </c>
      <c r="D603" s="60">
        <v>658</v>
      </c>
      <c r="E603" s="60">
        <v>624</v>
      </c>
      <c r="F603" s="61">
        <v>1282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884</v>
      </c>
      <c r="D604" s="60">
        <v>933</v>
      </c>
      <c r="E604" s="60">
        <v>867</v>
      </c>
      <c r="F604" s="61">
        <v>1800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142</v>
      </c>
      <c r="D605" s="60">
        <v>203</v>
      </c>
      <c r="E605" s="60">
        <v>197</v>
      </c>
      <c r="F605" s="61">
        <v>400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445</v>
      </c>
      <c r="D607" s="60">
        <v>533</v>
      </c>
      <c r="E607" s="60">
        <v>545</v>
      </c>
      <c r="F607" s="61">
        <v>1078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440</v>
      </c>
      <c r="D608" s="60">
        <v>546</v>
      </c>
      <c r="E608" s="60">
        <v>539</v>
      </c>
      <c r="F608" s="61">
        <v>1085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41</v>
      </c>
      <c r="D609" s="60">
        <v>45</v>
      </c>
      <c r="E609" s="60">
        <v>41</v>
      </c>
      <c r="F609" s="61">
        <v>86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243</v>
      </c>
      <c r="D610" s="60">
        <v>283</v>
      </c>
      <c r="E610" s="60">
        <v>265</v>
      </c>
      <c r="F610" s="61">
        <v>548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108</v>
      </c>
      <c r="D611" s="60">
        <v>168</v>
      </c>
      <c r="E611" s="60">
        <v>136</v>
      </c>
      <c r="F611" s="61">
        <v>304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41</v>
      </c>
      <c r="D612" s="60">
        <v>51</v>
      </c>
      <c r="E612" s="60">
        <v>56</v>
      </c>
      <c r="F612" s="61">
        <v>107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118</v>
      </c>
      <c r="D613" s="60">
        <v>147</v>
      </c>
      <c r="E613" s="60">
        <v>139</v>
      </c>
      <c r="F613" s="61">
        <v>286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287</v>
      </c>
      <c r="D614" s="60">
        <v>375</v>
      </c>
      <c r="E614" s="60">
        <v>376</v>
      </c>
      <c r="F614" s="61">
        <v>751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14</v>
      </c>
      <c r="D615" s="60">
        <v>19</v>
      </c>
      <c r="E615" s="60">
        <v>26</v>
      </c>
      <c r="F615" s="61">
        <v>45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820</v>
      </c>
      <c r="D616" s="60">
        <v>1004</v>
      </c>
      <c r="E616" s="60">
        <v>1018</v>
      </c>
      <c r="F616" s="61">
        <v>2022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263</v>
      </c>
      <c r="D617" s="60">
        <v>297</v>
      </c>
      <c r="E617" s="60">
        <v>268</v>
      </c>
      <c r="F617" s="61">
        <v>565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657</v>
      </c>
      <c r="D618" s="60">
        <v>857</v>
      </c>
      <c r="E618" s="60">
        <v>811</v>
      </c>
      <c r="F618" s="61">
        <v>1668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83</v>
      </c>
      <c r="D619" s="60">
        <v>60</v>
      </c>
      <c r="E619" s="60">
        <v>61</v>
      </c>
      <c r="F619" s="61">
        <v>121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689</v>
      </c>
      <c r="D620" s="60">
        <v>681</v>
      </c>
      <c r="E620" s="60">
        <v>665</v>
      </c>
      <c r="F620" s="61">
        <v>1346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353</v>
      </c>
      <c r="D621" s="60">
        <v>355</v>
      </c>
      <c r="E621" s="60">
        <v>372</v>
      </c>
      <c r="F621" s="61">
        <v>727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32</v>
      </c>
      <c r="D622" s="60">
        <v>38</v>
      </c>
      <c r="E622" s="60">
        <v>27</v>
      </c>
      <c r="F622" s="61">
        <v>65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678</v>
      </c>
      <c r="D623" s="60">
        <v>732</v>
      </c>
      <c r="E623" s="60">
        <v>669</v>
      </c>
      <c r="F623" s="61">
        <v>1401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530</v>
      </c>
      <c r="D624" s="60">
        <v>598</v>
      </c>
      <c r="E624" s="60">
        <v>554</v>
      </c>
      <c r="F624" s="61">
        <v>1152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363</v>
      </c>
      <c r="D625" s="60">
        <v>431</v>
      </c>
      <c r="E625" s="60">
        <v>401</v>
      </c>
      <c r="F625" s="61">
        <v>832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348</v>
      </c>
      <c r="D626" s="60">
        <v>437</v>
      </c>
      <c r="E626" s="60">
        <v>395</v>
      </c>
      <c r="F626" s="61">
        <v>832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507</v>
      </c>
      <c r="D627" s="60">
        <v>608</v>
      </c>
      <c r="E627" s="60">
        <v>601</v>
      </c>
      <c r="F627" s="61">
        <v>1209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546</v>
      </c>
      <c r="D628" s="60">
        <v>644</v>
      </c>
      <c r="E628" s="60">
        <v>504</v>
      </c>
      <c r="F628" s="61">
        <v>1148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353</v>
      </c>
      <c r="D629" s="60">
        <v>378</v>
      </c>
      <c r="E629" s="60">
        <v>390</v>
      </c>
      <c r="F629" s="61">
        <v>768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283</v>
      </c>
      <c r="D630" s="60">
        <v>297</v>
      </c>
      <c r="E630" s="60">
        <v>327</v>
      </c>
      <c r="F630" s="61">
        <v>624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666</v>
      </c>
      <c r="D631" s="60">
        <v>806</v>
      </c>
      <c r="E631" s="60">
        <v>762</v>
      </c>
      <c r="F631" s="61">
        <v>1568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276</v>
      </c>
      <c r="D632" s="60">
        <v>271</v>
      </c>
      <c r="E632" s="60">
        <v>305</v>
      </c>
      <c r="F632" s="61">
        <v>576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12</v>
      </c>
      <c r="D633" s="60">
        <v>14</v>
      </c>
      <c r="E633" s="60">
        <v>7</v>
      </c>
      <c r="F633" s="61">
        <v>21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18</v>
      </c>
      <c r="D634" s="60">
        <v>23</v>
      </c>
      <c r="E634" s="60">
        <v>13</v>
      </c>
      <c r="F634" s="61">
        <v>36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1313</v>
      </c>
      <c r="D635" s="60">
        <v>1473</v>
      </c>
      <c r="E635" s="60">
        <v>1455</v>
      </c>
      <c r="F635" s="61">
        <v>2928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474</v>
      </c>
      <c r="D636" s="60">
        <v>525</v>
      </c>
      <c r="E636" s="60">
        <v>434</v>
      </c>
      <c r="F636" s="61">
        <v>959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195</v>
      </c>
      <c r="D637" s="60">
        <v>254</v>
      </c>
      <c r="E637" s="60">
        <v>230</v>
      </c>
      <c r="F637" s="61">
        <v>484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502</v>
      </c>
      <c r="D638" s="60">
        <v>636</v>
      </c>
      <c r="E638" s="60">
        <v>558</v>
      </c>
      <c r="F638" s="61">
        <v>1194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480</v>
      </c>
      <c r="D639" s="60">
        <v>519</v>
      </c>
      <c r="E639" s="60">
        <v>518</v>
      </c>
      <c r="F639" s="61">
        <v>1037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290</v>
      </c>
      <c r="D640" s="60">
        <v>327</v>
      </c>
      <c r="E640" s="60">
        <v>304</v>
      </c>
      <c r="F640" s="61">
        <v>631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218</v>
      </c>
      <c r="D641" s="60">
        <v>249</v>
      </c>
      <c r="E641" s="60">
        <v>259</v>
      </c>
      <c r="F641" s="61">
        <v>508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494</v>
      </c>
      <c r="D642" s="60">
        <v>532</v>
      </c>
      <c r="E642" s="60">
        <v>435</v>
      </c>
      <c r="F642" s="61">
        <v>967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623</v>
      </c>
      <c r="D643" s="60">
        <v>746</v>
      </c>
      <c r="E643" s="60">
        <v>709</v>
      </c>
      <c r="F643" s="61">
        <v>1455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469</v>
      </c>
      <c r="D644" s="60">
        <v>496</v>
      </c>
      <c r="E644" s="60">
        <v>489</v>
      </c>
      <c r="F644" s="61">
        <v>985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303</v>
      </c>
      <c r="D645" s="60">
        <v>367</v>
      </c>
      <c r="E645" s="60">
        <v>333</v>
      </c>
      <c r="F645" s="61">
        <v>700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163</v>
      </c>
      <c r="D646" s="60">
        <v>173</v>
      </c>
      <c r="E646" s="60">
        <v>198</v>
      </c>
      <c r="F646" s="61">
        <v>371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760</v>
      </c>
      <c r="D647" s="60">
        <v>880</v>
      </c>
      <c r="E647" s="60">
        <v>780</v>
      </c>
      <c r="F647" s="61">
        <v>1660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253</v>
      </c>
      <c r="D648" s="60">
        <v>288</v>
      </c>
      <c r="E648" s="60">
        <v>294</v>
      </c>
      <c r="F648" s="61">
        <v>582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156</v>
      </c>
      <c r="D649" s="60">
        <v>158</v>
      </c>
      <c r="E649" s="60">
        <v>178</v>
      </c>
      <c r="F649" s="61">
        <v>336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1235</v>
      </c>
      <c r="D650" s="60">
        <v>926</v>
      </c>
      <c r="E650" s="60">
        <v>1217</v>
      </c>
      <c r="F650" s="61">
        <v>2143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427</v>
      </c>
      <c r="D651" s="60">
        <v>387</v>
      </c>
      <c r="E651" s="60">
        <v>450</v>
      </c>
      <c r="F651" s="61">
        <v>837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207</v>
      </c>
      <c r="D652" s="60">
        <v>224</v>
      </c>
      <c r="E652" s="60">
        <v>231</v>
      </c>
      <c r="F652" s="61">
        <v>455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184</v>
      </c>
      <c r="D653" s="60">
        <v>262</v>
      </c>
      <c r="E653" s="60">
        <v>221</v>
      </c>
      <c r="F653" s="61">
        <v>483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947</v>
      </c>
      <c r="D654" s="60">
        <v>1021</v>
      </c>
      <c r="E654" s="60">
        <v>1013</v>
      </c>
      <c r="F654" s="61">
        <v>2034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695</v>
      </c>
      <c r="D655" s="60">
        <v>711</v>
      </c>
      <c r="E655" s="60">
        <v>692</v>
      </c>
      <c r="F655" s="61">
        <v>1403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581</v>
      </c>
      <c r="D656" s="60">
        <v>639</v>
      </c>
      <c r="E656" s="60">
        <v>649</v>
      </c>
      <c r="F656" s="61">
        <v>1288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303</v>
      </c>
      <c r="D657" s="60">
        <v>352</v>
      </c>
      <c r="E657" s="60">
        <v>295</v>
      </c>
      <c r="F657" s="61">
        <v>647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755</v>
      </c>
      <c r="D658" s="60">
        <v>764</v>
      </c>
      <c r="E658" s="60">
        <v>778</v>
      </c>
      <c r="F658" s="61">
        <v>1542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588</v>
      </c>
      <c r="D659" s="60">
        <v>630</v>
      </c>
      <c r="E659" s="60">
        <v>652</v>
      </c>
      <c r="F659" s="61">
        <v>1282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94</v>
      </c>
      <c r="D660" s="60">
        <v>111</v>
      </c>
      <c r="E660" s="60">
        <v>104</v>
      </c>
      <c r="F660" s="61">
        <v>215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691</v>
      </c>
      <c r="D661" s="60">
        <v>748</v>
      </c>
      <c r="E661" s="60">
        <v>711</v>
      </c>
      <c r="F661" s="61">
        <v>1459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466</v>
      </c>
      <c r="D662" s="60">
        <v>480</v>
      </c>
      <c r="E662" s="60">
        <v>444</v>
      </c>
      <c r="F662" s="61">
        <v>924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377</v>
      </c>
      <c r="D663" s="60">
        <v>408</v>
      </c>
      <c r="E663" s="60">
        <v>409</v>
      </c>
      <c r="F663" s="61">
        <v>817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459</v>
      </c>
      <c r="D664" s="60">
        <v>474</v>
      </c>
      <c r="E664" s="60">
        <v>513</v>
      </c>
      <c r="F664" s="61">
        <v>987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667</v>
      </c>
      <c r="D665" s="60">
        <v>846</v>
      </c>
      <c r="E665" s="60">
        <v>906</v>
      </c>
      <c r="F665" s="61">
        <v>1752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500</v>
      </c>
      <c r="D666" s="60">
        <v>564</v>
      </c>
      <c r="E666" s="60">
        <v>536</v>
      </c>
      <c r="F666" s="61">
        <v>1100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665</v>
      </c>
      <c r="D667" s="60">
        <v>711</v>
      </c>
      <c r="E667" s="60">
        <v>710</v>
      </c>
      <c r="F667" s="61">
        <v>1421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710</v>
      </c>
      <c r="D668" s="60">
        <v>693</v>
      </c>
      <c r="E668" s="60">
        <v>700</v>
      </c>
      <c r="F668" s="61">
        <v>1393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97</v>
      </c>
      <c r="D669" s="60">
        <v>151</v>
      </c>
      <c r="E669" s="60">
        <v>117</v>
      </c>
      <c r="F669" s="61">
        <v>268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498</v>
      </c>
      <c r="D670" s="60">
        <v>588</v>
      </c>
      <c r="E670" s="60">
        <v>544</v>
      </c>
      <c r="F670" s="61">
        <v>1132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316</v>
      </c>
      <c r="D671" s="60">
        <v>292</v>
      </c>
      <c r="E671" s="60">
        <v>290</v>
      </c>
      <c r="F671" s="61">
        <v>582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172</v>
      </c>
      <c r="D672" s="60">
        <v>142</v>
      </c>
      <c r="E672" s="60">
        <v>159</v>
      </c>
      <c r="F672" s="61">
        <v>301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276</v>
      </c>
      <c r="D673" s="60">
        <v>268</v>
      </c>
      <c r="E673" s="60">
        <v>280</v>
      </c>
      <c r="F673" s="61">
        <v>548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726</v>
      </c>
      <c r="D674" s="60">
        <v>607</v>
      </c>
      <c r="E674" s="60">
        <v>550</v>
      </c>
      <c r="F674" s="61">
        <v>1157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418</v>
      </c>
      <c r="D675" s="60">
        <v>423</v>
      </c>
      <c r="E675" s="60">
        <v>375</v>
      </c>
      <c r="F675" s="61">
        <v>798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325</v>
      </c>
      <c r="D676" s="60">
        <v>313</v>
      </c>
      <c r="E676" s="60">
        <v>285</v>
      </c>
      <c r="F676" s="61">
        <v>598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545</v>
      </c>
      <c r="D677" s="60">
        <v>569</v>
      </c>
      <c r="E677" s="60">
        <v>527</v>
      </c>
      <c r="F677" s="61">
        <v>1096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401</v>
      </c>
      <c r="D678" s="60">
        <v>422</v>
      </c>
      <c r="E678" s="60">
        <v>419</v>
      </c>
      <c r="F678" s="61">
        <v>841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758</v>
      </c>
      <c r="D679" s="60">
        <v>835</v>
      </c>
      <c r="E679" s="60">
        <v>845</v>
      </c>
      <c r="F679" s="61">
        <v>1680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217</v>
      </c>
      <c r="D680" s="60">
        <v>237</v>
      </c>
      <c r="E680" s="60">
        <v>223</v>
      </c>
      <c r="F680" s="61">
        <v>460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492</v>
      </c>
      <c r="D681" s="60">
        <v>528</v>
      </c>
      <c r="E681" s="60">
        <v>543</v>
      </c>
      <c r="F681" s="61">
        <v>1071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14</v>
      </c>
      <c r="D682" s="60">
        <v>13</v>
      </c>
      <c r="E682" s="60">
        <v>4</v>
      </c>
      <c r="F682" s="61">
        <v>17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176</v>
      </c>
      <c r="D683" s="60">
        <v>195</v>
      </c>
      <c r="E683" s="60">
        <v>189</v>
      </c>
      <c r="F683" s="61">
        <v>384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602</v>
      </c>
      <c r="D684" s="60">
        <v>685</v>
      </c>
      <c r="E684" s="60">
        <v>699</v>
      </c>
      <c r="F684" s="61">
        <v>1384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710</v>
      </c>
      <c r="D685" s="60">
        <v>918</v>
      </c>
      <c r="E685" s="60">
        <v>933</v>
      </c>
      <c r="F685" s="61">
        <v>1851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382</v>
      </c>
      <c r="D686" s="60">
        <v>356</v>
      </c>
      <c r="E686" s="60">
        <v>356</v>
      </c>
      <c r="F686" s="61">
        <v>712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445</v>
      </c>
      <c r="D687" s="60">
        <v>484</v>
      </c>
      <c r="E687" s="60">
        <v>505</v>
      </c>
      <c r="F687" s="61">
        <v>989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334</v>
      </c>
      <c r="D688" s="60">
        <v>327</v>
      </c>
      <c r="E688" s="60">
        <v>335</v>
      </c>
      <c r="F688" s="61">
        <v>662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492</v>
      </c>
      <c r="D689" s="60">
        <v>487</v>
      </c>
      <c r="E689" s="60">
        <v>530</v>
      </c>
      <c r="F689" s="61">
        <v>1017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338</v>
      </c>
      <c r="D690" s="60">
        <v>348</v>
      </c>
      <c r="E690" s="60">
        <v>352</v>
      </c>
      <c r="F690" s="61">
        <v>700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340</v>
      </c>
      <c r="D691" s="60">
        <v>378</v>
      </c>
      <c r="E691" s="60">
        <v>403</v>
      </c>
      <c r="F691" s="61">
        <v>781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625</v>
      </c>
      <c r="D692" s="60">
        <v>660</v>
      </c>
      <c r="E692" s="60">
        <v>673</v>
      </c>
      <c r="F692" s="61">
        <v>1333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330</v>
      </c>
      <c r="D693" s="60">
        <v>353</v>
      </c>
      <c r="E693" s="60">
        <v>360</v>
      </c>
      <c r="F693" s="61">
        <v>713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566</v>
      </c>
      <c r="D694" s="60">
        <v>574</v>
      </c>
      <c r="E694" s="60">
        <v>602</v>
      </c>
      <c r="F694" s="61">
        <v>1176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60">
        <v>348</v>
      </c>
      <c r="D695" s="60">
        <v>406</v>
      </c>
      <c r="E695" s="60">
        <v>418</v>
      </c>
      <c r="F695" s="61">
        <v>824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60">
        <v>489</v>
      </c>
      <c r="D696" s="60">
        <v>571</v>
      </c>
      <c r="E696" s="60">
        <v>558</v>
      </c>
      <c r="F696" s="61">
        <v>1129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60">
        <v>254</v>
      </c>
      <c r="D697" s="60">
        <v>200</v>
      </c>
      <c r="E697" s="60">
        <v>270</v>
      </c>
      <c r="F697" s="61">
        <v>470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60">
        <v>903</v>
      </c>
      <c r="D698" s="60">
        <v>1115</v>
      </c>
      <c r="E698" s="60">
        <v>1060</v>
      </c>
      <c r="F698" s="61">
        <v>2175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60">
        <v>614</v>
      </c>
      <c r="D699" s="60">
        <v>784</v>
      </c>
      <c r="E699" s="60">
        <v>781</v>
      </c>
      <c r="F699" s="61">
        <v>1565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60">
        <v>355</v>
      </c>
      <c r="D700" s="60">
        <v>462</v>
      </c>
      <c r="E700" s="60">
        <v>436</v>
      </c>
      <c r="F700" s="61">
        <v>898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60">
        <v>527</v>
      </c>
      <c r="D701" s="60">
        <v>624</v>
      </c>
      <c r="E701" s="60">
        <v>611</v>
      </c>
      <c r="F701" s="61">
        <v>1235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98">
        <v>301</v>
      </c>
      <c r="D702" s="98">
        <v>367</v>
      </c>
      <c r="E702" s="98">
        <v>376</v>
      </c>
      <c r="F702" s="99">
        <v>743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98">
        <v>33</v>
      </c>
      <c r="D703" s="98">
        <v>39</v>
      </c>
      <c r="E703" s="98">
        <v>50</v>
      </c>
      <c r="F703" s="99">
        <v>89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98">
        <v>310</v>
      </c>
      <c r="D704" s="98">
        <v>337</v>
      </c>
      <c r="E704" s="98">
        <v>404</v>
      </c>
      <c r="F704" s="99">
        <v>741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98">
        <v>327</v>
      </c>
      <c r="D705" s="98">
        <v>389</v>
      </c>
      <c r="E705" s="98">
        <v>408</v>
      </c>
      <c r="F705" s="99">
        <v>797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100">
        <v>408</v>
      </c>
      <c r="D706" s="100">
        <v>516</v>
      </c>
      <c r="E706" s="100">
        <v>462</v>
      </c>
      <c r="F706" s="101">
        <v>978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100">
        <v>298</v>
      </c>
      <c r="D707" s="100">
        <v>389</v>
      </c>
      <c r="E707" s="100">
        <v>335</v>
      </c>
      <c r="F707" s="101">
        <v>724</v>
      </c>
    </row>
    <row r="708" spans="1:12">
      <c r="A708" s="93">
        <v>712</v>
      </c>
      <c r="B708" s="83" t="s">
        <v>596</v>
      </c>
      <c r="C708" s="100">
        <v>112</v>
      </c>
      <c r="D708" s="100">
        <v>139</v>
      </c>
      <c r="E708" s="100">
        <v>123</v>
      </c>
      <c r="F708" s="101">
        <v>262</v>
      </c>
    </row>
    <row r="709" spans="1:12">
      <c r="A709" s="93">
        <v>713</v>
      </c>
      <c r="B709" s="83" t="s">
        <v>602</v>
      </c>
      <c r="C709" s="100">
        <v>120</v>
      </c>
      <c r="D709" s="100">
        <v>146</v>
      </c>
      <c r="E709" s="100">
        <v>146</v>
      </c>
      <c r="F709" s="101">
        <v>292</v>
      </c>
    </row>
    <row r="710" spans="1:12">
      <c r="A710" s="93">
        <v>714</v>
      </c>
      <c r="B710" s="83" t="s">
        <v>33</v>
      </c>
      <c r="C710" s="100">
        <v>495</v>
      </c>
      <c r="D710" s="100">
        <v>424</v>
      </c>
      <c r="E710" s="100">
        <v>483</v>
      </c>
      <c r="F710" s="101">
        <v>907</v>
      </c>
    </row>
    <row r="711" spans="1:12">
      <c r="A711" s="93">
        <v>715</v>
      </c>
      <c r="B711" s="83" t="s">
        <v>39</v>
      </c>
      <c r="C711" s="100">
        <v>1089</v>
      </c>
      <c r="D711" s="100">
        <v>1242</v>
      </c>
      <c r="E711" s="100">
        <v>1193</v>
      </c>
      <c r="F711" s="101">
        <v>2435</v>
      </c>
    </row>
    <row r="712" spans="1:12">
      <c r="A712" s="93">
        <v>716</v>
      </c>
      <c r="B712" s="83" t="s">
        <v>618</v>
      </c>
      <c r="C712" s="100">
        <v>659</v>
      </c>
      <c r="D712" s="100">
        <v>689</v>
      </c>
      <c r="E712" s="100">
        <v>696</v>
      </c>
      <c r="F712" s="101">
        <v>1385</v>
      </c>
    </row>
    <row r="713" spans="1:12">
      <c r="A713" s="93">
        <v>717</v>
      </c>
      <c r="B713" s="83" t="s">
        <v>624</v>
      </c>
      <c r="C713" s="100">
        <v>125</v>
      </c>
      <c r="D713" s="100">
        <v>141</v>
      </c>
      <c r="E713" s="100">
        <v>127</v>
      </c>
      <c r="F713" s="101">
        <v>268</v>
      </c>
    </row>
    <row r="714" spans="1:12">
      <c r="A714" s="93">
        <v>718</v>
      </c>
      <c r="B714" s="83" t="s">
        <v>630</v>
      </c>
      <c r="C714" s="100">
        <v>68</v>
      </c>
      <c r="D714" s="100">
        <v>81</v>
      </c>
      <c r="E714" s="100">
        <v>60</v>
      </c>
      <c r="F714" s="101">
        <v>141</v>
      </c>
    </row>
    <row r="715" spans="1:12">
      <c r="A715" s="93">
        <v>719</v>
      </c>
      <c r="B715" s="83" t="s">
        <v>636</v>
      </c>
      <c r="C715" s="100">
        <v>210</v>
      </c>
      <c r="D715" s="100">
        <v>235</v>
      </c>
      <c r="E715" s="100">
        <v>221</v>
      </c>
      <c r="F715" s="101">
        <v>456</v>
      </c>
    </row>
    <row r="716" spans="1:12">
      <c r="A716" s="68">
        <v>720</v>
      </c>
      <c r="B716" s="89" t="s">
        <v>642</v>
      </c>
      <c r="C716" s="100">
        <v>51170</v>
      </c>
      <c r="D716" s="100">
        <v>56875</v>
      </c>
      <c r="E716" s="100">
        <v>55780</v>
      </c>
      <c r="F716" s="101">
        <v>112655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19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18" priority="2" stopIfTrue="1">
      <formula>$B10&lt;&gt;""</formula>
    </cfRule>
    <cfRule type="expression" dxfId="17" priority="3" stopIfTrue="1">
      <formula>$B10=""</formula>
    </cfRule>
  </conditionalFormatting>
  <conditionalFormatting sqref="A717:E722">
    <cfRule type="expression" dxfId="16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15" priority="5" stopIfTrue="1">
      <formula>$A717=""</formula>
    </cfRule>
  </conditionalFormatting>
  <hyperlinks>
    <hyperlink ref="I8" location="'4月'!A53:A87" display="北区"/>
    <hyperlink ref="J8" location="'4月'!A88:A142" display="大宮区"/>
    <hyperlink ref="K8" location="'4月'!A143:A215" display="見沼区"/>
    <hyperlink ref="L8" location="'4月'!A216:A285" display="中央区"/>
    <hyperlink ref="H9" location="'4月'!A286:A356" display="桜区"/>
    <hyperlink ref="I9" location="'4月'!A357:A444" display="浦和区"/>
    <hyperlink ref="J9" location="'4月'!A445:A525" display="南区"/>
    <hyperlink ref="K9" location="'4月'!A526:A591" display="緑区"/>
    <hyperlink ref="L9" location="'4月'!A592:A716" display="岩槻区"/>
    <hyperlink ref="H8" location="'4月'!A10:A52" display="西区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834"/>
  <sheetViews>
    <sheetView topLeftCell="B1" workbookViewId="0">
      <pane ySplit="9" topLeftCell="A10" activePane="bottomLeft" state="frozen"/>
      <selection activeCell="E710" sqref="E710"/>
      <selection pane="bottomLeft" activeCell="E710" sqref="E710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>
        <v>43891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18"/>
    </row>
    <row r="4" spans="1:14" ht="14.25" customHeight="1">
      <c r="B4" s="118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18"/>
      <c r="C5" s="179">
        <v>603150</v>
      </c>
      <c r="D5" s="179">
        <v>1315107</v>
      </c>
      <c r="E5" s="179">
        <v>653953</v>
      </c>
      <c r="F5" s="179">
        <v>661154</v>
      </c>
      <c r="G5" s="181">
        <v>217.43</v>
      </c>
      <c r="H5" s="183">
        <v>6048.4155820263995</v>
      </c>
      <c r="J5" s="48" t="s">
        <v>698</v>
      </c>
      <c r="K5" s="70">
        <v>508</v>
      </c>
      <c r="L5" s="70">
        <v>11491</v>
      </c>
      <c r="M5" s="50"/>
      <c r="N5" s="50"/>
    </row>
    <row r="6" spans="1:14" ht="14.25" customHeight="1">
      <c r="B6" s="118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518</v>
      </c>
      <c r="L6" s="70">
        <v>11575</v>
      </c>
      <c r="M6" s="50"/>
      <c r="N6" s="50"/>
    </row>
    <row r="7" spans="1:14" ht="6" customHeight="1">
      <c r="B7" s="118"/>
      <c r="H7" s="97"/>
      <c r="I7" s="97"/>
    </row>
    <row r="8" spans="1:14" ht="14.25">
      <c r="B8" s="170" t="s">
        <v>729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451</v>
      </c>
      <c r="D10" s="63">
        <v>552</v>
      </c>
      <c r="E10" s="63">
        <v>534</v>
      </c>
      <c r="F10" s="64">
        <v>1086</v>
      </c>
      <c r="G10" s="68"/>
    </row>
    <row r="11" spans="1:14">
      <c r="A11" s="93">
        <v>2</v>
      </c>
      <c r="B11" s="59" t="s">
        <v>19</v>
      </c>
      <c r="C11" s="60">
        <v>493</v>
      </c>
      <c r="D11" s="60">
        <v>534</v>
      </c>
      <c r="E11" s="60">
        <v>528</v>
      </c>
      <c r="F11" s="61">
        <v>1062</v>
      </c>
      <c r="G11" s="68"/>
    </row>
    <row r="12" spans="1:14">
      <c r="A12" s="93">
        <v>3</v>
      </c>
      <c r="B12" s="59" t="s">
        <v>25</v>
      </c>
      <c r="C12" s="60">
        <v>1271</v>
      </c>
      <c r="D12" s="60">
        <v>1247</v>
      </c>
      <c r="E12" s="60">
        <v>1278</v>
      </c>
      <c r="F12" s="61">
        <v>2525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2350</v>
      </c>
      <c r="D15" s="60">
        <v>2800</v>
      </c>
      <c r="E15" s="60">
        <v>2714</v>
      </c>
      <c r="F15" s="61">
        <v>5514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7761</v>
      </c>
      <c r="D17" s="60">
        <v>8646</v>
      </c>
      <c r="E17" s="60">
        <v>8864</v>
      </c>
      <c r="F17" s="61">
        <v>17510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175</v>
      </c>
      <c r="D18" s="60">
        <v>213</v>
      </c>
      <c r="E18" s="60">
        <v>203</v>
      </c>
      <c r="F18" s="61">
        <v>416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1287</v>
      </c>
      <c r="D19" s="60">
        <v>1301</v>
      </c>
      <c r="E19" s="60">
        <v>1365</v>
      </c>
      <c r="F19" s="61">
        <v>2666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3174</v>
      </c>
      <c r="D20" s="60">
        <v>3606</v>
      </c>
      <c r="E20" s="60">
        <v>3724</v>
      </c>
      <c r="F20" s="61">
        <v>7330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216</v>
      </c>
      <c r="D21" s="60">
        <v>266</v>
      </c>
      <c r="E21" s="60">
        <v>269</v>
      </c>
      <c r="F21" s="61">
        <v>535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480</v>
      </c>
      <c r="D22" s="60">
        <v>550</v>
      </c>
      <c r="E22" s="60">
        <v>571</v>
      </c>
      <c r="F22" s="61">
        <v>1121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555</v>
      </c>
      <c r="D25" s="60">
        <v>563</v>
      </c>
      <c r="E25" s="60">
        <v>593</v>
      </c>
      <c r="F25" s="61">
        <v>1156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1231</v>
      </c>
      <c r="D26" s="60">
        <v>1399</v>
      </c>
      <c r="E26" s="60">
        <v>1428</v>
      </c>
      <c r="F26" s="61">
        <v>2827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18</v>
      </c>
      <c r="D27" s="60">
        <v>17</v>
      </c>
      <c r="E27" s="60">
        <v>18</v>
      </c>
      <c r="F27" s="61">
        <v>35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31</v>
      </c>
      <c r="F28" s="61">
        <v>62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49</v>
      </c>
      <c r="D29" s="60">
        <v>59</v>
      </c>
      <c r="E29" s="60">
        <v>54</v>
      </c>
      <c r="F29" s="61">
        <v>113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65</v>
      </c>
      <c r="D30" s="60">
        <v>84</v>
      </c>
      <c r="E30" s="60">
        <v>79</v>
      </c>
      <c r="F30" s="61">
        <v>163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1545</v>
      </c>
      <c r="D31" s="60">
        <v>1615</v>
      </c>
      <c r="E31" s="60">
        <v>1683</v>
      </c>
      <c r="F31" s="61">
        <v>3298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835</v>
      </c>
      <c r="D32" s="60">
        <v>927</v>
      </c>
      <c r="E32" s="60">
        <v>968</v>
      </c>
      <c r="F32" s="61">
        <v>1895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923</v>
      </c>
      <c r="D33" s="60">
        <v>1066</v>
      </c>
      <c r="E33" s="60">
        <v>1088</v>
      </c>
      <c r="F33" s="61">
        <v>2154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2005</v>
      </c>
      <c r="D34" s="60">
        <v>2158</v>
      </c>
      <c r="E34" s="60">
        <v>2224</v>
      </c>
      <c r="F34" s="61">
        <v>4382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278</v>
      </c>
      <c r="D35" s="60">
        <v>312</v>
      </c>
      <c r="E35" s="60">
        <v>316</v>
      </c>
      <c r="F35" s="61">
        <v>628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910</v>
      </c>
      <c r="D36" s="60">
        <v>943</v>
      </c>
      <c r="E36" s="60">
        <v>981</v>
      </c>
      <c r="F36" s="61">
        <v>1924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342</v>
      </c>
      <c r="D37" s="60">
        <v>435</v>
      </c>
      <c r="E37" s="60">
        <v>432</v>
      </c>
      <c r="F37" s="61">
        <v>867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1009</v>
      </c>
      <c r="D38" s="60">
        <v>1244</v>
      </c>
      <c r="E38" s="60">
        <v>1248</v>
      </c>
      <c r="F38" s="61">
        <v>2492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692</v>
      </c>
      <c r="D39" s="60">
        <v>958</v>
      </c>
      <c r="E39" s="60">
        <v>939</v>
      </c>
      <c r="F39" s="61">
        <v>1897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113</v>
      </c>
      <c r="D41" s="60">
        <v>145</v>
      </c>
      <c r="E41" s="60">
        <v>147</v>
      </c>
      <c r="F41" s="61">
        <v>292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902</v>
      </c>
      <c r="D42" s="60">
        <v>1013</v>
      </c>
      <c r="E42" s="60">
        <v>1094</v>
      </c>
      <c r="F42" s="61">
        <v>2107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1495</v>
      </c>
      <c r="D43" s="60">
        <v>1647</v>
      </c>
      <c r="E43" s="60">
        <v>1760</v>
      </c>
      <c r="F43" s="61">
        <v>3407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1775</v>
      </c>
      <c r="D44" s="60">
        <v>1853</v>
      </c>
      <c r="E44" s="60">
        <v>1904</v>
      </c>
      <c r="F44" s="61">
        <v>3757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625</v>
      </c>
      <c r="D45" s="60">
        <v>715</v>
      </c>
      <c r="E45" s="60">
        <v>786</v>
      </c>
      <c r="F45" s="61">
        <v>1501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326</v>
      </c>
      <c r="D46" s="60">
        <v>300</v>
      </c>
      <c r="E46" s="60">
        <v>337</v>
      </c>
      <c r="F46" s="61">
        <v>637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1633</v>
      </c>
      <c r="D47" s="60">
        <v>1772</v>
      </c>
      <c r="E47" s="60">
        <v>1733</v>
      </c>
      <c r="F47" s="61">
        <v>3505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4138</v>
      </c>
      <c r="D48" s="60">
        <v>4804</v>
      </c>
      <c r="E48" s="60">
        <v>4795</v>
      </c>
      <c r="F48" s="61">
        <v>9599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1467</v>
      </c>
      <c r="D49" s="60">
        <v>1712</v>
      </c>
      <c r="E49" s="60">
        <v>1695</v>
      </c>
      <c r="F49" s="61">
        <v>3407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37</v>
      </c>
      <c r="D50" s="60">
        <v>46</v>
      </c>
      <c r="E50" s="60">
        <v>46</v>
      </c>
      <c r="F50" s="61">
        <v>92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46</v>
      </c>
      <c r="D51" s="60">
        <v>51</v>
      </c>
      <c r="E51" s="60">
        <v>54</v>
      </c>
      <c r="F51" s="61">
        <v>105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40709</v>
      </c>
      <c r="D52" s="60">
        <v>45590</v>
      </c>
      <c r="E52" s="60">
        <v>46489</v>
      </c>
      <c r="F52" s="61">
        <v>92079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2275</v>
      </c>
      <c r="D53" s="60">
        <v>2407</v>
      </c>
      <c r="E53" s="60">
        <v>2542</v>
      </c>
      <c r="F53" s="61">
        <v>4949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741</v>
      </c>
      <c r="D54" s="60">
        <v>585</v>
      </c>
      <c r="E54" s="60">
        <v>806</v>
      </c>
      <c r="F54" s="61">
        <v>1391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2775</v>
      </c>
      <c r="D56" s="60">
        <v>3080</v>
      </c>
      <c r="E56" s="60">
        <v>3174</v>
      </c>
      <c r="F56" s="61">
        <v>6254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2241</v>
      </c>
      <c r="D60" s="60">
        <v>2481</v>
      </c>
      <c r="E60" s="60">
        <v>2580</v>
      </c>
      <c r="F60" s="61">
        <v>5061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1803</v>
      </c>
      <c r="D61" s="60">
        <v>1957</v>
      </c>
      <c r="E61" s="60">
        <v>1979</v>
      </c>
      <c r="F61" s="61">
        <v>3936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310</v>
      </c>
      <c r="D64" s="60">
        <v>254</v>
      </c>
      <c r="E64" s="60">
        <v>257</v>
      </c>
      <c r="F64" s="61">
        <v>511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2945</v>
      </c>
      <c r="D65" s="60">
        <v>2966</v>
      </c>
      <c r="E65" s="60">
        <v>3104</v>
      </c>
      <c r="F65" s="61">
        <v>6070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2739</v>
      </c>
      <c r="D66" s="60">
        <v>2684</v>
      </c>
      <c r="E66" s="60">
        <v>2738</v>
      </c>
      <c r="F66" s="61">
        <v>5422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4319</v>
      </c>
      <c r="D67" s="60">
        <v>4734</v>
      </c>
      <c r="E67" s="60">
        <v>4654</v>
      </c>
      <c r="F67" s="61">
        <v>9388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4918</v>
      </c>
      <c r="D70" s="60">
        <v>5558</v>
      </c>
      <c r="E70" s="60">
        <v>4809</v>
      </c>
      <c r="F70" s="61">
        <v>10367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7396</v>
      </c>
      <c r="D71" s="60">
        <v>7650</v>
      </c>
      <c r="E71" s="60">
        <v>8085</v>
      </c>
      <c r="F71" s="61">
        <v>15735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2714</v>
      </c>
      <c r="D72" s="60">
        <v>2753</v>
      </c>
      <c r="E72" s="60">
        <v>2774</v>
      </c>
      <c r="F72" s="61">
        <v>5527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2400</v>
      </c>
      <c r="D73" s="60">
        <v>2240</v>
      </c>
      <c r="E73" s="60">
        <v>2220</v>
      </c>
      <c r="F73" s="61">
        <v>4460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2544</v>
      </c>
      <c r="D74" s="60">
        <v>2797</v>
      </c>
      <c r="E74" s="60">
        <v>2872</v>
      </c>
      <c r="F74" s="61">
        <v>5669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2627</v>
      </c>
      <c r="D75" s="60">
        <v>2965</v>
      </c>
      <c r="E75" s="60">
        <v>3090</v>
      </c>
      <c r="F75" s="61">
        <v>6055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5015</v>
      </c>
      <c r="D76" s="60">
        <v>5700</v>
      </c>
      <c r="E76" s="60">
        <v>5893</v>
      </c>
      <c r="F76" s="61">
        <v>11593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1792</v>
      </c>
      <c r="D77" s="60">
        <v>1792</v>
      </c>
      <c r="E77" s="60">
        <v>2000</v>
      </c>
      <c r="F77" s="61">
        <v>3792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4431</v>
      </c>
      <c r="D81" s="60">
        <v>5193</v>
      </c>
      <c r="E81" s="60">
        <v>5412</v>
      </c>
      <c r="F81" s="61">
        <v>10605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3065</v>
      </c>
      <c r="D82" s="60">
        <v>3244</v>
      </c>
      <c r="E82" s="60">
        <v>3042</v>
      </c>
      <c r="F82" s="61">
        <v>6286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3238</v>
      </c>
      <c r="D83" s="60">
        <v>3737</v>
      </c>
      <c r="E83" s="60">
        <v>3764</v>
      </c>
      <c r="F83" s="61">
        <v>7501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2966</v>
      </c>
      <c r="D84" s="60">
        <v>3192</v>
      </c>
      <c r="E84" s="60">
        <v>3089</v>
      </c>
      <c r="F84" s="61">
        <v>6281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3167</v>
      </c>
      <c r="D85" s="60">
        <v>3599</v>
      </c>
      <c r="E85" s="60">
        <v>3436</v>
      </c>
      <c r="F85" s="61">
        <v>7035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1921</v>
      </c>
      <c r="D86" s="60">
        <v>2110</v>
      </c>
      <c r="E86" s="60">
        <v>2067</v>
      </c>
      <c r="F86" s="61">
        <v>4177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68342</v>
      </c>
      <c r="D87" s="60">
        <v>73678</v>
      </c>
      <c r="E87" s="60">
        <v>74387</v>
      </c>
      <c r="F87" s="61">
        <v>148065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755</v>
      </c>
      <c r="D88" s="60">
        <v>747</v>
      </c>
      <c r="E88" s="60">
        <v>745</v>
      </c>
      <c r="F88" s="61">
        <v>1492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865</v>
      </c>
      <c r="D89" s="60">
        <v>807</v>
      </c>
      <c r="E89" s="60">
        <v>820</v>
      </c>
      <c r="F89" s="61">
        <v>1627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2200</v>
      </c>
      <c r="D90" s="60">
        <v>2188</v>
      </c>
      <c r="E90" s="60">
        <v>2263</v>
      </c>
      <c r="F90" s="61">
        <v>4451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2306</v>
      </c>
      <c r="D91" s="60">
        <v>2449</v>
      </c>
      <c r="E91" s="60">
        <v>2553</v>
      </c>
      <c r="F91" s="61">
        <v>5002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2088</v>
      </c>
      <c r="D92" s="60">
        <v>2120</v>
      </c>
      <c r="E92" s="60">
        <v>2137</v>
      </c>
      <c r="F92" s="61">
        <v>4257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1422</v>
      </c>
      <c r="D93" s="60">
        <v>1472</v>
      </c>
      <c r="E93" s="60">
        <v>1496</v>
      </c>
      <c r="F93" s="61">
        <v>2968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2167</v>
      </c>
      <c r="D94" s="60">
        <v>2255</v>
      </c>
      <c r="E94" s="60">
        <v>2210</v>
      </c>
      <c r="F94" s="61">
        <v>4465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204</v>
      </c>
      <c r="D95" s="60">
        <v>220</v>
      </c>
      <c r="E95" s="60">
        <v>227</v>
      </c>
      <c r="F95" s="61">
        <v>447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239</v>
      </c>
      <c r="D96" s="60">
        <v>227</v>
      </c>
      <c r="E96" s="60">
        <v>246</v>
      </c>
      <c r="F96" s="61">
        <v>473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4869</v>
      </c>
      <c r="D97" s="60">
        <v>4987</v>
      </c>
      <c r="E97" s="60">
        <v>4983</v>
      </c>
      <c r="F97" s="61">
        <v>9970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616</v>
      </c>
      <c r="D98" s="60">
        <v>631</v>
      </c>
      <c r="E98" s="60">
        <v>622</v>
      </c>
      <c r="F98" s="61">
        <v>1253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745</v>
      </c>
      <c r="D99" s="60">
        <v>685</v>
      </c>
      <c r="E99" s="60">
        <v>698</v>
      </c>
      <c r="F99" s="61">
        <v>1383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656</v>
      </c>
      <c r="D100" s="60">
        <v>633</v>
      </c>
      <c r="E100" s="60">
        <v>656</v>
      </c>
      <c r="F100" s="61">
        <v>1289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751</v>
      </c>
      <c r="D101" s="60">
        <v>594</v>
      </c>
      <c r="E101" s="60">
        <v>660</v>
      </c>
      <c r="F101" s="61">
        <v>1254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1468</v>
      </c>
      <c r="D102" s="60">
        <v>1614</v>
      </c>
      <c r="E102" s="60">
        <v>1718</v>
      </c>
      <c r="F102" s="61">
        <v>3332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1416</v>
      </c>
      <c r="D103" s="60">
        <v>1577</v>
      </c>
      <c r="E103" s="60">
        <v>1487</v>
      </c>
      <c r="F103" s="61">
        <v>3064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3008</v>
      </c>
      <c r="D104" s="60">
        <v>3299</v>
      </c>
      <c r="E104" s="60">
        <v>3378</v>
      </c>
      <c r="F104" s="61">
        <v>6677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659</v>
      </c>
      <c r="D105" s="60">
        <v>663</v>
      </c>
      <c r="E105" s="60">
        <v>733</v>
      </c>
      <c r="F105" s="61">
        <v>1396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824</v>
      </c>
      <c r="D106" s="60">
        <v>698</v>
      </c>
      <c r="E106" s="60">
        <v>659</v>
      </c>
      <c r="F106" s="61">
        <v>1357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647</v>
      </c>
      <c r="D107" s="60">
        <v>608</v>
      </c>
      <c r="E107" s="60">
        <v>625</v>
      </c>
      <c r="F107" s="61">
        <v>1233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2953</v>
      </c>
      <c r="D108" s="60">
        <v>3035</v>
      </c>
      <c r="E108" s="60">
        <v>2989</v>
      </c>
      <c r="F108" s="61">
        <v>6024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188</v>
      </c>
      <c r="D109" s="60">
        <v>181</v>
      </c>
      <c r="E109" s="60">
        <v>198</v>
      </c>
      <c r="F109" s="61">
        <v>379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166</v>
      </c>
      <c r="D110" s="60">
        <v>140</v>
      </c>
      <c r="E110" s="60">
        <v>127</v>
      </c>
      <c r="F110" s="61">
        <v>267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1196</v>
      </c>
      <c r="D111" s="60">
        <v>1365</v>
      </c>
      <c r="E111" s="60">
        <v>1485</v>
      </c>
      <c r="F111" s="61">
        <v>2850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729</v>
      </c>
      <c r="D112" s="60">
        <v>643</v>
      </c>
      <c r="E112" s="60">
        <v>688</v>
      </c>
      <c r="F112" s="61">
        <v>1331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1495</v>
      </c>
      <c r="D113" s="60">
        <v>1446</v>
      </c>
      <c r="E113" s="60">
        <v>1668</v>
      </c>
      <c r="F113" s="61">
        <v>3114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625</v>
      </c>
      <c r="D114" s="60">
        <v>566</v>
      </c>
      <c r="E114" s="60">
        <v>587</v>
      </c>
      <c r="F114" s="61">
        <v>1153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701</v>
      </c>
      <c r="D115" s="60">
        <v>756</v>
      </c>
      <c r="E115" s="60">
        <v>734</v>
      </c>
      <c r="F115" s="61">
        <v>1490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14</v>
      </c>
      <c r="D116" s="60">
        <v>12</v>
      </c>
      <c r="E116" s="60">
        <v>13</v>
      </c>
      <c r="F116" s="61">
        <v>25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24</v>
      </c>
      <c r="D117" s="60">
        <v>24</v>
      </c>
      <c r="E117" s="60">
        <v>25</v>
      </c>
      <c r="F117" s="61">
        <v>49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715</v>
      </c>
      <c r="D118" s="60">
        <v>692</v>
      </c>
      <c r="E118" s="60">
        <v>730</v>
      </c>
      <c r="F118" s="61">
        <v>1422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945</v>
      </c>
      <c r="D119" s="60">
        <v>936</v>
      </c>
      <c r="E119" s="60">
        <v>1013</v>
      </c>
      <c r="F119" s="61">
        <v>1949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643</v>
      </c>
      <c r="D120" s="60">
        <v>668</v>
      </c>
      <c r="E120" s="60">
        <v>699</v>
      </c>
      <c r="F120" s="61">
        <v>1367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305</v>
      </c>
      <c r="D121" s="60">
        <v>307</v>
      </c>
      <c r="E121" s="60">
        <v>339</v>
      </c>
      <c r="F121" s="61">
        <v>646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1215</v>
      </c>
      <c r="D123" s="60">
        <v>1113</v>
      </c>
      <c r="E123" s="60">
        <v>1104</v>
      </c>
      <c r="F123" s="61">
        <v>2217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380</v>
      </c>
      <c r="D124" s="60">
        <v>372</v>
      </c>
      <c r="E124" s="60">
        <v>388</v>
      </c>
      <c r="F124" s="61">
        <v>760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756</v>
      </c>
      <c r="D125" s="60">
        <v>711</v>
      </c>
      <c r="E125" s="60">
        <v>688</v>
      </c>
      <c r="F125" s="61">
        <v>1399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37</v>
      </c>
      <c r="D126" s="60">
        <v>36</v>
      </c>
      <c r="E126" s="60">
        <v>28</v>
      </c>
      <c r="F126" s="61">
        <v>64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49</v>
      </c>
      <c r="D127" s="60">
        <v>43</v>
      </c>
      <c r="E127" s="60">
        <v>31</v>
      </c>
      <c r="F127" s="61">
        <v>74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291</v>
      </c>
      <c r="D128" s="60">
        <v>233</v>
      </c>
      <c r="E128" s="60">
        <v>198</v>
      </c>
      <c r="F128" s="61">
        <v>431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2285</v>
      </c>
      <c r="D130" s="60">
        <v>2214</v>
      </c>
      <c r="E130" s="60">
        <v>2398</v>
      </c>
      <c r="F130" s="61">
        <v>4612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864</v>
      </c>
      <c r="D131" s="60">
        <v>905</v>
      </c>
      <c r="E131" s="60">
        <v>935</v>
      </c>
      <c r="F131" s="61">
        <v>1840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1010</v>
      </c>
      <c r="D132" s="60">
        <v>1029</v>
      </c>
      <c r="E132" s="60">
        <v>1093</v>
      </c>
      <c r="F132" s="61">
        <v>2122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4068</v>
      </c>
      <c r="D133" s="60">
        <v>4623</v>
      </c>
      <c r="E133" s="60">
        <v>4758</v>
      </c>
      <c r="F133" s="61">
        <v>9381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2717</v>
      </c>
      <c r="D134" s="60">
        <v>3083</v>
      </c>
      <c r="E134" s="60">
        <v>2990</v>
      </c>
      <c r="F134" s="61">
        <v>6073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811</v>
      </c>
      <c r="D135" s="60">
        <v>852</v>
      </c>
      <c r="E135" s="60">
        <v>835</v>
      </c>
      <c r="F135" s="61">
        <v>1687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2413</v>
      </c>
      <c r="D136" s="60">
        <v>2631</v>
      </c>
      <c r="E136" s="60">
        <v>2654</v>
      </c>
      <c r="F136" s="61">
        <v>5285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112</v>
      </c>
      <c r="D137" s="60">
        <v>77</v>
      </c>
      <c r="E137" s="60">
        <v>80</v>
      </c>
      <c r="F137" s="61">
        <v>157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205</v>
      </c>
      <c r="D138" s="60">
        <v>192</v>
      </c>
      <c r="E138" s="60">
        <v>163</v>
      </c>
      <c r="F138" s="61">
        <v>355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447</v>
      </c>
      <c r="D139" s="60">
        <v>396</v>
      </c>
      <c r="E139" s="60">
        <v>383</v>
      </c>
      <c r="F139" s="61">
        <v>779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643</v>
      </c>
      <c r="D140" s="60">
        <v>500</v>
      </c>
      <c r="E140" s="60">
        <v>405</v>
      </c>
      <c r="F140" s="61">
        <v>905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440</v>
      </c>
      <c r="D141" s="60">
        <v>342</v>
      </c>
      <c r="E141" s="60">
        <v>234</v>
      </c>
      <c r="F141" s="61">
        <v>576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57352</v>
      </c>
      <c r="D142" s="60">
        <v>58602</v>
      </c>
      <c r="E142" s="60">
        <v>59581</v>
      </c>
      <c r="F142" s="61">
        <v>118183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4424</v>
      </c>
      <c r="D143" s="60">
        <v>4728</v>
      </c>
      <c r="E143" s="60">
        <v>4770</v>
      </c>
      <c r="F143" s="61">
        <v>9498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4074</v>
      </c>
      <c r="D144" s="60">
        <v>4208</v>
      </c>
      <c r="E144" s="60">
        <v>4245</v>
      </c>
      <c r="F144" s="61">
        <v>8453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3468</v>
      </c>
      <c r="D145" s="60">
        <v>3818</v>
      </c>
      <c r="E145" s="60">
        <v>3980</v>
      </c>
      <c r="F145" s="61">
        <v>7798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51</v>
      </c>
      <c r="D147" s="60">
        <v>10</v>
      </c>
      <c r="E147" s="60">
        <v>41</v>
      </c>
      <c r="F147" s="61">
        <v>51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847</v>
      </c>
      <c r="D151" s="60">
        <v>899</v>
      </c>
      <c r="E151" s="60">
        <v>890</v>
      </c>
      <c r="F151" s="61">
        <v>1789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175</v>
      </c>
      <c r="D152" s="60">
        <v>197</v>
      </c>
      <c r="E152" s="60">
        <v>197</v>
      </c>
      <c r="F152" s="61">
        <v>394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56</v>
      </c>
      <c r="D153" s="60">
        <v>70</v>
      </c>
      <c r="E153" s="60">
        <v>66</v>
      </c>
      <c r="F153" s="61">
        <v>136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345</v>
      </c>
      <c r="D155" s="60">
        <v>363</v>
      </c>
      <c r="E155" s="60">
        <v>371</v>
      </c>
      <c r="F155" s="61">
        <v>734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2702</v>
      </c>
      <c r="D156" s="60">
        <v>2939</v>
      </c>
      <c r="E156" s="60">
        <v>2998</v>
      </c>
      <c r="F156" s="61">
        <v>5937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128</v>
      </c>
      <c r="D157" s="60">
        <v>139</v>
      </c>
      <c r="E157" s="60">
        <v>135</v>
      </c>
      <c r="F157" s="61">
        <v>274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2098</v>
      </c>
      <c r="D159" s="60">
        <v>2372</v>
      </c>
      <c r="E159" s="60">
        <v>2479</v>
      </c>
      <c r="F159" s="61">
        <v>4851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196</v>
      </c>
      <c r="D160" s="60">
        <v>277</v>
      </c>
      <c r="E160" s="60">
        <v>267</v>
      </c>
      <c r="F160" s="61">
        <v>544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159</v>
      </c>
      <c r="D161" s="60">
        <v>245</v>
      </c>
      <c r="E161" s="60">
        <v>226</v>
      </c>
      <c r="F161" s="61">
        <v>471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35</v>
      </c>
      <c r="D162" s="60">
        <v>51</v>
      </c>
      <c r="E162" s="60">
        <v>34</v>
      </c>
      <c r="F162" s="61">
        <v>85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3</v>
      </c>
      <c r="D163" s="60">
        <v>2</v>
      </c>
      <c r="E163" s="60">
        <v>1</v>
      </c>
      <c r="F163" s="61">
        <v>3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262</v>
      </c>
      <c r="D165" s="60">
        <v>333</v>
      </c>
      <c r="E165" s="60">
        <v>295</v>
      </c>
      <c r="F165" s="61">
        <v>628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92</v>
      </c>
      <c r="D166" s="60">
        <v>112</v>
      </c>
      <c r="E166" s="60">
        <v>120</v>
      </c>
      <c r="F166" s="61">
        <v>232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79</v>
      </c>
      <c r="D167" s="60">
        <v>82</v>
      </c>
      <c r="E167" s="60">
        <v>69</v>
      </c>
      <c r="F167" s="61">
        <v>151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321</v>
      </c>
      <c r="D168" s="60">
        <v>345</v>
      </c>
      <c r="E168" s="60">
        <v>357</v>
      </c>
      <c r="F168" s="61">
        <v>702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3445</v>
      </c>
      <c r="D169" s="60">
        <v>3907</v>
      </c>
      <c r="E169" s="60">
        <v>4015</v>
      </c>
      <c r="F169" s="61">
        <v>7922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1506</v>
      </c>
      <c r="D170" s="60">
        <v>1444</v>
      </c>
      <c r="E170" s="60">
        <v>1566</v>
      </c>
      <c r="F170" s="61">
        <v>3010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23</v>
      </c>
      <c r="D172" s="60">
        <v>21</v>
      </c>
      <c r="E172" s="60">
        <v>19</v>
      </c>
      <c r="F172" s="61">
        <v>40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4513</v>
      </c>
      <c r="D173" s="60">
        <v>5220</v>
      </c>
      <c r="E173" s="60">
        <v>5329</v>
      </c>
      <c r="F173" s="61">
        <v>10549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597</v>
      </c>
      <c r="D174" s="60">
        <v>778</v>
      </c>
      <c r="E174" s="60">
        <v>814</v>
      </c>
      <c r="F174" s="61">
        <v>1592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877</v>
      </c>
      <c r="D175" s="60">
        <v>1103</v>
      </c>
      <c r="E175" s="60">
        <v>1090</v>
      </c>
      <c r="F175" s="61">
        <v>2193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1124</v>
      </c>
      <c r="D176" s="60">
        <v>1414</v>
      </c>
      <c r="E176" s="60">
        <v>1325</v>
      </c>
      <c r="F176" s="61">
        <v>2739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1599</v>
      </c>
      <c r="D177" s="60">
        <v>1737</v>
      </c>
      <c r="E177" s="60">
        <v>1893</v>
      </c>
      <c r="F177" s="61">
        <v>3630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417</v>
      </c>
      <c r="D178" s="60">
        <v>331</v>
      </c>
      <c r="E178" s="60">
        <v>414</v>
      </c>
      <c r="F178" s="61">
        <v>745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622</v>
      </c>
      <c r="D179" s="60">
        <v>751</v>
      </c>
      <c r="E179" s="60">
        <v>748</v>
      </c>
      <c r="F179" s="61">
        <v>1499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566</v>
      </c>
      <c r="D180" s="60">
        <v>927</v>
      </c>
      <c r="E180" s="60">
        <v>916</v>
      </c>
      <c r="F180" s="61">
        <v>1843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1946</v>
      </c>
      <c r="D181" s="60">
        <v>1936</v>
      </c>
      <c r="E181" s="60">
        <v>2133</v>
      </c>
      <c r="F181" s="61">
        <v>4069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1414</v>
      </c>
      <c r="D182" s="60">
        <v>1539</v>
      </c>
      <c r="E182" s="60">
        <v>1473</v>
      </c>
      <c r="F182" s="61">
        <v>3012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1327</v>
      </c>
      <c r="D183" s="60">
        <v>1348</v>
      </c>
      <c r="E183" s="60">
        <v>1389</v>
      </c>
      <c r="F183" s="61">
        <v>2737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1208</v>
      </c>
      <c r="D184" s="60">
        <v>1201</v>
      </c>
      <c r="E184" s="60">
        <v>1361</v>
      </c>
      <c r="F184" s="61">
        <v>2562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2740</v>
      </c>
      <c r="D185" s="60">
        <v>2626</v>
      </c>
      <c r="E185" s="60">
        <v>2665</v>
      </c>
      <c r="F185" s="61">
        <v>5291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1673</v>
      </c>
      <c r="D186" s="60">
        <v>1513</v>
      </c>
      <c r="E186" s="60">
        <v>1526</v>
      </c>
      <c r="F186" s="61">
        <v>3039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1854</v>
      </c>
      <c r="D187" s="60">
        <v>1888</v>
      </c>
      <c r="E187" s="60">
        <v>1819</v>
      </c>
      <c r="F187" s="61">
        <v>3707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2286</v>
      </c>
      <c r="D188" s="60">
        <v>2444</v>
      </c>
      <c r="E188" s="60">
        <v>2398</v>
      </c>
      <c r="F188" s="61">
        <v>4842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1633</v>
      </c>
      <c r="D189" s="60">
        <v>1660</v>
      </c>
      <c r="E189" s="60">
        <v>1848</v>
      </c>
      <c r="F189" s="61">
        <v>3508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95</v>
      </c>
      <c r="D190" s="60">
        <v>83</v>
      </c>
      <c r="E190" s="60">
        <v>97</v>
      </c>
      <c r="F190" s="61">
        <v>180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193</v>
      </c>
      <c r="D191" s="60">
        <v>224</v>
      </c>
      <c r="E191" s="60">
        <v>219</v>
      </c>
      <c r="F191" s="61">
        <v>443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47</v>
      </c>
      <c r="D192" s="60">
        <v>59</v>
      </c>
      <c r="E192" s="60">
        <v>56</v>
      </c>
      <c r="F192" s="61">
        <v>115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1875</v>
      </c>
      <c r="D193" s="60">
        <v>2037</v>
      </c>
      <c r="E193" s="60">
        <v>1982</v>
      </c>
      <c r="F193" s="61">
        <v>4019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283</v>
      </c>
      <c r="D194" s="60">
        <v>334</v>
      </c>
      <c r="E194" s="60">
        <v>340</v>
      </c>
      <c r="F194" s="61">
        <v>674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333</v>
      </c>
      <c r="D195" s="60">
        <v>362</v>
      </c>
      <c r="E195" s="60">
        <v>339</v>
      </c>
      <c r="F195" s="61">
        <v>701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603</v>
      </c>
      <c r="D196" s="60">
        <v>790</v>
      </c>
      <c r="E196" s="60">
        <v>727</v>
      </c>
      <c r="F196" s="61">
        <v>1517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420</v>
      </c>
      <c r="D197" s="60">
        <v>529</v>
      </c>
      <c r="E197" s="60">
        <v>513</v>
      </c>
      <c r="F197" s="61">
        <v>1042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641</v>
      </c>
      <c r="D198" s="60">
        <v>805</v>
      </c>
      <c r="E198" s="60">
        <v>770</v>
      </c>
      <c r="F198" s="61">
        <v>1575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97</v>
      </c>
      <c r="D200" s="60">
        <v>133</v>
      </c>
      <c r="E200" s="60">
        <v>116</v>
      </c>
      <c r="F200" s="61">
        <v>249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2038</v>
      </c>
      <c r="D201" s="60">
        <v>2089</v>
      </c>
      <c r="E201" s="60">
        <v>2184</v>
      </c>
      <c r="F201" s="61">
        <v>4273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3678</v>
      </c>
      <c r="D202" s="60">
        <v>4130</v>
      </c>
      <c r="E202" s="60">
        <v>4181</v>
      </c>
      <c r="F202" s="61">
        <v>8311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600</v>
      </c>
      <c r="D203" s="60">
        <v>774</v>
      </c>
      <c r="E203" s="60">
        <v>733</v>
      </c>
      <c r="F203" s="61">
        <v>1507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1250</v>
      </c>
      <c r="D204" s="60">
        <v>1403</v>
      </c>
      <c r="E204" s="60">
        <v>1259</v>
      </c>
      <c r="F204" s="61">
        <v>2662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2830</v>
      </c>
      <c r="D205" s="60">
        <v>3252</v>
      </c>
      <c r="E205" s="60">
        <v>3340</v>
      </c>
      <c r="F205" s="61">
        <v>6592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3237</v>
      </c>
      <c r="D206" s="60">
        <v>3626</v>
      </c>
      <c r="E206" s="60">
        <v>3696</v>
      </c>
      <c r="F206" s="61">
        <v>7322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4189</v>
      </c>
      <c r="D207" s="60">
        <v>4786</v>
      </c>
      <c r="E207" s="60">
        <v>4908</v>
      </c>
      <c r="F207" s="61">
        <v>9694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73</v>
      </c>
      <c r="D208" s="60">
        <v>73</v>
      </c>
      <c r="E208" s="60">
        <v>75</v>
      </c>
      <c r="F208" s="61">
        <v>148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45</v>
      </c>
      <c r="D209" s="60">
        <v>52</v>
      </c>
      <c r="E209" s="60">
        <v>62</v>
      </c>
      <c r="F209" s="61">
        <v>114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135</v>
      </c>
      <c r="D211" s="60">
        <v>149</v>
      </c>
      <c r="E211" s="60">
        <v>159</v>
      </c>
      <c r="F211" s="61">
        <v>308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40</v>
      </c>
      <c r="D212" s="60">
        <v>41</v>
      </c>
      <c r="E212" s="60">
        <v>35</v>
      </c>
      <c r="F212" s="61">
        <v>76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232</v>
      </c>
      <c r="D214" s="60">
        <v>256</v>
      </c>
      <c r="E214" s="60">
        <v>285</v>
      </c>
      <c r="F214" s="61">
        <v>541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73839</v>
      </c>
      <c r="D215" s="60">
        <v>80987</v>
      </c>
      <c r="E215" s="60">
        <v>82377</v>
      </c>
      <c r="F215" s="61">
        <v>163364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814</v>
      </c>
      <c r="D216" s="60">
        <v>809</v>
      </c>
      <c r="E216" s="60">
        <v>751</v>
      </c>
      <c r="F216" s="61">
        <v>1560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893</v>
      </c>
      <c r="D217" s="60">
        <v>889</v>
      </c>
      <c r="E217" s="60">
        <v>897</v>
      </c>
      <c r="F217" s="61">
        <v>1786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728</v>
      </c>
      <c r="D218" s="60">
        <v>713</v>
      </c>
      <c r="E218" s="60">
        <v>668</v>
      </c>
      <c r="F218" s="61">
        <v>1381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518</v>
      </c>
      <c r="D219" s="60">
        <v>486</v>
      </c>
      <c r="E219" s="60">
        <v>493</v>
      </c>
      <c r="F219" s="61">
        <v>979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22</v>
      </c>
      <c r="D220" s="60">
        <v>36</v>
      </c>
      <c r="E220" s="60">
        <v>43</v>
      </c>
      <c r="F220" s="61">
        <v>79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260</v>
      </c>
      <c r="D221" s="60">
        <v>326</v>
      </c>
      <c r="E221" s="60">
        <v>320</v>
      </c>
      <c r="F221" s="61">
        <v>646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116</v>
      </c>
      <c r="D222" s="60">
        <v>114</v>
      </c>
      <c r="E222" s="60">
        <v>133</v>
      </c>
      <c r="F222" s="61">
        <v>247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493</v>
      </c>
      <c r="D223" s="60">
        <v>560</v>
      </c>
      <c r="E223" s="60">
        <v>553</v>
      </c>
      <c r="F223" s="61">
        <v>1113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644</v>
      </c>
      <c r="D224" s="60">
        <v>874</v>
      </c>
      <c r="E224" s="60">
        <v>869</v>
      </c>
      <c r="F224" s="61">
        <v>1743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66</v>
      </c>
      <c r="D225" s="60">
        <v>77</v>
      </c>
      <c r="E225" s="60">
        <v>76</v>
      </c>
      <c r="F225" s="61">
        <v>153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271</v>
      </c>
      <c r="D226" s="60">
        <v>303</v>
      </c>
      <c r="E226" s="60">
        <v>274</v>
      </c>
      <c r="F226" s="61">
        <v>577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1081</v>
      </c>
      <c r="D227" s="60">
        <v>1163</v>
      </c>
      <c r="E227" s="60">
        <v>1129</v>
      </c>
      <c r="F227" s="61">
        <v>2292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427</v>
      </c>
      <c r="D228" s="60">
        <v>460</v>
      </c>
      <c r="E228" s="60">
        <v>428</v>
      </c>
      <c r="F228" s="61">
        <v>888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533</v>
      </c>
      <c r="D229" s="60">
        <v>605</v>
      </c>
      <c r="E229" s="60">
        <v>618</v>
      </c>
      <c r="F229" s="61">
        <v>1223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764</v>
      </c>
      <c r="D230" s="60">
        <v>868</v>
      </c>
      <c r="E230" s="60">
        <v>849</v>
      </c>
      <c r="F230" s="61">
        <v>1717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1062</v>
      </c>
      <c r="D231" s="60">
        <v>1067</v>
      </c>
      <c r="E231" s="60">
        <v>1097</v>
      </c>
      <c r="F231" s="61">
        <v>2164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681</v>
      </c>
      <c r="D232" s="60">
        <v>697</v>
      </c>
      <c r="E232" s="60">
        <v>687</v>
      </c>
      <c r="F232" s="61">
        <v>1384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1438</v>
      </c>
      <c r="D234" s="60">
        <v>1507</v>
      </c>
      <c r="E234" s="60">
        <v>1734</v>
      </c>
      <c r="F234" s="61">
        <v>3241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1666</v>
      </c>
      <c r="D235" s="60">
        <v>1833</v>
      </c>
      <c r="E235" s="60">
        <v>1990</v>
      </c>
      <c r="F235" s="61">
        <v>3823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1131</v>
      </c>
      <c r="D236" s="60">
        <v>1106</v>
      </c>
      <c r="E236" s="60">
        <v>1113</v>
      </c>
      <c r="F236" s="61">
        <v>2219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393</v>
      </c>
      <c r="D237" s="60">
        <v>383</v>
      </c>
      <c r="E237" s="60">
        <v>420</v>
      </c>
      <c r="F237" s="61">
        <v>803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939</v>
      </c>
      <c r="D238" s="60">
        <v>940</v>
      </c>
      <c r="E238" s="60">
        <v>912</v>
      </c>
      <c r="F238" s="61">
        <v>1852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1144</v>
      </c>
      <c r="D239" s="60">
        <v>1421</v>
      </c>
      <c r="E239" s="60">
        <v>1410</v>
      </c>
      <c r="F239" s="61">
        <v>2831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1079</v>
      </c>
      <c r="D240" s="60">
        <v>1257</v>
      </c>
      <c r="E240" s="60">
        <v>1339</v>
      </c>
      <c r="F240" s="61">
        <v>2596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795</v>
      </c>
      <c r="D241" s="60">
        <v>734</v>
      </c>
      <c r="E241" s="60">
        <v>778</v>
      </c>
      <c r="F241" s="61">
        <v>1512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594</v>
      </c>
      <c r="D242" s="60">
        <v>551</v>
      </c>
      <c r="E242" s="60">
        <v>567</v>
      </c>
      <c r="F242" s="61">
        <v>1118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644</v>
      </c>
      <c r="D243" s="60">
        <v>719</v>
      </c>
      <c r="E243" s="60">
        <v>746</v>
      </c>
      <c r="F243" s="61">
        <v>1465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452</v>
      </c>
      <c r="D244" s="60">
        <v>526</v>
      </c>
      <c r="E244" s="60">
        <v>524</v>
      </c>
      <c r="F244" s="61">
        <v>1050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1721</v>
      </c>
      <c r="D245" s="60">
        <v>1781</v>
      </c>
      <c r="E245" s="60">
        <v>2007</v>
      </c>
      <c r="F245" s="61">
        <v>3788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925</v>
      </c>
      <c r="D246" s="60">
        <v>846</v>
      </c>
      <c r="E246" s="60">
        <v>929</v>
      </c>
      <c r="F246" s="61">
        <v>1775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1027</v>
      </c>
      <c r="D247" s="60">
        <v>916</v>
      </c>
      <c r="E247" s="60">
        <v>1024</v>
      </c>
      <c r="F247" s="61">
        <v>1940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832</v>
      </c>
      <c r="D248" s="60">
        <v>769</v>
      </c>
      <c r="E248" s="60">
        <v>773</v>
      </c>
      <c r="F248" s="61">
        <v>1542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711</v>
      </c>
      <c r="D249" s="60">
        <v>669</v>
      </c>
      <c r="E249" s="60">
        <v>678</v>
      </c>
      <c r="F249" s="61">
        <v>1347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1054</v>
      </c>
      <c r="D250" s="60">
        <v>930</v>
      </c>
      <c r="E250" s="60">
        <v>929</v>
      </c>
      <c r="F250" s="61">
        <v>1859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756</v>
      </c>
      <c r="D251" s="60">
        <v>730</v>
      </c>
      <c r="E251" s="60">
        <v>718</v>
      </c>
      <c r="F251" s="61">
        <v>1448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50</v>
      </c>
      <c r="D252" s="60">
        <v>21</v>
      </c>
      <c r="E252" s="60">
        <v>30</v>
      </c>
      <c r="F252" s="61">
        <v>51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889</v>
      </c>
      <c r="D253" s="60">
        <v>1024</v>
      </c>
      <c r="E253" s="60">
        <v>1042</v>
      </c>
      <c r="F253" s="61">
        <v>2066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655</v>
      </c>
      <c r="D254" s="60">
        <v>639</v>
      </c>
      <c r="E254" s="60">
        <v>697</v>
      </c>
      <c r="F254" s="61">
        <v>1336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732</v>
      </c>
      <c r="D255" s="60">
        <v>792</v>
      </c>
      <c r="E255" s="60">
        <v>773</v>
      </c>
      <c r="F255" s="61">
        <v>1565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1084</v>
      </c>
      <c r="D256" s="60">
        <v>1303</v>
      </c>
      <c r="E256" s="60">
        <v>1302</v>
      </c>
      <c r="F256" s="61">
        <v>2605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1097</v>
      </c>
      <c r="D257" s="60">
        <v>1163</v>
      </c>
      <c r="E257" s="60">
        <v>1154</v>
      </c>
      <c r="F257" s="61">
        <v>2317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89</v>
      </c>
      <c r="D258" s="60">
        <v>78</v>
      </c>
      <c r="E258" s="60">
        <v>87</v>
      </c>
      <c r="F258" s="61">
        <v>165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673</v>
      </c>
      <c r="D259" s="60">
        <v>655</v>
      </c>
      <c r="E259" s="60">
        <v>686</v>
      </c>
      <c r="F259" s="61">
        <v>1341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708</v>
      </c>
      <c r="D260" s="60">
        <v>689</v>
      </c>
      <c r="E260" s="60">
        <v>657</v>
      </c>
      <c r="F260" s="61">
        <v>1346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1362</v>
      </c>
      <c r="D261" s="60">
        <v>1423</v>
      </c>
      <c r="E261" s="60">
        <v>1479</v>
      </c>
      <c r="F261" s="61">
        <v>2902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530</v>
      </c>
      <c r="D262" s="60">
        <v>532</v>
      </c>
      <c r="E262" s="60">
        <v>502</v>
      </c>
      <c r="F262" s="61">
        <v>1034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606</v>
      </c>
      <c r="D263" s="60">
        <v>701</v>
      </c>
      <c r="E263" s="60">
        <v>678</v>
      </c>
      <c r="F263" s="61">
        <v>1379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1218</v>
      </c>
      <c r="D264" s="60">
        <v>1377</v>
      </c>
      <c r="E264" s="60">
        <v>1424</v>
      </c>
      <c r="F264" s="61">
        <v>2801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520</v>
      </c>
      <c r="D265" s="60">
        <v>501</v>
      </c>
      <c r="E265" s="60">
        <v>490</v>
      </c>
      <c r="F265" s="61">
        <v>991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163</v>
      </c>
      <c r="D266" s="60">
        <v>138</v>
      </c>
      <c r="E266" s="60">
        <v>105</v>
      </c>
      <c r="F266" s="61">
        <v>243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110</v>
      </c>
      <c r="D267" s="60">
        <v>88</v>
      </c>
      <c r="E267" s="60">
        <v>98</v>
      </c>
      <c r="F267" s="61">
        <v>186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391</v>
      </c>
      <c r="D268" s="60">
        <v>453</v>
      </c>
      <c r="E268" s="60">
        <v>516</v>
      </c>
      <c r="F268" s="61">
        <v>969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850</v>
      </c>
      <c r="D269" s="60">
        <v>1014</v>
      </c>
      <c r="E269" s="60">
        <v>929</v>
      </c>
      <c r="F269" s="61">
        <v>1943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271</v>
      </c>
      <c r="D270" s="60">
        <v>301</v>
      </c>
      <c r="E270" s="60">
        <v>324</v>
      </c>
      <c r="F270" s="61">
        <v>625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788</v>
      </c>
      <c r="D271" s="60">
        <v>854</v>
      </c>
      <c r="E271" s="60">
        <v>893</v>
      </c>
      <c r="F271" s="61">
        <v>1747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647</v>
      </c>
      <c r="D272" s="60">
        <v>669</v>
      </c>
      <c r="E272" s="60">
        <v>605</v>
      </c>
      <c r="F272" s="61">
        <v>1274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511</v>
      </c>
      <c r="D273" s="60">
        <v>505</v>
      </c>
      <c r="E273" s="60">
        <v>535</v>
      </c>
      <c r="F273" s="61">
        <v>1040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857</v>
      </c>
      <c r="D274" s="60">
        <v>880</v>
      </c>
      <c r="E274" s="60">
        <v>924</v>
      </c>
      <c r="F274" s="61">
        <v>1804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640</v>
      </c>
      <c r="D275" s="60">
        <v>714</v>
      </c>
      <c r="E275" s="60">
        <v>705</v>
      </c>
      <c r="F275" s="61">
        <v>1419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493</v>
      </c>
      <c r="D276" s="60">
        <v>682</v>
      </c>
      <c r="E276" s="60">
        <v>710</v>
      </c>
      <c r="F276" s="61">
        <v>1392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145</v>
      </c>
      <c r="D277" s="60">
        <v>146</v>
      </c>
      <c r="E277" s="60">
        <v>170</v>
      </c>
      <c r="F277" s="61">
        <v>316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545</v>
      </c>
      <c r="D278" s="60">
        <v>512</v>
      </c>
      <c r="E278" s="60">
        <v>551</v>
      </c>
      <c r="F278" s="61">
        <v>1063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672</v>
      </c>
      <c r="D279" s="60">
        <v>557</v>
      </c>
      <c r="E279" s="60">
        <v>579</v>
      </c>
      <c r="F279" s="61">
        <v>1136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630</v>
      </c>
      <c r="D280" s="60">
        <v>626</v>
      </c>
      <c r="E280" s="60">
        <v>578</v>
      </c>
      <c r="F280" s="61">
        <v>1204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927</v>
      </c>
      <c r="D281" s="60">
        <v>889</v>
      </c>
      <c r="E281" s="60">
        <v>926</v>
      </c>
      <c r="F281" s="61">
        <v>1815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810</v>
      </c>
      <c r="D282" s="60">
        <v>815</v>
      </c>
      <c r="E282" s="60">
        <v>807</v>
      </c>
      <c r="F282" s="61">
        <v>1622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488</v>
      </c>
      <c r="D283" s="60">
        <v>549</v>
      </c>
      <c r="E283" s="60">
        <v>537</v>
      </c>
      <c r="F283" s="61">
        <v>1086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1342</v>
      </c>
      <c r="D284" s="60">
        <v>1603</v>
      </c>
      <c r="E284" s="60">
        <v>1547</v>
      </c>
      <c r="F284" s="61">
        <v>3150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48167</v>
      </c>
      <c r="D285" s="60">
        <v>50558</v>
      </c>
      <c r="E285" s="60">
        <v>51516</v>
      </c>
      <c r="F285" s="61">
        <v>102074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3018</v>
      </c>
      <c r="D286" s="60">
        <v>3124</v>
      </c>
      <c r="E286" s="60">
        <v>3348</v>
      </c>
      <c r="F286" s="61">
        <v>6472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2345</v>
      </c>
      <c r="D287" s="60">
        <v>2321</v>
      </c>
      <c r="E287" s="60">
        <v>2245</v>
      </c>
      <c r="F287" s="61">
        <v>4566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860</v>
      </c>
      <c r="D288" s="60">
        <v>913</v>
      </c>
      <c r="E288" s="60">
        <v>919</v>
      </c>
      <c r="F288" s="61">
        <v>1832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164</v>
      </c>
      <c r="D289" s="60">
        <v>196</v>
      </c>
      <c r="E289" s="60">
        <v>203</v>
      </c>
      <c r="F289" s="61">
        <v>399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632</v>
      </c>
      <c r="D291" s="60">
        <v>690</v>
      </c>
      <c r="E291" s="60">
        <v>638</v>
      </c>
      <c r="F291" s="61">
        <v>1328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852</v>
      </c>
      <c r="D292" s="60">
        <v>959</v>
      </c>
      <c r="E292" s="60">
        <v>906</v>
      </c>
      <c r="F292" s="61">
        <v>1865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875</v>
      </c>
      <c r="D293" s="60">
        <v>861</v>
      </c>
      <c r="E293" s="60">
        <v>839</v>
      </c>
      <c r="F293" s="61">
        <v>1700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579</v>
      </c>
      <c r="D294" s="60">
        <v>594</v>
      </c>
      <c r="E294" s="60">
        <v>533</v>
      </c>
      <c r="F294" s="61">
        <v>1127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718</v>
      </c>
      <c r="D295" s="60">
        <v>719</v>
      </c>
      <c r="E295" s="60">
        <v>693</v>
      </c>
      <c r="F295" s="61">
        <v>1412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608</v>
      </c>
      <c r="D296" s="60">
        <v>659</v>
      </c>
      <c r="E296" s="60">
        <v>554</v>
      </c>
      <c r="F296" s="61">
        <v>1213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337</v>
      </c>
      <c r="D297" s="60">
        <v>378</v>
      </c>
      <c r="E297" s="60">
        <v>385</v>
      </c>
      <c r="F297" s="61">
        <v>763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595</v>
      </c>
      <c r="D298" s="60">
        <v>658</v>
      </c>
      <c r="E298" s="60">
        <v>664</v>
      </c>
      <c r="F298" s="61">
        <v>1322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160</v>
      </c>
      <c r="D299" s="60">
        <v>178</v>
      </c>
      <c r="E299" s="60">
        <v>174</v>
      </c>
      <c r="F299" s="61">
        <v>352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512</v>
      </c>
      <c r="D301" s="60">
        <v>555</v>
      </c>
      <c r="E301" s="60">
        <v>535</v>
      </c>
      <c r="F301" s="61">
        <v>1090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219</v>
      </c>
      <c r="D302" s="60">
        <v>251</v>
      </c>
      <c r="E302" s="60">
        <v>228</v>
      </c>
      <c r="F302" s="61">
        <v>479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20</v>
      </c>
      <c r="D303" s="60">
        <v>11</v>
      </c>
      <c r="E303" s="60">
        <v>14</v>
      </c>
      <c r="F303" s="61">
        <v>25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2533</v>
      </c>
      <c r="D305" s="60">
        <v>2404</v>
      </c>
      <c r="E305" s="60">
        <v>1992</v>
      </c>
      <c r="F305" s="61">
        <v>4396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287</v>
      </c>
      <c r="D306" s="60">
        <v>322</v>
      </c>
      <c r="E306" s="60">
        <v>297</v>
      </c>
      <c r="F306" s="61">
        <v>619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3171</v>
      </c>
      <c r="D308" s="60">
        <v>3514</v>
      </c>
      <c r="E308" s="60">
        <v>3503</v>
      </c>
      <c r="F308" s="61">
        <v>7017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2363</v>
      </c>
      <c r="D309" s="60">
        <v>2662</v>
      </c>
      <c r="E309" s="60">
        <v>2541</v>
      </c>
      <c r="F309" s="61">
        <v>5203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738</v>
      </c>
      <c r="D312" s="60">
        <v>779</v>
      </c>
      <c r="E312" s="60">
        <v>797</v>
      </c>
      <c r="F312" s="61">
        <v>1576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654</v>
      </c>
      <c r="D313" s="60">
        <v>657</v>
      </c>
      <c r="E313" s="60">
        <v>661</v>
      </c>
      <c r="F313" s="61">
        <v>1318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1025</v>
      </c>
      <c r="D314" s="60">
        <v>1138</v>
      </c>
      <c r="E314" s="60">
        <v>1078</v>
      </c>
      <c r="F314" s="61">
        <v>2216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1144</v>
      </c>
      <c r="D315" s="60">
        <v>1177</v>
      </c>
      <c r="E315" s="60">
        <v>1130</v>
      </c>
      <c r="F315" s="61">
        <v>2307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729</v>
      </c>
      <c r="D316" s="60">
        <v>676</v>
      </c>
      <c r="E316" s="60">
        <v>629</v>
      </c>
      <c r="F316" s="61">
        <v>1305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1827</v>
      </c>
      <c r="D317" s="60">
        <v>1446</v>
      </c>
      <c r="E317" s="60">
        <v>1592</v>
      </c>
      <c r="F317" s="61">
        <v>3038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83</v>
      </c>
      <c r="D318" s="60">
        <v>89</v>
      </c>
      <c r="E318" s="60">
        <v>100</v>
      </c>
      <c r="F318" s="61">
        <v>189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272</v>
      </c>
      <c r="D319" s="60">
        <v>282</v>
      </c>
      <c r="E319" s="60">
        <v>238</v>
      </c>
      <c r="F319" s="61">
        <v>520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265</v>
      </c>
      <c r="D320" s="60">
        <v>248</v>
      </c>
      <c r="E320" s="60">
        <v>196</v>
      </c>
      <c r="F320" s="61">
        <v>444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651</v>
      </c>
      <c r="D321" s="60">
        <v>831</v>
      </c>
      <c r="E321" s="60">
        <v>798</v>
      </c>
      <c r="F321" s="61">
        <v>1629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685</v>
      </c>
      <c r="D322" s="60">
        <v>810</v>
      </c>
      <c r="E322" s="60">
        <v>800</v>
      </c>
      <c r="F322" s="61">
        <v>1610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8</v>
      </c>
      <c r="D323" s="60">
        <v>10</v>
      </c>
      <c r="E323" s="60">
        <v>3</v>
      </c>
      <c r="F323" s="61">
        <v>13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337</v>
      </c>
      <c r="D324" s="60">
        <v>332</v>
      </c>
      <c r="E324" s="60">
        <v>329</v>
      </c>
      <c r="F324" s="61">
        <v>661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1382</v>
      </c>
      <c r="D325" s="60">
        <v>1745</v>
      </c>
      <c r="E325" s="60">
        <v>1752</v>
      </c>
      <c r="F325" s="61">
        <v>3497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444</v>
      </c>
      <c r="D326" s="60">
        <v>517</v>
      </c>
      <c r="E326" s="60">
        <v>459</v>
      </c>
      <c r="F326" s="61">
        <v>976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1048</v>
      </c>
      <c r="D330" s="60">
        <v>1051</v>
      </c>
      <c r="E330" s="60">
        <v>963</v>
      </c>
      <c r="F330" s="61">
        <v>2014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452</v>
      </c>
      <c r="D331" s="60">
        <v>435</v>
      </c>
      <c r="E331" s="60">
        <v>392</v>
      </c>
      <c r="F331" s="61">
        <v>827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187</v>
      </c>
      <c r="D332" s="60">
        <v>203</v>
      </c>
      <c r="E332" s="60">
        <v>192</v>
      </c>
      <c r="F332" s="61">
        <v>395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348</v>
      </c>
      <c r="D333" s="60">
        <v>377</v>
      </c>
      <c r="E333" s="60">
        <v>355</v>
      </c>
      <c r="F333" s="61">
        <v>732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398</v>
      </c>
      <c r="D335" s="60">
        <v>379</v>
      </c>
      <c r="E335" s="60">
        <v>378</v>
      </c>
      <c r="F335" s="61">
        <v>757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1056</v>
      </c>
      <c r="D336" s="60">
        <v>1164</v>
      </c>
      <c r="E336" s="60">
        <v>1053</v>
      </c>
      <c r="F336" s="61">
        <v>2217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958</v>
      </c>
      <c r="D337" s="60">
        <v>1018</v>
      </c>
      <c r="E337" s="60">
        <v>986</v>
      </c>
      <c r="F337" s="61">
        <v>2004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1267</v>
      </c>
      <c r="D338" s="60">
        <v>1394</v>
      </c>
      <c r="E338" s="60">
        <v>1446</v>
      </c>
      <c r="F338" s="61">
        <v>2840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524</v>
      </c>
      <c r="D339" s="60">
        <v>619</v>
      </c>
      <c r="E339" s="60">
        <v>588</v>
      </c>
      <c r="F339" s="61">
        <v>1207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980</v>
      </c>
      <c r="D340" s="60">
        <v>1103</v>
      </c>
      <c r="E340" s="60">
        <v>1036</v>
      </c>
      <c r="F340" s="61">
        <v>2139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1070</v>
      </c>
      <c r="D341" s="60">
        <v>1239</v>
      </c>
      <c r="E341" s="60">
        <v>1189</v>
      </c>
      <c r="F341" s="61">
        <v>2428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775</v>
      </c>
      <c r="D342" s="60">
        <v>806</v>
      </c>
      <c r="E342" s="60">
        <v>806</v>
      </c>
      <c r="F342" s="61">
        <v>1612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676</v>
      </c>
      <c r="D343" s="60">
        <v>738</v>
      </c>
      <c r="E343" s="60">
        <v>744</v>
      </c>
      <c r="F343" s="61">
        <v>1482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356</v>
      </c>
      <c r="D344" s="60">
        <v>386</v>
      </c>
      <c r="E344" s="60">
        <v>371</v>
      </c>
      <c r="F344" s="61">
        <v>757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0</v>
      </c>
      <c r="F345" s="61">
        <v>2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406</v>
      </c>
      <c r="D346" s="60">
        <v>491</v>
      </c>
      <c r="E346" s="60">
        <v>478</v>
      </c>
      <c r="F346" s="61">
        <v>969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410</v>
      </c>
      <c r="D347" s="60">
        <v>397</v>
      </c>
      <c r="E347" s="60">
        <v>450</v>
      </c>
      <c r="F347" s="61">
        <v>847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774</v>
      </c>
      <c r="D348" s="60">
        <v>782</v>
      </c>
      <c r="E348" s="60">
        <v>746</v>
      </c>
      <c r="F348" s="61">
        <v>1528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390</v>
      </c>
      <c r="D349" s="60">
        <v>440</v>
      </c>
      <c r="E349" s="60">
        <v>357</v>
      </c>
      <c r="F349" s="61">
        <v>797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571</v>
      </c>
      <c r="D351" s="60">
        <v>624</v>
      </c>
      <c r="E351" s="60">
        <v>599</v>
      </c>
      <c r="F351" s="61">
        <v>1223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1180</v>
      </c>
      <c r="D352" s="60">
        <v>1237</v>
      </c>
      <c r="E352" s="60">
        <v>1286</v>
      </c>
      <c r="F352" s="61">
        <v>2523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442</v>
      </c>
      <c r="D354" s="60">
        <v>432</v>
      </c>
      <c r="E354" s="60">
        <v>428</v>
      </c>
      <c r="F354" s="61">
        <v>860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523</v>
      </c>
      <c r="D355" s="60">
        <v>584</v>
      </c>
      <c r="E355" s="60">
        <v>572</v>
      </c>
      <c r="F355" s="61">
        <v>1156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45885</v>
      </c>
      <c r="D356" s="60">
        <v>48607</v>
      </c>
      <c r="E356" s="60">
        <v>47188</v>
      </c>
      <c r="F356" s="61">
        <v>95795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305</v>
      </c>
      <c r="D357" s="60">
        <v>348</v>
      </c>
      <c r="E357" s="60">
        <v>390</v>
      </c>
      <c r="F357" s="61">
        <v>738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195</v>
      </c>
      <c r="D358" s="60">
        <v>211</v>
      </c>
      <c r="E358" s="60">
        <v>245</v>
      </c>
      <c r="F358" s="61">
        <v>456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13</v>
      </c>
      <c r="D360" s="60">
        <v>13</v>
      </c>
      <c r="E360" s="60">
        <v>0</v>
      </c>
      <c r="F360" s="61">
        <v>13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1673</v>
      </c>
      <c r="D362" s="60">
        <v>1716</v>
      </c>
      <c r="E362" s="60">
        <v>1871</v>
      </c>
      <c r="F362" s="61">
        <v>3587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1107</v>
      </c>
      <c r="D363" s="60">
        <v>1195</v>
      </c>
      <c r="E363" s="60">
        <v>1302</v>
      </c>
      <c r="F363" s="61">
        <v>2497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775</v>
      </c>
      <c r="D364" s="60">
        <v>909</v>
      </c>
      <c r="E364" s="60">
        <v>850</v>
      </c>
      <c r="F364" s="61">
        <v>1759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795</v>
      </c>
      <c r="D365" s="60">
        <v>813</v>
      </c>
      <c r="E365" s="60">
        <v>812</v>
      </c>
      <c r="F365" s="61">
        <v>1625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543</v>
      </c>
      <c r="D366" s="60">
        <v>667</v>
      </c>
      <c r="E366" s="60">
        <v>673</v>
      </c>
      <c r="F366" s="61">
        <v>1340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1189</v>
      </c>
      <c r="D367" s="60">
        <v>1259</v>
      </c>
      <c r="E367" s="60">
        <v>1296</v>
      </c>
      <c r="F367" s="61">
        <v>2555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491</v>
      </c>
      <c r="D368" s="60">
        <v>604</v>
      </c>
      <c r="E368" s="60">
        <v>652</v>
      </c>
      <c r="F368" s="61">
        <v>1256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252</v>
      </c>
      <c r="D369" s="60">
        <v>294</v>
      </c>
      <c r="E369" s="60">
        <v>304</v>
      </c>
      <c r="F369" s="61">
        <v>598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572</v>
      </c>
      <c r="D370" s="60">
        <v>657</v>
      </c>
      <c r="E370" s="60">
        <v>656</v>
      </c>
      <c r="F370" s="61">
        <v>1313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742</v>
      </c>
      <c r="D371" s="60">
        <v>839</v>
      </c>
      <c r="E371" s="60">
        <v>872</v>
      </c>
      <c r="F371" s="61">
        <v>1711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282</v>
      </c>
      <c r="D372" s="60">
        <v>335</v>
      </c>
      <c r="E372" s="60">
        <v>337</v>
      </c>
      <c r="F372" s="61">
        <v>672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751</v>
      </c>
      <c r="D373" s="60">
        <v>919</v>
      </c>
      <c r="E373" s="60">
        <v>966</v>
      </c>
      <c r="F373" s="61">
        <v>1885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902</v>
      </c>
      <c r="D374" s="60">
        <v>1041</v>
      </c>
      <c r="E374" s="60">
        <v>1139</v>
      </c>
      <c r="F374" s="61">
        <v>2180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723</v>
      </c>
      <c r="D375" s="60">
        <v>795</v>
      </c>
      <c r="E375" s="60">
        <v>824</v>
      </c>
      <c r="F375" s="61">
        <v>1619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706</v>
      </c>
      <c r="D376" s="60">
        <v>787</v>
      </c>
      <c r="E376" s="60">
        <v>807</v>
      </c>
      <c r="F376" s="61">
        <v>1594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567</v>
      </c>
      <c r="D377" s="60">
        <v>552</v>
      </c>
      <c r="E377" s="60">
        <v>609</v>
      </c>
      <c r="F377" s="61">
        <v>1161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1244</v>
      </c>
      <c r="D378" s="60">
        <v>1181</v>
      </c>
      <c r="E378" s="60">
        <v>1288</v>
      </c>
      <c r="F378" s="61">
        <v>2469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633</v>
      </c>
      <c r="D379" s="60">
        <v>718</v>
      </c>
      <c r="E379" s="60">
        <v>723</v>
      </c>
      <c r="F379" s="61">
        <v>1441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845</v>
      </c>
      <c r="D380" s="60">
        <v>895</v>
      </c>
      <c r="E380" s="60">
        <v>949</v>
      </c>
      <c r="F380" s="61">
        <v>1844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1208</v>
      </c>
      <c r="D381" s="60">
        <v>1300</v>
      </c>
      <c r="E381" s="60">
        <v>1348</v>
      </c>
      <c r="F381" s="61">
        <v>2648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1597</v>
      </c>
      <c r="D382" s="60">
        <v>1445</v>
      </c>
      <c r="E382" s="60">
        <v>1648</v>
      </c>
      <c r="F382" s="61">
        <v>3093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1237</v>
      </c>
      <c r="D383" s="60">
        <v>1247</v>
      </c>
      <c r="E383" s="60">
        <v>1288</v>
      </c>
      <c r="F383" s="61">
        <v>2535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1400</v>
      </c>
      <c r="D384" s="60">
        <v>1292</v>
      </c>
      <c r="E384" s="60">
        <v>1469</v>
      </c>
      <c r="F384" s="61">
        <v>2761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268</v>
      </c>
      <c r="D385" s="60">
        <v>217</v>
      </c>
      <c r="E385" s="60">
        <v>242</v>
      </c>
      <c r="F385" s="61">
        <v>459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1668</v>
      </c>
      <c r="D386" s="60">
        <v>1851</v>
      </c>
      <c r="E386" s="60">
        <v>1983</v>
      </c>
      <c r="F386" s="61">
        <v>3834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847</v>
      </c>
      <c r="D387" s="60">
        <v>937</v>
      </c>
      <c r="E387" s="60">
        <v>998</v>
      </c>
      <c r="F387" s="61">
        <v>1935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801</v>
      </c>
      <c r="D388" s="60">
        <v>985</v>
      </c>
      <c r="E388" s="60">
        <v>945</v>
      </c>
      <c r="F388" s="61">
        <v>1930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135</v>
      </c>
      <c r="D389" s="60">
        <v>153</v>
      </c>
      <c r="E389" s="60">
        <v>130</v>
      </c>
      <c r="F389" s="61">
        <v>283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548</v>
      </c>
      <c r="D390" s="60">
        <v>586</v>
      </c>
      <c r="E390" s="60">
        <v>599</v>
      </c>
      <c r="F390" s="61">
        <v>1185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793</v>
      </c>
      <c r="D391" s="60">
        <v>842</v>
      </c>
      <c r="E391" s="60">
        <v>855</v>
      </c>
      <c r="F391" s="61">
        <v>1697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706</v>
      </c>
      <c r="D392" s="60">
        <v>788</v>
      </c>
      <c r="E392" s="60">
        <v>845</v>
      </c>
      <c r="F392" s="61">
        <v>1633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814</v>
      </c>
      <c r="D393" s="60">
        <v>917</v>
      </c>
      <c r="E393" s="60">
        <v>953</v>
      </c>
      <c r="F393" s="61">
        <v>1870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634</v>
      </c>
      <c r="D394" s="60">
        <v>683</v>
      </c>
      <c r="E394" s="60">
        <v>778</v>
      </c>
      <c r="F394" s="61">
        <v>1461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735</v>
      </c>
      <c r="D395" s="60">
        <v>818</v>
      </c>
      <c r="E395" s="60">
        <v>877</v>
      </c>
      <c r="F395" s="61">
        <v>1695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828</v>
      </c>
      <c r="D396" s="60">
        <v>954</v>
      </c>
      <c r="E396" s="60">
        <v>983</v>
      </c>
      <c r="F396" s="61">
        <v>1937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1248</v>
      </c>
      <c r="D397" s="60">
        <v>1496</v>
      </c>
      <c r="E397" s="60">
        <v>1551</v>
      </c>
      <c r="F397" s="61">
        <v>3047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794</v>
      </c>
      <c r="D398" s="60">
        <v>887</v>
      </c>
      <c r="E398" s="60">
        <v>947</v>
      </c>
      <c r="F398" s="61">
        <v>1834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600</v>
      </c>
      <c r="D399" s="60">
        <v>692</v>
      </c>
      <c r="E399" s="60">
        <v>744</v>
      </c>
      <c r="F399" s="61">
        <v>1436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232</v>
      </c>
      <c r="D400" s="60">
        <v>238</v>
      </c>
      <c r="E400" s="60">
        <v>302</v>
      </c>
      <c r="F400" s="61">
        <v>540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375</v>
      </c>
      <c r="D401" s="60">
        <v>372</v>
      </c>
      <c r="E401" s="60">
        <v>429</v>
      </c>
      <c r="F401" s="61">
        <v>801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572</v>
      </c>
      <c r="D402" s="60">
        <v>684</v>
      </c>
      <c r="E402" s="60">
        <v>723</v>
      </c>
      <c r="F402" s="61">
        <v>1407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800</v>
      </c>
      <c r="D403" s="60">
        <v>830</v>
      </c>
      <c r="E403" s="60">
        <v>866</v>
      </c>
      <c r="F403" s="61">
        <v>1696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1361</v>
      </c>
      <c r="D404" s="60">
        <v>1431</v>
      </c>
      <c r="E404" s="60">
        <v>1537</v>
      </c>
      <c r="F404" s="61">
        <v>2968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1082</v>
      </c>
      <c r="D405" s="60">
        <v>1154</v>
      </c>
      <c r="E405" s="60">
        <v>1240</v>
      </c>
      <c r="F405" s="61">
        <v>2394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1696</v>
      </c>
      <c r="D406" s="60">
        <v>1691</v>
      </c>
      <c r="E406" s="60">
        <v>1841</v>
      </c>
      <c r="F406" s="61">
        <v>3532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723</v>
      </c>
      <c r="D407" s="60">
        <v>780</v>
      </c>
      <c r="E407" s="60">
        <v>884</v>
      </c>
      <c r="F407" s="61">
        <v>1664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994</v>
      </c>
      <c r="D408" s="60">
        <v>1138</v>
      </c>
      <c r="E408" s="60">
        <v>1227</v>
      </c>
      <c r="F408" s="61">
        <v>2365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512</v>
      </c>
      <c r="D409" s="60">
        <v>634</v>
      </c>
      <c r="E409" s="60">
        <v>606</v>
      </c>
      <c r="F409" s="61">
        <v>1240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585</v>
      </c>
      <c r="D410" s="60">
        <v>702</v>
      </c>
      <c r="E410" s="60">
        <v>735</v>
      </c>
      <c r="F410" s="61">
        <v>1437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526</v>
      </c>
      <c r="D411" s="60">
        <v>697</v>
      </c>
      <c r="E411" s="60">
        <v>790</v>
      </c>
      <c r="F411" s="61">
        <v>1487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1697</v>
      </c>
      <c r="D412" s="60">
        <v>1716</v>
      </c>
      <c r="E412" s="60">
        <v>1751</v>
      </c>
      <c r="F412" s="61">
        <v>3467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1388</v>
      </c>
      <c r="D413" s="60">
        <v>1701</v>
      </c>
      <c r="E413" s="60">
        <v>1769</v>
      </c>
      <c r="F413" s="61">
        <v>3470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754</v>
      </c>
      <c r="D414" s="60">
        <v>676</v>
      </c>
      <c r="E414" s="60">
        <v>792</v>
      </c>
      <c r="F414" s="61">
        <v>1468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840</v>
      </c>
      <c r="D415" s="60">
        <v>810</v>
      </c>
      <c r="E415" s="60">
        <v>894</v>
      </c>
      <c r="F415" s="61">
        <v>1704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797</v>
      </c>
      <c r="D416" s="60">
        <v>917</v>
      </c>
      <c r="E416" s="60">
        <v>988</v>
      </c>
      <c r="F416" s="61">
        <v>1905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823</v>
      </c>
      <c r="D417" s="60">
        <v>924</v>
      </c>
      <c r="E417" s="60">
        <v>991</v>
      </c>
      <c r="F417" s="61">
        <v>1915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963</v>
      </c>
      <c r="D418" s="60">
        <v>949</v>
      </c>
      <c r="E418" s="60">
        <v>1009</v>
      </c>
      <c r="F418" s="61">
        <v>1958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1197</v>
      </c>
      <c r="D419" s="60">
        <v>1316</v>
      </c>
      <c r="E419" s="60">
        <v>1295</v>
      </c>
      <c r="F419" s="61">
        <v>2611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816</v>
      </c>
      <c r="D420" s="60">
        <v>826</v>
      </c>
      <c r="E420" s="60">
        <v>874</v>
      </c>
      <c r="F420" s="61">
        <v>1700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1432</v>
      </c>
      <c r="D421" s="60">
        <v>1261</v>
      </c>
      <c r="E421" s="60">
        <v>1580</v>
      </c>
      <c r="F421" s="61">
        <v>2841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1261</v>
      </c>
      <c r="D422" s="60">
        <v>1384</v>
      </c>
      <c r="E422" s="60">
        <v>1429</v>
      </c>
      <c r="F422" s="61">
        <v>2813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1021</v>
      </c>
      <c r="D423" s="60">
        <v>881</v>
      </c>
      <c r="E423" s="60">
        <v>914</v>
      </c>
      <c r="F423" s="61">
        <v>1795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1923</v>
      </c>
      <c r="D424" s="60">
        <v>1675</v>
      </c>
      <c r="E424" s="60">
        <v>1831</v>
      </c>
      <c r="F424" s="61">
        <v>3506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1084</v>
      </c>
      <c r="D425" s="60">
        <v>1435</v>
      </c>
      <c r="E425" s="60">
        <v>1494</v>
      </c>
      <c r="F425" s="61">
        <v>2929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642</v>
      </c>
      <c r="D426" s="60">
        <v>606</v>
      </c>
      <c r="E426" s="60">
        <v>646</v>
      </c>
      <c r="F426" s="61">
        <v>1252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889</v>
      </c>
      <c r="D427" s="60">
        <v>888</v>
      </c>
      <c r="E427" s="60">
        <v>890</v>
      </c>
      <c r="F427" s="61">
        <v>1778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7</v>
      </c>
      <c r="F428" s="61">
        <v>14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1218</v>
      </c>
      <c r="D429" s="60">
        <v>1219</v>
      </c>
      <c r="E429" s="60">
        <v>1271</v>
      </c>
      <c r="F429" s="61">
        <v>2490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1640</v>
      </c>
      <c r="D430" s="60">
        <v>1800</v>
      </c>
      <c r="E430" s="60">
        <v>1940</v>
      </c>
      <c r="F430" s="61">
        <v>3740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904</v>
      </c>
      <c r="D431" s="60">
        <v>903</v>
      </c>
      <c r="E431" s="60">
        <v>973</v>
      </c>
      <c r="F431" s="61">
        <v>1876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1920</v>
      </c>
      <c r="D432" s="60">
        <v>1946</v>
      </c>
      <c r="E432" s="60">
        <v>2142</v>
      </c>
      <c r="F432" s="61">
        <v>4088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1352</v>
      </c>
      <c r="D433" s="60">
        <v>1432</v>
      </c>
      <c r="E433" s="60">
        <v>1500</v>
      </c>
      <c r="F433" s="61">
        <v>2932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1279</v>
      </c>
      <c r="D434" s="60">
        <v>1354</v>
      </c>
      <c r="E434" s="60">
        <v>1395</v>
      </c>
      <c r="F434" s="61">
        <v>2749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774</v>
      </c>
      <c r="D435" s="60">
        <v>851</v>
      </c>
      <c r="E435" s="60">
        <v>907</v>
      </c>
      <c r="F435" s="61">
        <v>1758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1032</v>
      </c>
      <c r="D436" s="60">
        <v>1168</v>
      </c>
      <c r="E436" s="60">
        <v>1196</v>
      </c>
      <c r="F436" s="61">
        <v>2364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739</v>
      </c>
      <c r="D437" s="60">
        <v>929</v>
      </c>
      <c r="E437" s="60">
        <v>960</v>
      </c>
      <c r="F437" s="61">
        <v>1889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585</v>
      </c>
      <c r="D438" s="60">
        <v>566</v>
      </c>
      <c r="E438" s="60">
        <v>559</v>
      </c>
      <c r="F438" s="61">
        <v>1125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886</v>
      </c>
      <c r="D439" s="60">
        <v>1017</v>
      </c>
      <c r="E439" s="60">
        <v>954</v>
      </c>
      <c r="F439" s="61">
        <v>1971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682</v>
      </c>
      <c r="D440" s="60">
        <v>729</v>
      </c>
      <c r="E440" s="60">
        <v>755</v>
      </c>
      <c r="F440" s="61">
        <v>1484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619</v>
      </c>
      <c r="D441" s="60">
        <v>566</v>
      </c>
      <c r="E441" s="60">
        <v>596</v>
      </c>
      <c r="F441" s="61">
        <v>1162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1033</v>
      </c>
      <c r="D442" s="60">
        <v>1066</v>
      </c>
      <c r="E442" s="60">
        <v>1078</v>
      </c>
      <c r="F442" s="61">
        <v>2144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1149</v>
      </c>
      <c r="D443" s="60">
        <v>1156</v>
      </c>
      <c r="E443" s="60">
        <v>1342</v>
      </c>
      <c r="F443" s="61">
        <v>2498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74974</v>
      </c>
      <c r="D444" s="60">
        <v>79872</v>
      </c>
      <c r="E444" s="60">
        <v>84659</v>
      </c>
      <c r="F444" s="61">
        <v>164531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288</v>
      </c>
      <c r="D445" s="60">
        <v>329</v>
      </c>
      <c r="E445" s="60">
        <v>315</v>
      </c>
      <c r="F445" s="61">
        <v>644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434</v>
      </c>
      <c r="D446" s="60">
        <v>495</v>
      </c>
      <c r="E446" s="60">
        <v>459</v>
      </c>
      <c r="F446" s="61">
        <v>954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830</v>
      </c>
      <c r="D447" s="60">
        <v>957</v>
      </c>
      <c r="E447" s="60">
        <v>838</v>
      </c>
      <c r="F447" s="61">
        <v>1795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940</v>
      </c>
      <c r="D448" s="60">
        <v>1062</v>
      </c>
      <c r="E448" s="60">
        <v>973</v>
      </c>
      <c r="F448" s="61">
        <v>2035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1173</v>
      </c>
      <c r="D449" s="60">
        <v>1366</v>
      </c>
      <c r="E449" s="60">
        <v>1354</v>
      </c>
      <c r="F449" s="61">
        <v>2720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1046</v>
      </c>
      <c r="D450" s="60">
        <v>1239</v>
      </c>
      <c r="E450" s="60">
        <v>1117</v>
      </c>
      <c r="F450" s="61">
        <v>2356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798</v>
      </c>
      <c r="D451" s="60">
        <v>1006</v>
      </c>
      <c r="E451" s="60">
        <v>964</v>
      </c>
      <c r="F451" s="61">
        <v>1970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1128</v>
      </c>
      <c r="D452" s="60">
        <v>1385</v>
      </c>
      <c r="E452" s="60">
        <v>1339</v>
      </c>
      <c r="F452" s="61">
        <v>2724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7373</v>
      </c>
      <c r="D453" s="60">
        <v>8604</v>
      </c>
      <c r="E453" s="60">
        <v>8853</v>
      </c>
      <c r="F453" s="61">
        <v>17457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1160</v>
      </c>
      <c r="D454" s="60">
        <v>1331</v>
      </c>
      <c r="E454" s="60">
        <v>1358</v>
      </c>
      <c r="F454" s="61">
        <v>2689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945</v>
      </c>
      <c r="D455" s="60">
        <v>996</v>
      </c>
      <c r="E455" s="60">
        <v>934</v>
      </c>
      <c r="F455" s="61">
        <v>1930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587</v>
      </c>
      <c r="D456" s="60">
        <v>577</v>
      </c>
      <c r="E456" s="60">
        <v>608</v>
      </c>
      <c r="F456" s="61">
        <v>1185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564</v>
      </c>
      <c r="D457" s="60">
        <v>541</v>
      </c>
      <c r="E457" s="60">
        <v>566</v>
      </c>
      <c r="F457" s="61">
        <v>1107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999</v>
      </c>
      <c r="D458" s="60">
        <v>980</v>
      </c>
      <c r="E458" s="60">
        <v>938</v>
      </c>
      <c r="F458" s="61">
        <v>1918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1255</v>
      </c>
      <c r="D459" s="60">
        <v>1254</v>
      </c>
      <c r="E459" s="60">
        <v>1192</v>
      </c>
      <c r="F459" s="61">
        <v>2446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1215</v>
      </c>
      <c r="D460" s="60">
        <v>1238</v>
      </c>
      <c r="E460" s="60">
        <v>1208</v>
      </c>
      <c r="F460" s="61">
        <v>2446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1038</v>
      </c>
      <c r="D461" s="60">
        <v>1140</v>
      </c>
      <c r="E461" s="60">
        <v>1115</v>
      </c>
      <c r="F461" s="61">
        <v>2255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1067</v>
      </c>
      <c r="D462" s="60">
        <v>1262</v>
      </c>
      <c r="E462" s="60">
        <v>1225</v>
      </c>
      <c r="F462" s="61">
        <v>2487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498</v>
      </c>
      <c r="D463" s="60">
        <v>547</v>
      </c>
      <c r="E463" s="60">
        <v>425</v>
      </c>
      <c r="F463" s="61">
        <v>972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495</v>
      </c>
      <c r="D464" s="60">
        <v>543</v>
      </c>
      <c r="E464" s="60">
        <v>512</v>
      </c>
      <c r="F464" s="61">
        <v>1055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1539</v>
      </c>
      <c r="D465" s="60">
        <v>1502</v>
      </c>
      <c r="E465" s="60">
        <v>1579</v>
      </c>
      <c r="F465" s="61">
        <v>3081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2139</v>
      </c>
      <c r="D466" s="60">
        <v>2251</v>
      </c>
      <c r="E466" s="60">
        <v>2283</v>
      </c>
      <c r="F466" s="61">
        <v>4534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1158</v>
      </c>
      <c r="D467" s="60">
        <v>1302</v>
      </c>
      <c r="E467" s="60">
        <v>1316</v>
      </c>
      <c r="F467" s="61">
        <v>2618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1217</v>
      </c>
      <c r="D468" s="60">
        <v>1397</v>
      </c>
      <c r="E468" s="60">
        <v>1308</v>
      </c>
      <c r="F468" s="61">
        <v>2705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558</v>
      </c>
      <c r="D469" s="60">
        <v>597</v>
      </c>
      <c r="E469" s="60">
        <v>600</v>
      </c>
      <c r="F469" s="61">
        <v>1197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225</v>
      </c>
      <c r="D470" s="60">
        <v>259</v>
      </c>
      <c r="E470" s="60">
        <v>246</v>
      </c>
      <c r="F470" s="61">
        <v>505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288</v>
      </c>
      <c r="D471" s="60">
        <v>275</v>
      </c>
      <c r="E471" s="60">
        <v>237</v>
      </c>
      <c r="F471" s="61">
        <v>512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273</v>
      </c>
      <c r="D472" s="60">
        <v>327</v>
      </c>
      <c r="E472" s="60">
        <v>288</v>
      </c>
      <c r="F472" s="61">
        <v>615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4041</v>
      </c>
      <c r="D473" s="60">
        <v>4570</v>
      </c>
      <c r="E473" s="60">
        <v>4626</v>
      </c>
      <c r="F473" s="61">
        <v>9196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1061</v>
      </c>
      <c r="D474" s="60">
        <v>1074</v>
      </c>
      <c r="E474" s="60">
        <v>1108</v>
      </c>
      <c r="F474" s="61">
        <v>2182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806</v>
      </c>
      <c r="D475" s="60">
        <v>891</v>
      </c>
      <c r="E475" s="60">
        <v>961</v>
      </c>
      <c r="F475" s="61">
        <v>1852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1446</v>
      </c>
      <c r="D476" s="60">
        <v>1463</v>
      </c>
      <c r="E476" s="60">
        <v>1408</v>
      </c>
      <c r="F476" s="61">
        <v>2871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1223</v>
      </c>
      <c r="D477" s="60">
        <v>1409</v>
      </c>
      <c r="E477" s="60">
        <v>1397</v>
      </c>
      <c r="F477" s="61">
        <v>2806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1061</v>
      </c>
      <c r="D478" s="60">
        <v>1152</v>
      </c>
      <c r="E478" s="60">
        <v>1135</v>
      </c>
      <c r="F478" s="61">
        <v>2287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871</v>
      </c>
      <c r="D479" s="60">
        <v>870</v>
      </c>
      <c r="E479" s="60">
        <v>905</v>
      </c>
      <c r="F479" s="61">
        <v>1775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1075</v>
      </c>
      <c r="D480" s="60">
        <v>1277</v>
      </c>
      <c r="E480" s="60">
        <v>1184</v>
      </c>
      <c r="F480" s="61">
        <v>2461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754</v>
      </c>
      <c r="D481" s="60">
        <v>841</v>
      </c>
      <c r="E481" s="60">
        <v>865</v>
      </c>
      <c r="F481" s="61">
        <v>1706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293</v>
      </c>
      <c r="D482" s="60">
        <v>319</v>
      </c>
      <c r="E482" s="60">
        <v>356</v>
      </c>
      <c r="F482" s="61">
        <v>675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917</v>
      </c>
      <c r="D483" s="60">
        <v>981</v>
      </c>
      <c r="E483" s="60">
        <v>896</v>
      </c>
      <c r="F483" s="61">
        <v>1877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1515</v>
      </c>
      <c r="D484" s="60">
        <v>1407</v>
      </c>
      <c r="E484" s="60">
        <v>1455</v>
      </c>
      <c r="F484" s="61">
        <v>2862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3321</v>
      </c>
      <c r="D486" s="60">
        <v>4055</v>
      </c>
      <c r="E486" s="60">
        <v>4107</v>
      </c>
      <c r="F486" s="61">
        <v>8162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716</v>
      </c>
      <c r="D487" s="60">
        <v>926</v>
      </c>
      <c r="E487" s="60">
        <v>891</v>
      </c>
      <c r="F487" s="61">
        <v>1817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94</v>
      </c>
      <c r="D488" s="60">
        <v>61</v>
      </c>
      <c r="E488" s="60">
        <v>33</v>
      </c>
      <c r="F488" s="61">
        <v>94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974</v>
      </c>
      <c r="D489" s="60">
        <v>1093</v>
      </c>
      <c r="E489" s="60">
        <v>1088</v>
      </c>
      <c r="F489" s="61">
        <v>2181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781</v>
      </c>
      <c r="D490" s="60">
        <v>877</v>
      </c>
      <c r="E490" s="60">
        <v>851</v>
      </c>
      <c r="F490" s="61">
        <v>1728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1121</v>
      </c>
      <c r="D491" s="60">
        <v>1157</v>
      </c>
      <c r="E491" s="60">
        <v>1129</v>
      </c>
      <c r="F491" s="61">
        <v>2286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644</v>
      </c>
      <c r="D492" s="60">
        <v>650</v>
      </c>
      <c r="E492" s="60">
        <v>623</v>
      </c>
      <c r="F492" s="61">
        <v>1273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1621</v>
      </c>
      <c r="D493" s="60">
        <v>1716</v>
      </c>
      <c r="E493" s="60">
        <v>1827</v>
      </c>
      <c r="F493" s="61">
        <v>3543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1054</v>
      </c>
      <c r="D494" s="60">
        <v>1149</v>
      </c>
      <c r="E494" s="60">
        <v>1183</v>
      </c>
      <c r="F494" s="61">
        <v>2332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1091</v>
      </c>
      <c r="D495" s="60">
        <v>1182</v>
      </c>
      <c r="E495" s="60">
        <v>1157</v>
      </c>
      <c r="F495" s="61">
        <v>2339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1572</v>
      </c>
      <c r="D496" s="60">
        <v>1535</v>
      </c>
      <c r="E496" s="60">
        <v>1499</v>
      </c>
      <c r="F496" s="61">
        <v>3034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2045</v>
      </c>
      <c r="D497" s="60">
        <v>2084</v>
      </c>
      <c r="E497" s="60">
        <v>1927</v>
      </c>
      <c r="F497" s="61">
        <v>4011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1352</v>
      </c>
      <c r="D498" s="60">
        <v>1441</v>
      </c>
      <c r="E498" s="60">
        <v>1405</v>
      </c>
      <c r="F498" s="61">
        <v>2846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1324</v>
      </c>
      <c r="D499" s="60">
        <v>1428</v>
      </c>
      <c r="E499" s="60">
        <v>1390</v>
      </c>
      <c r="F499" s="61">
        <v>2818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699</v>
      </c>
      <c r="D500" s="60">
        <v>693</v>
      </c>
      <c r="E500" s="60">
        <v>692</v>
      </c>
      <c r="F500" s="61">
        <v>1385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1402</v>
      </c>
      <c r="D501" s="60">
        <v>1456</v>
      </c>
      <c r="E501" s="60">
        <v>1515</v>
      </c>
      <c r="F501" s="61">
        <v>2971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1258</v>
      </c>
      <c r="D502" s="60">
        <v>1430</v>
      </c>
      <c r="E502" s="60">
        <v>1494</v>
      </c>
      <c r="F502" s="61">
        <v>2924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299</v>
      </c>
      <c r="D503" s="60">
        <v>349</v>
      </c>
      <c r="E503" s="60">
        <v>354</v>
      </c>
      <c r="F503" s="61">
        <v>703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718</v>
      </c>
      <c r="D504" s="60">
        <v>670</v>
      </c>
      <c r="E504" s="60">
        <v>683</v>
      </c>
      <c r="F504" s="61">
        <v>1353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875</v>
      </c>
      <c r="D505" s="60">
        <v>910</v>
      </c>
      <c r="E505" s="60">
        <v>843</v>
      </c>
      <c r="F505" s="61">
        <v>1753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1593</v>
      </c>
      <c r="D506" s="60">
        <v>1771</v>
      </c>
      <c r="E506" s="60">
        <v>1830</v>
      </c>
      <c r="F506" s="61">
        <v>3601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796</v>
      </c>
      <c r="D507" s="60">
        <v>880</v>
      </c>
      <c r="E507" s="60">
        <v>809</v>
      </c>
      <c r="F507" s="61">
        <v>1689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856</v>
      </c>
      <c r="D508" s="60">
        <v>929</v>
      </c>
      <c r="E508" s="60">
        <v>868</v>
      </c>
      <c r="F508" s="61">
        <v>1797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735</v>
      </c>
      <c r="D509" s="60">
        <v>820</v>
      </c>
      <c r="E509" s="60">
        <v>808</v>
      </c>
      <c r="F509" s="61">
        <v>1628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795</v>
      </c>
      <c r="D510" s="60">
        <v>804</v>
      </c>
      <c r="E510" s="60">
        <v>726</v>
      </c>
      <c r="F510" s="61">
        <v>1530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877</v>
      </c>
      <c r="D511" s="60">
        <v>933</v>
      </c>
      <c r="E511" s="60">
        <v>898</v>
      </c>
      <c r="F511" s="61">
        <v>1831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785</v>
      </c>
      <c r="D512" s="60">
        <v>899</v>
      </c>
      <c r="E512" s="60">
        <v>816</v>
      </c>
      <c r="F512" s="61">
        <v>1715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598</v>
      </c>
      <c r="D513" s="60">
        <v>663</v>
      </c>
      <c r="E513" s="60">
        <v>607</v>
      </c>
      <c r="F513" s="61">
        <v>1270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647</v>
      </c>
      <c r="D514" s="60">
        <v>766</v>
      </c>
      <c r="E514" s="60">
        <v>706</v>
      </c>
      <c r="F514" s="61">
        <v>1472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566</v>
      </c>
      <c r="D515" s="60">
        <v>647</v>
      </c>
      <c r="E515" s="60">
        <v>589</v>
      </c>
      <c r="F515" s="61">
        <v>1236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1490</v>
      </c>
      <c r="D516" s="60">
        <v>1508</v>
      </c>
      <c r="E516" s="60">
        <v>1499</v>
      </c>
      <c r="F516" s="61">
        <v>3007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2047</v>
      </c>
      <c r="D517" s="60">
        <v>1882</v>
      </c>
      <c r="E517" s="60">
        <v>1844</v>
      </c>
      <c r="F517" s="61">
        <v>3726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3791</v>
      </c>
      <c r="D518" s="60">
        <v>3905</v>
      </c>
      <c r="E518" s="60">
        <v>4031</v>
      </c>
      <c r="F518" s="61">
        <v>7936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123</v>
      </c>
      <c r="D519" s="60">
        <v>109</v>
      </c>
      <c r="E519" s="60">
        <v>93</v>
      </c>
      <c r="F519" s="61">
        <v>202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574</v>
      </c>
      <c r="D520" s="60">
        <v>519</v>
      </c>
      <c r="E520" s="60">
        <v>592</v>
      </c>
      <c r="F520" s="61">
        <v>1111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1051</v>
      </c>
      <c r="D521" s="60">
        <v>1175</v>
      </c>
      <c r="E521" s="60">
        <v>1194</v>
      </c>
      <c r="F521" s="61">
        <v>2369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751</v>
      </c>
      <c r="D522" s="60">
        <v>771</v>
      </c>
      <c r="E522" s="60">
        <v>768</v>
      </c>
      <c r="F522" s="61">
        <v>1539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637</v>
      </c>
      <c r="D523" s="60">
        <v>685</v>
      </c>
      <c r="E523" s="60">
        <v>617</v>
      </c>
      <c r="F523" s="61">
        <v>1302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730</v>
      </c>
      <c r="D524" s="60">
        <v>786</v>
      </c>
      <c r="E524" s="60">
        <v>698</v>
      </c>
      <c r="F524" s="61">
        <v>1484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88696</v>
      </c>
      <c r="D525" s="60">
        <v>96330</v>
      </c>
      <c r="E525" s="60">
        <v>95130</v>
      </c>
      <c r="F525" s="61">
        <v>191460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444</v>
      </c>
      <c r="D526" s="60">
        <v>532</v>
      </c>
      <c r="E526" s="60">
        <v>434</v>
      </c>
      <c r="F526" s="61">
        <v>966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1055</v>
      </c>
      <c r="D527" s="60">
        <v>1152</v>
      </c>
      <c r="E527" s="60">
        <v>1232</v>
      </c>
      <c r="F527" s="61">
        <v>2384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2670</v>
      </c>
      <c r="D528" s="60">
        <v>3043</v>
      </c>
      <c r="E528" s="60">
        <v>3079</v>
      </c>
      <c r="F528" s="61">
        <v>6122</v>
      </c>
      <c r="G528" s="68"/>
      <c r="J528"/>
      <c r="K528"/>
      <c r="L528"/>
    </row>
    <row r="529" spans="1:12">
      <c r="A529" s="93">
        <v>533</v>
      </c>
      <c r="B529" s="66" t="s">
        <v>725</v>
      </c>
      <c r="C529" s="60">
        <v>400</v>
      </c>
      <c r="D529" s="60">
        <v>590</v>
      </c>
      <c r="E529" s="60">
        <v>567</v>
      </c>
      <c r="F529" s="61">
        <v>1157</v>
      </c>
      <c r="G529" s="68"/>
      <c r="J529"/>
      <c r="K529"/>
      <c r="L529"/>
    </row>
    <row r="530" spans="1:12">
      <c r="A530" s="93">
        <v>534</v>
      </c>
      <c r="B530" s="66" t="s">
        <v>726</v>
      </c>
      <c r="C530" s="60">
        <v>479</v>
      </c>
      <c r="D530" s="60">
        <v>665</v>
      </c>
      <c r="E530" s="60">
        <v>656</v>
      </c>
      <c r="F530" s="61">
        <v>1321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92</v>
      </c>
      <c r="D531" s="60">
        <v>99</v>
      </c>
      <c r="E531" s="60">
        <v>102</v>
      </c>
      <c r="F531" s="61">
        <v>201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320</v>
      </c>
      <c r="D532" s="60">
        <v>396</v>
      </c>
      <c r="E532" s="60">
        <v>310</v>
      </c>
      <c r="F532" s="61">
        <v>706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29</v>
      </c>
      <c r="D533" s="60">
        <v>54</v>
      </c>
      <c r="E533" s="60">
        <v>54</v>
      </c>
      <c r="F533" s="61">
        <v>108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86</v>
      </c>
      <c r="D534" s="60">
        <v>112</v>
      </c>
      <c r="E534" s="60">
        <v>106</v>
      </c>
      <c r="F534" s="61">
        <v>218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486</v>
      </c>
      <c r="D535" s="60">
        <v>508</v>
      </c>
      <c r="E535" s="60">
        <v>588</v>
      </c>
      <c r="F535" s="61">
        <v>1096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554</v>
      </c>
      <c r="D536" s="60">
        <v>581</v>
      </c>
      <c r="E536" s="60">
        <v>626</v>
      </c>
      <c r="F536" s="61">
        <v>1207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298</v>
      </c>
      <c r="D537" s="60">
        <v>348</v>
      </c>
      <c r="E537" s="60">
        <v>409</v>
      </c>
      <c r="F537" s="61">
        <v>757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785</v>
      </c>
      <c r="D538" s="60">
        <v>1000</v>
      </c>
      <c r="E538" s="60">
        <v>1007</v>
      </c>
      <c r="F538" s="61">
        <v>2007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441</v>
      </c>
      <c r="D539" s="60">
        <v>534</v>
      </c>
      <c r="E539" s="60">
        <v>562</v>
      </c>
      <c r="F539" s="61">
        <v>1096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373</v>
      </c>
      <c r="D540" s="60">
        <v>473</v>
      </c>
      <c r="E540" s="60">
        <v>486</v>
      </c>
      <c r="F540" s="61">
        <v>959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683</v>
      </c>
      <c r="D541" s="60">
        <v>875</v>
      </c>
      <c r="E541" s="60">
        <v>891</v>
      </c>
      <c r="F541" s="61">
        <v>1766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483</v>
      </c>
      <c r="D542" s="60">
        <v>510</v>
      </c>
      <c r="E542" s="60">
        <v>473</v>
      </c>
      <c r="F542" s="61">
        <v>983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139</v>
      </c>
      <c r="D543" s="60">
        <v>163</v>
      </c>
      <c r="E543" s="60">
        <v>169</v>
      </c>
      <c r="F543" s="61">
        <v>332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1401</v>
      </c>
      <c r="D545" s="60">
        <v>1476</v>
      </c>
      <c r="E545" s="60">
        <v>1568</v>
      </c>
      <c r="F545" s="61">
        <v>3044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836</v>
      </c>
      <c r="D546" s="60">
        <v>900</v>
      </c>
      <c r="E546" s="60">
        <v>920</v>
      </c>
      <c r="F546" s="61">
        <v>1820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98">
        <v>3582</v>
      </c>
      <c r="D548" s="98">
        <v>4646</v>
      </c>
      <c r="E548" s="98">
        <v>4612</v>
      </c>
      <c r="F548" s="99">
        <v>9258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98">
        <v>229</v>
      </c>
      <c r="D549" s="98">
        <v>284</v>
      </c>
      <c r="E549" s="98">
        <v>253</v>
      </c>
      <c r="F549" s="99">
        <v>537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98">
        <v>41</v>
      </c>
      <c r="D550" s="98">
        <v>50</v>
      </c>
      <c r="E550" s="98">
        <v>53</v>
      </c>
      <c r="F550" s="99">
        <v>103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98">
        <v>110</v>
      </c>
      <c r="D551" s="98">
        <v>117</v>
      </c>
      <c r="E551" s="98">
        <v>113</v>
      </c>
      <c r="F551" s="99">
        <v>230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98">
        <v>6265</v>
      </c>
      <c r="D552" s="98">
        <v>7136</v>
      </c>
      <c r="E552" s="98">
        <v>7377</v>
      </c>
      <c r="F552" s="99">
        <v>14513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98">
        <v>209</v>
      </c>
      <c r="D553" s="98">
        <v>282</v>
      </c>
      <c r="E553" s="98">
        <v>245</v>
      </c>
      <c r="F553" s="99">
        <v>527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98">
        <v>262</v>
      </c>
      <c r="D554" s="98">
        <v>361</v>
      </c>
      <c r="E554" s="98">
        <v>346</v>
      </c>
      <c r="F554" s="99">
        <v>707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98">
        <v>0</v>
      </c>
      <c r="D555" s="98">
        <v>0</v>
      </c>
      <c r="E555" s="98">
        <v>0</v>
      </c>
      <c r="F555" s="99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98">
        <v>1456</v>
      </c>
      <c r="D556" s="98">
        <v>1699</v>
      </c>
      <c r="E556" s="98">
        <v>1806</v>
      </c>
      <c r="F556" s="99">
        <v>3505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98">
        <v>1660</v>
      </c>
      <c r="D557" s="98">
        <v>1706</v>
      </c>
      <c r="E557" s="98">
        <v>1770</v>
      </c>
      <c r="F557" s="99">
        <v>3476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98">
        <v>853</v>
      </c>
      <c r="D558" s="98">
        <v>786</v>
      </c>
      <c r="E558" s="98">
        <v>929</v>
      </c>
      <c r="F558" s="99">
        <v>1715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98">
        <v>1647</v>
      </c>
      <c r="D559" s="98">
        <v>1929</v>
      </c>
      <c r="E559" s="98">
        <v>2121</v>
      </c>
      <c r="F559" s="99">
        <v>4050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98">
        <v>616</v>
      </c>
      <c r="D560" s="98">
        <v>692</v>
      </c>
      <c r="E560" s="98">
        <v>733</v>
      </c>
      <c r="F560" s="99">
        <v>1425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98">
        <v>608</v>
      </c>
      <c r="D561" s="98">
        <v>797</v>
      </c>
      <c r="E561" s="98">
        <v>782</v>
      </c>
      <c r="F561" s="99">
        <v>1579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98">
        <v>625</v>
      </c>
      <c r="D562" s="98">
        <v>598</v>
      </c>
      <c r="E562" s="98">
        <v>649</v>
      </c>
      <c r="F562" s="99">
        <v>1247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98">
        <v>2298</v>
      </c>
      <c r="D563" s="98">
        <v>2533</v>
      </c>
      <c r="E563" s="98">
        <v>2452</v>
      </c>
      <c r="F563" s="99">
        <v>4985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98">
        <v>1326</v>
      </c>
      <c r="D564" s="98">
        <v>1430</v>
      </c>
      <c r="E564" s="98">
        <v>1461</v>
      </c>
      <c r="F564" s="99">
        <v>2891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98">
        <v>1061</v>
      </c>
      <c r="D565" s="98">
        <v>1055</v>
      </c>
      <c r="E565" s="98">
        <v>1100</v>
      </c>
      <c r="F565" s="99">
        <v>2155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98">
        <v>837</v>
      </c>
      <c r="D566" s="98">
        <v>827</v>
      </c>
      <c r="E566" s="98">
        <v>879</v>
      </c>
      <c r="F566" s="99">
        <v>1706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98">
        <v>639</v>
      </c>
      <c r="D567" s="98">
        <v>819</v>
      </c>
      <c r="E567" s="98">
        <v>810</v>
      </c>
      <c r="F567" s="99">
        <v>1629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98">
        <v>1241</v>
      </c>
      <c r="D568" s="98">
        <v>1316</v>
      </c>
      <c r="E568" s="98">
        <v>1406</v>
      </c>
      <c r="F568" s="99">
        <v>2722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98">
        <v>638</v>
      </c>
      <c r="D569" s="98">
        <v>751</v>
      </c>
      <c r="E569" s="98">
        <v>783</v>
      </c>
      <c r="F569" s="99">
        <v>1534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98">
        <v>538</v>
      </c>
      <c r="D570" s="98">
        <v>697</v>
      </c>
      <c r="E570" s="98">
        <v>714</v>
      </c>
      <c r="F570" s="99">
        <v>1411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98">
        <v>128</v>
      </c>
      <c r="D571" s="98">
        <v>137</v>
      </c>
      <c r="E571" s="98">
        <v>145</v>
      </c>
      <c r="F571" s="99">
        <v>282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98">
        <v>669</v>
      </c>
      <c r="D572" s="98">
        <v>838</v>
      </c>
      <c r="E572" s="98">
        <v>871</v>
      </c>
      <c r="F572" s="99">
        <v>1709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98">
        <v>662</v>
      </c>
      <c r="D573" s="98">
        <v>779</v>
      </c>
      <c r="E573" s="98">
        <v>755</v>
      </c>
      <c r="F573" s="99">
        <v>1534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98">
        <v>515</v>
      </c>
      <c r="D574" s="98">
        <v>656</v>
      </c>
      <c r="E574" s="98">
        <v>661</v>
      </c>
      <c r="F574" s="99">
        <v>1317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98">
        <v>468</v>
      </c>
      <c r="D575" s="98">
        <v>583</v>
      </c>
      <c r="E575" s="98">
        <v>588</v>
      </c>
      <c r="F575" s="99">
        <v>1171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98">
        <v>768</v>
      </c>
      <c r="D576" s="98">
        <v>889</v>
      </c>
      <c r="E576" s="98">
        <v>927</v>
      </c>
      <c r="F576" s="99">
        <v>1816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98">
        <v>381</v>
      </c>
      <c r="D577" s="98">
        <v>442</v>
      </c>
      <c r="E577" s="98">
        <v>402</v>
      </c>
      <c r="F577" s="99">
        <v>844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98">
        <v>1</v>
      </c>
      <c r="D578" s="98">
        <v>1</v>
      </c>
      <c r="E578" s="98">
        <v>0</v>
      </c>
      <c r="F578" s="99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98">
        <v>135</v>
      </c>
      <c r="D579" s="98">
        <v>178</v>
      </c>
      <c r="E579" s="98">
        <v>181</v>
      </c>
      <c r="F579" s="99">
        <v>359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98">
        <v>61</v>
      </c>
      <c r="D580" s="98">
        <v>73</v>
      </c>
      <c r="E580" s="98">
        <v>77</v>
      </c>
      <c r="F580" s="99">
        <v>150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98">
        <v>550</v>
      </c>
      <c r="D581" s="98">
        <v>500</v>
      </c>
      <c r="E581" s="98">
        <v>455</v>
      </c>
      <c r="F581" s="99">
        <v>955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98">
        <v>1674</v>
      </c>
      <c r="D582" s="98">
        <v>2043</v>
      </c>
      <c r="E582" s="98">
        <v>2023</v>
      </c>
      <c r="F582" s="99">
        <v>4066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98">
        <v>694</v>
      </c>
      <c r="D583" s="98">
        <v>912</v>
      </c>
      <c r="E583" s="98">
        <v>918</v>
      </c>
      <c r="F583" s="99">
        <v>1830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98">
        <v>352</v>
      </c>
      <c r="D584" s="98">
        <v>472</v>
      </c>
      <c r="E584" s="98">
        <v>444</v>
      </c>
      <c r="F584" s="99">
        <v>916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98">
        <v>9</v>
      </c>
      <c r="D585" s="98">
        <v>13</v>
      </c>
      <c r="E585" s="98">
        <v>11</v>
      </c>
      <c r="F585" s="99">
        <v>24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98">
        <v>7050</v>
      </c>
      <c r="D586" s="98">
        <v>8304</v>
      </c>
      <c r="E586" s="98">
        <v>8592</v>
      </c>
      <c r="F586" s="99">
        <v>16896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98">
        <v>0</v>
      </c>
      <c r="D587" s="98">
        <v>0</v>
      </c>
      <c r="E587" s="98">
        <v>0</v>
      </c>
      <c r="F587" s="99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98">
        <v>374</v>
      </c>
      <c r="D588" s="98">
        <v>471</v>
      </c>
      <c r="E588" s="98">
        <v>459</v>
      </c>
      <c r="F588" s="99">
        <v>930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98">
        <v>653</v>
      </c>
      <c r="D589" s="98">
        <v>807</v>
      </c>
      <c r="E589" s="98">
        <v>773</v>
      </c>
      <c r="F589" s="99">
        <v>1580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98">
        <v>570</v>
      </c>
      <c r="D590" s="98">
        <v>638</v>
      </c>
      <c r="E590" s="98">
        <v>500</v>
      </c>
      <c r="F590" s="99">
        <v>1138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98">
        <v>54509</v>
      </c>
      <c r="D591" s="98">
        <v>63258</v>
      </c>
      <c r="E591" s="98">
        <v>64415</v>
      </c>
      <c r="F591" s="99">
        <v>127673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98">
        <v>60</v>
      </c>
      <c r="D592" s="98">
        <v>65</v>
      </c>
      <c r="E592" s="98">
        <v>81</v>
      </c>
      <c r="F592" s="99">
        <v>146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98">
        <v>466</v>
      </c>
      <c r="D593" s="98">
        <v>473</v>
      </c>
      <c r="E593" s="98">
        <v>477</v>
      </c>
      <c r="F593" s="99">
        <v>950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98">
        <v>680</v>
      </c>
      <c r="D594" s="98">
        <v>818</v>
      </c>
      <c r="E594" s="98">
        <v>730</v>
      </c>
      <c r="F594" s="99">
        <v>1548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98">
        <v>1916</v>
      </c>
      <c r="D595" s="98">
        <v>2515</v>
      </c>
      <c r="E595" s="98">
        <v>2415</v>
      </c>
      <c r="F595" s="99">
        <v>4930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98">
        <v>314</v>
      </c>
      <c r="D596" s="98">
        <v>348</v>
      </c>
      <c r="E596" s="98">
        <v>362</v>
      </c>
      <c r="F596" s="99">
        <v>710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98">
        <v>453</v>
      </c>
      <c r="D597" s="98">
        <v>515</v>
      </c>
      <c r="E597" s="98">
        <v>505</v>
      </c>
      <c r="F597" s="99">
        <v>1020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98">
        <v>246</v>
      </c>
      <c r="D598" s="98">
        <v>249</v>
      </c>
      <c r="E598" s="98">
        <v>190</v>
      </c>
      <c r="F598" s="99">
        <v>439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98">
        <v>89</v>
      </c>
      <c r="D599" s="98">
        <v>98</v>
      </c>
      <c r="E599" s="98">
        <v>76</v>
      </c>
      <c r="F599" s="99">
        <v>174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98">
        <v>18</v>
      </c>
      <c r="D600" s="98">
        <v>17</v>
      </c>
      <c r="E600" s="98">
        <v>15</v>
      </c>
      <c r="F600" s="99">
        <v>32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98">
        <v>0</v>
      </c>
      <c r="D601" s="98">
        <v>0</v>
      </c>
      <c r="E601" s="98">
        <v>0</v>
      </c>
      <c r="F601" s="99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98">
        <v>188</v>
      </c>
      <c r="D602" s="98">
        <v>246</v>
      </c>
      <c r="E602" s="98">
        <v>238</v>
      </c>
      <c r="F602" s="99">
        <v>484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98">
        <v>585</v>
      </c>
      <c r="D603" s="98">
        <v>655</v>
      </c>
      <c r="E603" s="98">
        <v>628</v>
      </c>
      <c r="F603" s="99">
        <v>1283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98">
        <v>886</v>
      </c>
      <c r="D604" s="98">
        <v>940</v>
      </c>
      <c r="E604" s="98">
        <v>870</v>
      </c>
      <c r="F604" s="99">
        <v>1810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98">
        <v>142</v>
      </c>
      <c r="D605" s="98">
        <v>204</v>
      </c>
      <c r="E605" s="98">
        <v>197</v>
      </c>
      <c r="F605" s="99">
        <v>401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98">
        <v>0</v>
      </c>
      <c r="D606" s="98">
        <v>0</v>
      </c>
      <c r="E606" s="98">
        <v>0</v>
      </c>
      <c r="F606" s="99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98">
        <v>443</v>
      </c>
      <c r="D607" s="98">
        <v>533</v>
      </c>
      <c r="E607" s="98">
        <v>548</v>
      </c>
      <c r="F607" s="99">
        <v>1081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98">
        <v>439</v>
      </c>
      <c r="D608" s="98">
        <v>546</v>
      </c>
      <c r="E608" s="98">
        <v>541</v>
      </c>
      <c r="F608" s="99">
        <v>1087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98">
        <v>42</v>
      </c>
      <c r="D609" s="98">
        <v>47</v>
      </c>
      <c r="E609" s="98">
        <v>42</v>
      </c>
      <c r="F609" s="99">
        <v>89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98">
        <v>244</v>
      </c>
      <c r="D610" s="98">
        <v>284</v>
      </c>
      <c r="E610" s="98">
        <v>265</v>
      </c>
      <c r="F610" s="99">
        <v>549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98">
        <v>107</v>
      </c>
      <c r="D611" s="98">
        <v>168</v>
      </c>
      <c r="E611" s="98">
        <v>139</v>
      </c>
      <c r="F611" s="99">
        <v>307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98">
        <v>41</v>
      </c>
      <c r="D612" s="98">
        <v>51</v>
      </c>
      <c r="E612" s="98">
        <v>56</v>
      </c>
      <c r="F612" s="99">
        <v>107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98">
        <v>118</v>
      </c>
      <c r="D613" s="98">
        <v>147</v>
      </c>
      <c r="E613" s="98">
        <v>139</v>
      </c>
      <c r="F613" s="99">
        <v>286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98">
        <v>286</v>
      </c>
      <c r="D614" s="98">
        <v>374</v>
      </c>
      <c r="E614" s="98">
        <v>375</v>
      </c>
      <c r="F614" s="99">
        <v>749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98">
        <v>14</v>
      </c>
      <c r="D615" s="98">
        <v>19</v>
      </c>
      <c r="E615" s="98">
        <v>26</v>
      </c>
      <c r="F615" s="99">
        <v>45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98">
        <v>820</v>
      </c>
      <c r="D616" s="98">
        <v>1010</v>
      </c>
      <c r="E616" s="98">
        <v>1020</v>
      </c>
      <c r="F616" s="99">
        <v>2030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98">
        <v>265</v>
      </c>
      <c r="D617" s="98">
        <v>299</v>
      </c>
      <c r="E617" s="98">
        <v>268</v>
      </c>
      <c r="F617" s="99">
        <v>567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98">
        <v>653</v>
      </c>
      <c r="D618" s="98">
        <v>852</v>
      </c>
      <c r="E618" s="98">
        <v>810</v>
      </c>
      <c r="F618" s="99">
        <v>1662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98">
        <v>82</v>
      </c>
      <c r="D619" s="98">
        <v>58</v>
      </c>
      <c r="E619" s="98">
        <v>62</v>
      </c>
      <c r="F619" s="99">
        <v>120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98">
        <v>683</v>
      </c>
      <c r="D620" s="98">
        <v>675</v>
      </c>
      <c r="E620" s="98">
        <v>671</v>
      </c>
      <c r="F620" s="99">
        <v>1346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98">
        <v>351</v>
      </c>
      <c r="D621" s="98">
        <v>354</v>
      </c>
      <c r="E621" s="98">
        <v>371</v>
      </c>
      <c r="F621" s="99">
        <v>725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98">
        <v>32</v>
      </c>
      <c r="D622" s="98">
        <v>38</v>
      </c>
      <c r="E622" s="98">
        <v>28</v>
      </c>
      <c r="F622" s="99">
        <v>66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98">
        <v>669</v>
      </c>
      <c r="D623" s="98">
        <v>729</v>
      </c>
      <c r="E623" s="98">
        <v>666</v>
      </c>
      <c r="F623" s="99">
        <v>1395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98">
        <v>524</v>
      </c>
      <c r="D624" s="98">
        <v>601</v>
      </c>
      <c r="E624" s="98">
        <v>551</v>
      </c>
      <c r="F624" s="99">
        <v>1152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98">
        <v>362</v>
      </c>
      <c r="D625" s="98">
        <v>432</v>
      </c>
      <c r="E625" s="98">
        <v>402</v>
      </c>
      <c r="F625" s="99">
        <v>834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98">
        <v>347</v>
      </c>
      <c r="D626" s="98">
        <v>440</v>
      </c>
      <c r="E626" s="98">
        <v>389</v>
      </c>
      <c r="F626" s="99">
        <v>829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98">
        <v>505</v>
      </c>
      <c r="D627" s="98">
        <v>607</v>
      </c>
      <c r="E627" s="98">
        <v>597</v>
      </c>
      <c r="F627" s="99">
        <v>1204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98">
        <v>527</v>
      </c>
      <c r="D628" s="98">
        <v>629</v>
      </c>
      <c r="E628" s="98">
        <v>503</v>
      </c>
      <c r="F628" s="99">
        <v>1132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98">
        <v>348</v>
      </c>
      <c r="D629" s="98">
        <v>374</v>
      </c>
      <c r="E629" s="98">
        <v>384</v>
      </c>
      <c r="F629" s="99">
        <v>758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98">
        <v>281</v>
      </c>
      <c r="D630" s="98">
        <v>295</v>
      </c>
      <c r="E630" s="98">
        <v>324</v>
      </c>
      <c r="F630" s="99">
        <v>619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98">
        <v>666</v>
      </c>
      <c r="D631" s="98">
        <v>810</v>
      </c>
      <c r="E631" s="98">
        <v>761</v>
      </c>
      <c r="F631" s="99">
        <v>1571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98">
        <v>278</v>
      </c>
      <c r="D632" s="98">
        <v>274</v>
      </c>
      <c r="E632" s="98">
        <v>309</v>
      </c>
      <c r="F632" s="99">
        <v>583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98">
        <v>12</v>
      </c>
      <c r="D633" s="98">
        <v>14</v>
      </c>
      <c r="E633" s="98">
        <v>7</v>
      </c>
      <c r="F633" s="99">
        <v>21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98">
        <v>18</v>
      </c>
      <c r="D634" s="98">
        <v>23</v>
      </c>
      <c r="E634" s="98">
        <v>13</v>
      </c>
      <c r="F634" s="99">
        <v>36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98">
        <v>1310</v>
      </c>
      <c r="D635" s="98">
        <v>1474</v>
      </c>
      <c r="E635" s="98">
        <v>1452</v>
      </c>
      <c r="F635" s="99">
        <v>2926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98">
        <v>473</v>
      </c>
      <c r="D636" s="98">
        <v>526</v>
      </c>
      <c r="E636" s="98">
        <v>434</v>
      </c>
      <c r="F636" s="99">
        <v>960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98">
        <v>196</v>
      </c>
      <c r="D637" s="98">
        <v>254</v>
      </c>
      <c r="E637" s="98">
        <v>230</v>
      </c>
      <c r="F637" s="99">
        <v>484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98">
        <v>497</v>
      </c>
      <c r="D638" s="98">
        <v>636</v>
      </c>
      <c r="E638" s="98">
        <v>553</v>
      </c>
      <c r="F638" s="99">
        <v>1189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98">
        <v>473</v>
      </c>
      <c r="D639" s="98">
        <v>514</v>
      </c>
      <c r="E639" s="98">
        <v>517</v>
      </c>
      <c r="F639" s="99">
        <v>1031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98">
        <v>286</v>
      </c>
      <c r="D640" s="98">
        <v>323</v>
      </c>
      <c r="E640" s="98">
        <v>301</v>
      </c>
      <c r="F640" s="99">
        <v>624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98">
        <v>218</v>
      </c>
      <c r="D641" s="98">
        <v>249</v>
      </c>
      <c r="E641" s="98">
        <v>262</v>
      </c>
      <c r="F641" s="99">
        <v>511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98">
        <v>493</v>
      </c>
      <c r="D642" s="98">
        <v>532</v>
      </c>
      <c r="E642" s="98">
        <v>437</v>
      </c>
      <c r="F642" s="99">
        <v>969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98">
        <v>619</v>
      </c>
      <c r="D643" s="98">
        <v>748</v>
      </c>
      <c r="E643" s="98">
        <v>707</v>
      </c>
      <c r="F643" s="99">
        <v>1455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98">
        <v>466</v>
      </c>
      <c r="D644" s="98">
        <v>497</v>
      </c>
      <c r="E644" s="98">
        <v>483</v>
      </c>
      <c r="F644" s="99">
        <v>980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98">
        <v>304</v>
      </c>
      <c r="D645" s="98">
        <v>369</v>
      </c>
      <c r="E645" s="98">
        <v>331</v>
      </c>
      <c r="F645" s="99">
        <v>700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98">
        <v>161</v>
      </c>
      <c r="D646" s="98">
        <v>173</v>
      </c>
      <c r="E646" s="98">
        <v>195</v>
      </c>
      <c r="F646" s="99">
        <v>368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98">
        <v>756</v>
      </c>
      <c r="D647" s="98">
        <v>881</v>
      </c>
      <c r="E647" s="98">
        <v>783</v>
      </c>
      <c r="F647" s="99">
        <v>1664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98">
        <v>254</v>
      </c>
      <c r="D648" s="98">
        <v>291</v>
      </c>
      <c r="E648" s="98">
        <v>295</v>
      </c>
      <c r="F648" s="99">
        <v>586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98">
        <v>155</v>
      </c>
      <c r="D649" s="98">
        <v>159</v>
      </c>
      <c r="E649" s="98">
        <v>176</v>
      </c>
      <c r="F649" s="99">
        <v>335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98">
        <v>1241</v>
      </c>
      <c r="D650" s="98">
        <v>936</v>
      </c>
      <c r="E650" s="98">
        <v>1228</v>
      </c>
      <c r="F650" s="99">
        <v>2164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98">
        <v>428</v>
      </c>
      <c r="D651" s="98">
        <v>387</v>
      </c>
      <c r="E651" s="98">
        <v>454</v>
      </c>
      <c r="F651" s="99">
        <v>841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98">
        <v>208</v>
      </c>
      <c r="D652" s="98">
        <v>223</v>
      </c>
      <c r="E652" s="98">
        <v>233</v>
      </c>
      <c r="F652" s="99">
        <v>456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98">
        <v>185</v>
      </c>
      <c r="D653" s="98">
        <v>265</v>
      </c>
      <c r="E653" s="98">
        <v>221</v>
      </c>
      <c r="F653" s="99">
        <v>486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98">
        <v>947</v>
      </c>
      <c r="D654" s="98">
        <v>1015</v>
      </c>
      <c r="E654" s="98">
        <v>1015</v>
      </c>
      <c r="F654" s="99">
        <v>2030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98">
        <v>680</v>
      </c>
      <c r="D655" s="98">
        <v>703</v>
      </c>
      <c r="E655" s="98">
        <v>687</v>
      </c>
      <c r="F655" s="99">
        <v>1390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98">
        <v>576</v>
      </c>
      <c r="D656" s="98">
        <v>640</v>
      </c>
      <c r="E656" s="98">
        <v>645</v>
      </c>
      <c r="F656" s="99">
        <v>1285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98">
        <v>297</v>
      </c>
      <c r="D657" s="98">
        <v>347</v>
      </c>
      <c r="E657" s="98">
        <v>295</v>
      </c>
      <c r="F657" s="99">
        <v>642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98">
        <v>756</v>
      </c>
      <c r="D658" s="98">
        <v>767</v>
      </c>
      <c r="E658" s="98">
        <v>783</v>
      </c>
      <c r="F658" s="99">
        <v>1550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98">
        <v>588</v>
      </c>
      <c r="D659" s="98">
        <v>634</v>
      </c>
      <c r="E659" s="98">
        <v>652</v>
      </c>
      <c r="F659" s="99">
        <v>1286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98">
        <v>94</v>
      </c>
      <c r="D660" s="98">
        <v>112</v>
      </c>
      <c r="E660" s="98">
        <v>104</v>
      </c>
      <c r="F660" s="99">
        <v>216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98">
        <v>692</v>
      </c>
      <c r="D661" s="98">
        <v>752</v>
      </c>
      <c r="E661" s="98">
        <v>708</v>
      </c>
      <c r="F661" s="99">
        <v>1460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98">
        <v>472</v>
      </c>
      <c r="D662" s="98">
        <v>480</v>
      </c>
      <c r="E662" s="98">
        <v>449</v>
      </c>
      <c r="F662" s="99">
        <v>929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98">
        <v>379</v>
      </c>
      <c r="D663" s="98">
        <v>411</v>
      </c>
      <c r="E663" s="98">
        <v>411</v>
      </c>
      <c r="F663" s="99">
        <v>822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98">
        <v>459</v>
      </c>
      <c r="D664" s="98">
        <v>473</v>
      </c>
      <c r="E664" s="98">
        <v>519</v>
      </c>
      <c r="F664" s="99">
        <v>992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98">
        <v>665</v>
      </c>
      <c r="D665" s="98">
        <v>845</v>
      </c>
      <c r="E665" s="98">
        <v>906</v>
      </c>
      <c r="F665" s="99">
        <v>1751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98">
        <v>496</v>
      </c>
      <c r="D666" s="98">
        <v>561</v>
      </c>
      <c r="E666" s="98">
        <v>537</v>
      </c>
      <c r="F666" s="99">
        <v>1098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98">
        <v>660</v>
      </c>
      <c r="D667" s="98">
        <v>710</v>
      </c>
      <c r="E667" s="98">
        <v>706</v>
      </c>
      <c r="F667" s="99">
        <v>1416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98">
        <v>706</v>
      </c>
      <c r="D668" s="98">
        <v>689</v>
      </c>
      <c r="E668" s="98">
        <v>697</v>
      </c>
      <c r="F668" s="99">
        <v>1386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98">
        <v>97</v>
      </c>
      <c r="D669" s="98">
        <v>151</v>
      </c>
      <c r="E669" s="98">
        <v>118</v>
      </c>
      <c r="F669" s="99">
        <v>269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98">
        <v>499</v>
      </c>
      <c r="D670" s="98">
        <v>589</v>
      </c>
      <c r="E670" s="98">
        <v>549</v>
      </c>
      <c r="F670" s="99">
        <v>1138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98">
        <v>314</v>
      </c>
      <c r="D671" s="98">
        <v>289</v>
      </c>
      <c r="E671" s="98">
        <v>288</v>
      </c>
      <c r="F671" s="99">
        <v>577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98">
        <v>171</v>
      </c>
      <c r="D672" s="98">
        <v>143</v>
      </c>
      <c r="E672" s="98">
        <v>157</v>
      </c>
      <c r="F672" s="99">
        <v>300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98">
        <v>276</v>
      </c>
      <c r="D673" s="98">
        <v>268</v>
      </c>
      <c r="E673" s="98">
        <v>275</v>
      </c>
      <c r="F673" s="99">
        <v>543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98">
        <v>727</v>
      </c>
      <c r="D674" s="98">
        <v>600</v>
      </c>
      <c r="E674" s="98">
        <v>559</v>
      </c>
      <c r="F674" s="99">
        <v>1159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98">
        <v>415</v>
      </c>
      <c r="D675" s="98">
        <v>424</v>
      </c>
      <c r="E675" s="98">
        <v>378</v>
      </c>
      <c r="F675" s="99">
        <v>802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98">
        <v>319</v>
      </c>
      <c r="D676" s="98">
        <v>309</v>
      </c>
      <c r="E676" s="98">
        <v>283</v>
      </c>
      <c r="F676" s="99">
        <v>592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98">
        <v>549</v>
      </c>
      <c r="D677" s="98">
        <v>575</v>
      </c>
      <c r="E677" s="98">
        <v>526</v>
      </c>
      <c r="F677" s="99">
        <v>1101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98">
        <v>402</v>
      </c>
      <c r="D678" s="98">
        <v>422</v>
      </c>
      <c r="E678" s="98">
        <v>422</v>
      </c>
      <c r="F678" s="99">
        <v>844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98">
        <v>752</v>
      </c>
      <c r="D679" s="98">
        <v>837</v>
      </c>
      <c r="E679" s="98">
        <v>842</v>
      </c>
      <c r="F679" s="99">
        <v>1679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98">
        <v>217</v>
      </c>
      <c r="D680" s="98">
        <v>237</v>
      </c>
      <c r="E680" s="98">
        <v>223</v>
      </c>
      <c r="F680" s="99">
        <v>460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98">
        <v>488</v>
      </c>
      <c r="D681" s="98">
        <v>527</v>
      </c>
      <c r="E681" s="98">
        <v>541</v>
      </c>
      <c r="F681" s="99">
        <v>1068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98">
        <v>14</v>
      </c>
      <c r="D682" s="98">
        <v>13</v>
      </c>
      <c r="E682" s="98">
        <v>4</v>
      </c>
      <c r="F682" s="99">
        <v>17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98">
        <v>176</v>
      </c>
      <c r="D683" s="98">
        <v>195</v>
      </c>
      <c r="E683" s="98">
        <v>191</v>
      </c>
      <c r="F683" s="99">
        <v>386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98">
        <v>597</v>
      </c>
      <c r="D684" s="98">
        <v>681</v>
      </c>
      <c r="E684" s="98">
        <v>695</v>
      </c>
      <c r="F684" s="99">
        <v>1376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98">
        <v>717</v>
      </c>
      <c r="D685" s="98">
        <v>923</v>
      </c>
      <c r="E685" s="98">
        <v>943</v>
      </c>
      <c r="F685" s="99">
        <v>1866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98">
        <v>369</v>
      </c>
      <c r="D686" s="98">
        <v>350</v>
      </c>
      <c r="E686" s="98">
        <v>352</v>
      </c>
      <c r="F686" s="99">
        <v>702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98">
        <v>443</v>
      </c>
      <c r="D687" s="98">
        <v>484</v>
      </c>
      <c r="E687" s="98">
        <v>504</v>
      </c>
      <c r="F687" s="99">
        <v>988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98">
        <v>333</v>
      </c>
      <c r="D688" s="98">
        <v>328</v>
      </c>
      <c r="E688" s="98">
        <v>334</v>
      </c>
      <c r="F688" s="99">
        <v>662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98">
        <v>487</v>
      </c>
      <c r="D689" s="98">
        <v>492</v>
      </c>
      <c r="E689" s="98">
        <v>531</v>
      </c>
      <c r="F689" s="99">
        <v>1023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98">
        <v>330</v>
      </c>
      <c r="D690" s="98">
        <v>342</v>
      </c>
      <c r="E690" s="98">
        <v>349</v>
      </c>
      <c r="F690" s="99">
        <v>691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98">
        <v>338</v>
      </c>
      <c r="D691" s="98">
        <v>373</v>
      </c>
      <c r="E691" s="98">
        <v>407</v>
      </c>
      <c r="F691" s="99">
        <v>780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98">
        <v>624</v>
      </c>
      <c r="D692" s="98">
        <v>659</v>
      </c>
      <c r="E692" s="98">
        <v>673</v>
      </c>
      <c r="F692" s="99">
        <v>1332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98">
        <v>329</v>
      </c>
      <c r="D693" s="98">
        <v>350</v>
      </c>
      <c r="E693" s="98">
        <v>359</v>
      </c>
      <c r="F693" s="99">
        <v>709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98">
        <v>566</v>
      </c>
      <c r="D694" s="98">
        <v>579</v>
      </c>
      <c r="E694" s="98">
        <v>603</v>
      </c>
      <c r="F694" s="99">
        <v>1182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98">
        <v>348</v>
      </c>
      <c r="D695" s="98">
        <v>407</v>
      </c>
      <c r="E695" s="98">
        <v>418</v>
      </c>
      <c r="F695" s="99">
        <v>825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98">
        <v>485</v>
      </c>
      <c r="D696" s="98">
        <v>568</v>
      </c>
      <c r="E696" s="98">
        <v>551</v>
      </c>
      <c r="F696" s="99">
        <v>1119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98">
        <v>255</v>
      </c>
      <c r="D697" s="98">
        <v>200</v>
      </c>
      <c r="E697" s="98">
        <v>269</v>
      </c>
      <c r="F697" s="99">
        <v>469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98">
        <v>628</v>
      </c>
      <c r="D698" s="98">
        <v>768</v>
      </c>
      <c r="E698" s="98">
        <v>720</v>
      </c>
      <c r="F698" s="99">
        <v>1488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98">
        <v>607</v>
      </c>
      <c r="D699" s="98">
        <v>773</v>
      </c>
      <c r="E699" s="98">
        <v>766</v>
      </c>
      <c r="F699" s="99">
        <v>1539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98">
        <v>362</v>
      </c>
      <c r="D700" s="98">
        <v>466</v>
      </c>
      <c r="E700" s="98">
        <v>440</v>
      </c>
      <c r="F700" s="99">
        <v>906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98">
        <v>527</v>
      </c>
      <c r="D701" s="98">
        <v>628</v>
      </c>
      <c r="E701" s="98">
        <v>612</v>
      </c>
      <c r="F701" s="99">
        <v>1240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98">
        <v>298</v>
      </c>
      <c r="D702" s="98">
        <v>364</v>
      </c>
      <c r="E702" s="98">
        <v>370</v>
      </c>
      <c r="F702" s="99">
        <v>734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98">
        <v>33</v>
      </c>
      <c r="D703" s="98">
        <v>39</v>
      </c>
      <c r="E703" s="98">
        <v>50</v>
      </c>
      <c r="F703" s="99">
        <v>89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98">
        <v>305</v>
      </c>
      <c r="D704" s="98">
        <v>332</v>
      </c>
      <c r="E704" s="98">
        <v>391</v>
      </c>
      <c r="F704" s="99">
        <v>723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98">
        <v>324</v>
      </c>
      <c r="D705" s="98">
        <v>392</v>
      </c>
      <c r="E705" s="98">
        <v>412</v>
      </c>
      <c r="F705" s="99">
        <v>804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100">
        <v>397</v>
      </c>
      <c r="D706" s="100">
        <v>510</v>
      </c>
      <c r="E706" s="100">
        <v>457</v>
      </c>
      <c r="F706" s="101">
        <v>967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100">
        <v>298</v>
      </c>
      <c r="D707" s="100">
        <v>386</v>
      </c>
      <c r="E707" s="100">
        <v>341</v>
      </c>
      <c r="F707" s="101">
        <v>727</v>
      </c>
    </row>
    <row r="708" spans="1:12">
      <c r="A708" s="93">
        <v>712</v>
      </c>
      <c r="B708" s="83" t="s">
        <v>596</v>
      </c>
      <c r="C708" s="100">
        <v>113</v>
      </c>
      <c r="D708" s="100">
        <v>141</v>
      </c>
      <c r="E708" s="100">
        <v>124</v>
      </c>
      <c r="F708" s="101">
        <v>265</v>
      </c>
    </row>
    <row r="709" spans="1:12">
      <c r="A709" s="93">
        <v>713</v>
      </c>
      <c r="B709" s="83" t="s">
        <v>602</v>
      </c>
      <c r="C709" s="100">
        <v>118</v>
      </c>
      <c r="D709" s="100">
        <v>143</v>
      </c>
      <c r="E709" s="100">
        <v>145</v>
      </c>
      <c r="F709" s="101">
        <v>288</v>
      </c>
    </row>
    <row r="710" spans="1:12">
      <c r="A710" s="93">
        <v>714</v>
      </c>
      <c r="B710" s="83" t="s">
        <v>33</v>
      </c>
      <c r="C710" s="100">
        <v>494</v>
      </c>
      <c r="D710" s="100">
        <v>421</v>
      </c>
      <c r="E710" s="100">
        <v>486</v>
      </c>
      <c r="F710" s="101">
        <v>907</v>
      </c>
    </row>
    <row r="711" spans="1:12">
      <c r="A711" s="93">
        <v>715</v>
      </c>
      <c r="B711" s="83" t="s">
        <v>39</v>
      </c>
      <c r="C711" s="100">
        <v>1084</v>
      </c>
      <c r="D711" s="100">
        <v>1237</v>
      </c>
      <c r="E711" s="100">
        <v>1192</v>
      </c>
      <c r="F711" s="101">
        <v>2429</v>
      </c>
    </row>
    <row r="712" spans="1:12">
      <c r="A712" s="93">
        <v>716</v>
      </c>
      <c r="B712" s="83" t="s">
        <v>618</v>
      </c>
      <c r="C712" s="100">
        <v>661</v>
      </c>
      <c r="D712" s="100">
        <v>697</v>
      </c>
      <c r="E712" s="100">
        <v>700</v>
      </c>
      <c r="F712" s="101">
        <v>1397</v>
      </c>
    </row>
    <row r="713" spans="1:12">
      <c r="A713" s="93">
        <v>717</v>
      </c>
      <c r="B713" s="83" t="s">
        <v>624</v>
      </c>
      <c r="C713" s="100">
        <v>126</v>
      </c>
      <c r="D713" s="100">
        <v>142</v>
      </c>
      <c r="E713" s="100">
        <v>125</v>
      </c>
      <c r="F713" s="101">
        <v>267</v>
      </c>
    </row>
    <row r="714" spans="1:12">
      <c r="A714" s="93">
        <v>718</v>
      </c>
      <c r="B714" s="83" t="s">
        <v>630</v>
      </c>
      <c r="C714" s="100">
        <v>68</v>
      </c>
      <c r="D714" s="100">
        <v>81</v>
      </c>
      <c r="E714" s="100">
        <v>60</v>
      </c>
      <c r="F714" s="101">
        <v>141</v>
      </c>
    </row>
    <row r="715" spans="1:12">
      <c r="A715" s="93">
        <v>719</v>
      </c>
      <c r="B715" s="83" t="s">
        <v>636</v>
      </c>
      <c r="C715" s="100">
        <v>207</v>
      </c>
      <c r="D715" s="100">
        <v>234</v>
      </c>
      <c r="E715" s="100">
        <v>220</v>
      </c>
      <c r="F715" s="101">
        <v>454</v>
      </c>
    </row>
    <row r="716" spans="1:12">
      <c r="A716" s="68">
        <v>720</v>
      </c>
      <c r="B716" s="89" t="s">
        <v>642</v>
      </c>
      <c r="C716" s="100">
        <v>50677</v>
      </c>
      <c r="D716" s="100">
        <v>56471</v>
      </c>
      <c r="E716" s="100">
        <v>55412</v>
      </c>
      <c r="F716" s="101">
        <v>111883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1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13" priority="2" stopIfTrue="1">
      <formula>$B10&lt;&gt;""</formula>
    </cfRule>
    <cfRule type="expression" dxfId="12" priority="3" stopIfTrue="1">
      <formula>$B10=""</formula>
    </cfRule>
  </conditionalFormatting>
  <conditionalFormatting sqref="A717:E722">
    <cfRule type="expression" dxfId="11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10" priority="5" stopIfTrue="1">
      <formula>$A717=""</formula>
    </cfRule>
  </conditionalFormatting>
  <hyperlinks>
    <hyperlink ref="I8" location="'3月'!A53:A87" display="北区"/>
    <hyperlink ref="J8" location="'3月'!A88:A142" display="大宮区"/>
    <hyperlink ref="K8" location="'3月'!A143:A215" display="見沼区"/>
    <hyperlink ref="L8" location="'3月'!A216:A285" display="中央区"/>
    <hyperlink ref="H9" location="'3月'!A286:A356" display="桜区"/>
    <hyperlink ref="I9" location="'3月'!A357:A444" display="浦和区"/>
    <hyperlink ref="J9" location="'3月'!A445:A525" display="南区"/>
    <hyperlink ref="K9" location="'3月'!A526:A591" display="緑区"/>
    <hyperlink ref="L9" location="'3月'!A592:A716" display="岩槻区"/>
    <hyperlink ref="H8" location="'3月'!A10:A52" display="西区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834"/>
  <sheetViews>
    <sheetView topLeftCell="B1" workbookViewId="0">
      <pane ySplit="9" topLeftCell="A10" activePane="bottomLeft" state="frozen"/>
      <selection activeCell="E710" sqref="E710"/>
      <selection pane="bottomLeft" activeCell="E710" sqref="E710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>
        <v>43862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17"/>
    </row>
    <row r="4" spans="1:14" ht="14.25" customHeight="1">
      <c r="B4" s="117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17"/>
      <c r="C5" s="179">
        <v>602642</v>
      </c>
      <c r="D5" s="179">
        <v>1314589</v>
      </c>
      <c r="E5" s="179">
        <v>653766</v>
      </c>
      <c r="F5" s="179">
        <v>660823</v>
      </c>
      <c r="G5" s="181">
        <v>217.43</v>
      </c>
      <c r="H5" s="183">
        <v>6046.0332060893161</v>
      </c>
      <c r="J5" s="48" t="s">
        <v>698</v>
      </c>
      <c r="K5" s="70">
        <v>245</v>
      </c>
      <c r="L5" s="70">
        <v>11610</v>
      </c>
      <c r="M5" s="50"/>
      <c r="N5" s="50"/>
    </row>
    <row r="6" spans="1:14" ht="14.25" customHeight="1">
      <c r="B6" s="117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443</v>
      </c>
      <c r="L6" s="70">
        <v>11906</v>
      </c>
      <c r="M6" s="50"/>
      <c r="N6" s="50"/>
    </row>
    <row r="7" spans="1:14" ht="6" customHeight="1">
      <c r="B7" s="117"/>
      <c r="H7" s="97"/>
      <c r="I7" s="97"/>
    </row>
    <row r="8" spans="1:14" ht="14.25">
      <c r="B8" s="170" t="s">
        <v>728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448</v>
      </c>
      <c r="D10" s="63">
        <v>550</v>
      </c>
      <c r="E10" s="63">
        <v>531</v>
      </c>
      <c r="F10" s="64">
        <v>1081</v>
      </c>
      <c r="G10" s="68"/>
    </row>
    <row r="11" spans="1:14">
      <c r="A11" s="93">
        <v>2</v>
      </c>
      <c r="B11" s="59" t="s">
        <v>19</v>
      </c>
      <c r="C11" s="60">
        <v>496</v>
      </c>
      <c r="D11" s="60">
        <v>537</v>
      </c>
      <c r="E11" s="60">
        <v>528</v>
      </c>
      <c r="F11" s="61">
        <v>1065</v>
      </c>
      <c r="G11" s="68"/>
    </row>
    <row r="12" spans="1:14">
      <c r="A12" s="93">
        <v>3</v>
      </c>
      <c r="B12" s="59" t="s">
        <v>25</v>
      </c>
      <c r="C12" s="60">
        <v>1274</v>
      </c>
      <c r="D12" s="60">
        <v>1252</v>
      </c>
      <c r="E12" s="60">
        <v>1282</v>
      </c>
      <c r="F12" s="61">
        <v>2534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2350</v>
      </c>
      <c r="D15" s="60">
        <v>2794</v>
      </c>
      <c r="E15" s="60">
        <v>2722</v>
      </c>
      <c r="F15" s="61">
        <v>5516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7745</v>
      </c>
      <c r="D17" s="60">
        <v>8629</v>
      </c>
      <c r="E17" s="60">
        <v>8846</v>
      </c>
      <c r="F17" s="61">
        <v>17475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175</v>
      </c>
      <c r="D18" s="60">
        <v>216</v>
      </c>
      <c r="E18" s="60">
        <v>203</v>
      </c>
      <c r="F18" s="61">
        <v>419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1285</v>
      </c>
      <c r="D19" s="60">
        <v>1309</v>
      </c>
      <c r="E19" s="60">
        <v>1365</v>
      </c>
      <c r="F19" s="61">
        <v>2674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3175</v>
      </c>
      <c r="D20" s="60">
        <v>3614</v>
      </c>
      <c r="E20" s="60">
        <v>3724</v>
      </c>
      <c r="F20" s="61">
        <v>7338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216</v>
      </c>
      <c r="D21" s="60">
        <v>266</v>
      </c>
      <c r="E21" s="60">
        <v>270</v>
      </c>
      <c r="F21" s="61">
        <v>536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481</v>
      </c>
      <c r="D22" s="60">
        <v>552</v>
      </c>
      <c r="E22" s="60">
        <v>573</v>
      </c>
      <c r="F22" s="61">
        <v>1125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556</v>
      </c>
      <c r="D25" s="60">
        <v>565</v>
      </c>
      <c r="E25" s="60">
        <v>591</v>
      </c>
      <c r="F25" s="61">
        <v>1156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1236</v>
      </c>
      <c r="D26" s="60">
        <v>1403</v>
      </c>
      <c r="E26" s="60">
        <v>1434</v>
      </c>
      <c r="F26" s="61">
        <v>2837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17</v>
      </c>
      <c r="D27" s="60">
        <v>16</v>
      </c>
      <c r="E27" s="60">
        <v>16</v>
      </c>
      <c r="F27" s="61">
        <v>32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31</v>
      </c>
      <c r="F28" s="61">
        <v>62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49</v>
      </c>
      <c r="D29" s="60">
        <v>59</v>
      </c>
      <c r="E29" s="60">
        <v>54</v>
      </c>
      <c r="F29" s="61">
        <v>113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66</v>
      </c>
      <c r="D30" s="60">
        <v>85</v>
      </c>
      <c r="E30" s="60">
        <v>79</v>
      </c>
      <c r="F30" s="61">
        <v>164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1546</v>
      </c>
      <c r="D31" s="60">
        <v>1612</v>
      </c>
      <c r="E31" s="60">
        <v>1686</v>
      </c>
      <c r="F31" s="61">
        <v>3298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835</v>
      </c>
      <c r="D32" s="60">
        <v>928</v>
      </c>
      <c r="E32" s="60">
        <v>969</v>
      </c>
      <c r="F32" s="61">
        <v>1897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922</v>
      </c>
      <c r="D33" s="60">
        <v>1062</v>
      </c>
      <c r="E33" s="60">
        <v>1089</v>
      </c>
      <c r="F33" s="61">
        <v>2151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2004</v>
      </c>
      <c r="D34" s="60">
        <v>2165</v>
      </c>
      <c r="E34" s="60">
        <v>2226</v>
      </c>
      <c r="F34" s="61">
        <v>4391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278</v>
      </c>
      <c r="D35" s="60">
        <v>314</v>
      </c>
      <c r="E35" s="60">
        <v>316</v>
      </c>
      <c r="F35" s="61">
        <v>630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909</v>
      </c>
      <c r="D36" s="60">
        <v>931</v>
      </c>
      <c r="E36" s="60">
        <v>973</v>
      </c>
      <c r="F36" s="61">
        <v>1904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319</v>
      </c>
      <c r="D37" s="60">
        <v>410</v>
      </c>
      <c r="E37" s="60">
        <v>412</v>
      </c>
      <c r="F37" s="61">
        <v>822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998</v>
      </c>
      <c r="D38" s="60">
        <v>1224</v>
      </c>
      <c r="E38" s="60">
        <v>1234</v>
      </c>
      <c r="F38" s="61">
        <v>2458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679</v>
      </c>
      <c r="D39" s="60">
        <v>938</v>
      </c>
      <c r="E39" s="60">
        <v>922</v>
      </c>
      <c r="F39" s="61">
        <v>1860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111</v>
      </c>
      <c r="D41" s="60">
        <v>144</v>
      </c>
      <c r="E41" s="60">
        <v>148</v>
      </c>
      <c r="F41" s="61">
        <v>292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900</v>
      </c>
      <c r="D42" s="60">
        <v>1013</v>
      </c>
      <c r="E42" s="60">
        <v>1090</v>
      </c>
      <c r="F42" s="61">
        <v>2103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1494</v>
      </c>
      <c r="D43" s="60">
        <v>1648</v>
      </c>
      <c r="E43" s="60">
        <v>1759</v>
      </c>
      <c r="F43" s="61">
        <v>3407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1763</v>
      </c>
      <c r="D44" s="60">
        <v>1847</v>
      </c>
      <c r="E44" s="60">
        <v>1904</v>
      </c>
      <c r="F44" s="61">
        <v>3751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626</v>
      </c>
      <c r="D45" s="60">
        <v>718</v>
      </c>
      <c r="E45" s="60">
        <v>789</v>
      </c>
      <c r="F45" s="61">
        <v>1507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326</v>
      </c>
      <c r="D46" s="60">
        <v>302</v>
      </c>
      <c r="E46" s="60">
        <v>338</v>
      </c>
      <c r="F46" s="61">
        <v>640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1630</v>
      </c>
      <c r="D47" s="60">
        <v>1777</v>
      </c>
      <c r="E47" s="60">
        <v>1734</v>
      </c>
      <c r="F47" s="61">
        <v>3511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4149</v>
      </c>
      <c r="D48" s="60">
        <v>4825</v>
      </c>
      <c r="E48" s="60">
        <v>4794</v>
      </c>
      <c r="F48" s="61">
        <v>9619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1467</v>
      </c>
      <c r="D49" s="60">
        <v>1714</v>
      </c>
      <c r="E49" s="60">
        <v>1696</v>
      </c>
      <c r="F49" s="61">
        <v>3410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37</v>
      </c>
      <c r="D50" s="60">
        <v>46</v>
      </c>
      <c r="E50" s="60">
        <v>46</v>
      </c>
      <c r="F50" s="61">
        <v>92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46</v>
      </c>
      <c r="D51" s="60">
        <v>52</v>
      </c>
      <c r="E51" s="60">
        <v>55</v>
      </c>
      <c r="F51" s="61">
        <v>107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40645</v>
      </c>
      <c r="D52" s="60">
        <v>45554</v>
      </c>
      <c r="E52" s="60">
        <v>46435</v>
      </c>
      <c r="F52" s="61">
        <v>91989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2270</v>
      </c>
      <c r="D53" s="60">
        <v>2414</v>
      </c>
      <c r="E53" s="60">
        <v>2543</v>
      </c>
      <c r="F53" s="61">
        <v>4957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744</v>
      </c>
      <c r="D54" s="60">
        <v>592</v>
      </c>
      <c r="E54" s="60">
        <v>808</v>
      </c>
      <c r="F54" s="61">
        <v>1400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2759</v>
      </c>
      <c r="D56" s="60">
        <v>3078</v>
      </c>
      <c r="E56" s="60">
        <v>3161</v>
      </c>
      <c r="F56" s="61">
        <v>6239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2241</v>
      </c>
      <c r="D60" s="60">
        <v>2482</v>
      </c>
      <c r="E60" s="60">
        <v>2577</v>
      </c>
      <c r="F60" s="61">
        <v>5059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1811</v>
      </c>
      <c r="D61" s="60">
        <v>1960</v>
      </c>
      <c r="E61" s="60">
        <v>1990</v>
      </c>
      <c r="F61" s="61">
        <v>3950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308</v>
      </c>
      <c r="D64" s="60">
        <v>253</v>
      </c>
      <c r="E64" s="60">
        <v>255</v>
      </c>
      <c r="F64" s="61">
        <v>508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2945</v>
      </c>
      <c r="D65" s="60">
        <v>2971</v>
      </c>
      <c r="E65" s="60">
        <v>3112</v>
      </c>
      <c r="F65" s="61">
        <v>6083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2738</v>
      </c>
      <c r="D66" s="60">
        <v>2682</v>
      </c>
      <c r="E66" s="60">
        <v>2738</v>
      </c>
      <c r="F66" s="61">
        <v>5420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4317</v>
      </c>
      <c r="D67" s="60">
        <v>4739</v>
      </c>
      <c r="E67" s="60">
        <v>4650</v>
      </c>
      <c r="F67" s="61">
        <v>9389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4927</v>
      </c>
      <c r="D70" s="60">
        <v>5578</v>
      </c>
      <c r="E70" s="60">
        <v>4822</v>
      </c>
      <c r="F70" s="61">
        <v>10400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7369</v>
      </c>
      <c r="D71" s="60">
        <v>7652</v>
      </c>
      <c r="E71" s="60">
        <v>8076</v>
      </c>
      <c r="F71" s="61">
        <v>15728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2713</v>
      </c>
      <c r="D72" s="60">
        <v>2748</v>
      </c>
      <c r="E72" s="60">
        <v>2785</v>
      </c>
      <c r="F72" s="61">
        <v>5533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2400</v>
      </c>
      <c r="D73" s="60">
        <v>2239</v>
      </c>
      <c r="E73" s="60">
        <v>2219</v>
      </c>
      <c r="F73" s="61">
        <v>4458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2529</v>
      </c>
      <c r="D74" s="60">
        <v>2790</v>
      </c>
      <c r="E74" s="60">
        <v>2868</v>
      </c>
      <c r="F74" s="61">
        <v>5658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2629</v>
      </c>
      <c r="D75" s="60">
        <v>2971</v>
      </c>
      <c r="E75" s="60">
        <v>3095</v>
      </c>
      <c r="F75" s="61">
        <v>6066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5001</v>
      </c>
      <c r="D76" s="60">
        <v>5693</v>
      </c>
      <c r="E76" s="60">
        <v>5871</v>
      </c>
      <c r="F76" s="61">
        <v>11564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1795</v>
      </c>
      <c r="D77" s="60">
        <v>1791</v>
      </c>
      <c r="E77" s="60">
        <v>2002</v>
      </c>
      <c r="F77" s="61">
        <v>3793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4414</v>
      </c>
      <c r="D81" s="60">
        <v>5189</v>
      </c>
      <c r="E81" s="60">
        <v>5403</v>
      </c>
      <c r="F81" s="61">
        <v>10592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3065</v>
      </c>
      <c r="D82" s="60">
        <v>3243</v>
      </c>
      <c r="E82" s="60">
        <v>3044</v>
      </c>
      <c r="F82" s="61">
        <v>6287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3234</v>
      </c>
      <c r="D83" s="60">
        <v>3739</v>
      </c>
      <c r="E83" s="60">
        <v>3765</v>
      </c>
      <c r="F83" s="61">
        <v>7504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2958</v>
      </c>
      <c r="D84" s="60">
        <v>3185</v>
      </c>
      <c r="E84" s="60">
        <v>3088</v>
      </c>
      <c r="F84" s="61">
        <v>6273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3161</v>
      </c>
      <c r="D85" s="60">
        <v>3598</v>
      </c>
      <c r="E85" s="60">
        <v>3428</v>
      </c>
      <c r="F85" s="61">
        <v>7026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1922</v>
      </c>
      <c r="D86" s="60">
        <v>2111</v>
      </c>
      <c r="E86" s="60">
        <v>2072</v>
      </c>
      <c r="F86" s="61">
        <v>4183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68250</v>
      </c>
      <c r="D87" s="60">
        <v>73698</v>
      </c>
      <c r="E87" s="60">
        <v>74372</v>
      </c>
      <c r="F87" s="61">
        <v>148070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749</v>
      </c>
      <c r="D88" s="60">
        <v>741</v>
      </c>
      <c r="E88" s="60">
        <v>743</v>
      </c>
      <c r="F88" s="61">
        <v>1484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863</v>
      </c>
      <c r="D89" s="60">
        <v>808</v>
      </c>
      <c r="E89" s="60">
        <v>816</v>
      </c>
      <c r="F89" s="61">
        <v>1624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2198</v>
      </c>
      <c r="D90" s="60">
        <v>2187</v>
      </c>
      <c r="E90" s="60">
        <v>2254</v>
      </c>
      <c r="F90" s="61">
        <v>4441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2314</v>
      </c>
      <c r="D91" s="60">
        <v>2461</v>
      </c>
      <c r="E91" s="60">
        <v>2556</v>
      </c>
      <c r="F91" s="61">
        <v>5017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2097</v>
      </c>
      <c r="D92" s="60">
        <v>2118</v>
      </c>
      <c r="E92" s="60">
        <v>2139</v>
      </c>
      <c r="F92" s="61">
        <v>4257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1413</v>
      </c>
      <c r="D93" s="60">
        <v>1463</v>
      </c>
      <c r="E93" s="60">
        <v>1497</v>
      </c>
      <c r="F93" s="61">
        <v>2960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2165</v>
      </c>
      <c r="D94" s="60">
        <v>2253</v>
      </c>
      <c r="E94" s="60">
        <v>2209</v>
      </c>
      <c r="F94" s="61">
        <v>4462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197</v>
      </c>
      <c r="D95" s="60">
        <v>216</v>
      </c>
      <c r="E95" s="60">
        <v>220</v>
      </c>
      <c r="F95" s="61">
        <v>436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239</v>
      </c>
      <c r="D96" s="60">
        <v>227</v>
      </c>
      <c r="E96" s="60">
        <v>246</v>
      </c>
      <c r="F96" s="61">
        <v>473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4862</v>
      </c>
      <c r="D97" s="60">
        <v>4987</v>
      </c>
      <c r="E97" s="60">
        <v>4994</v>
      </c>
      <c r="F97" s="61">
        <v>9981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613</v>
      </c>
      <c r="D98" s="60">
        <v>629</v>
      </c>
      <c r="E98" s="60">
        <v>621</v>
      </c>
      <c r="F98" s="61">
        <v>1250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743</v>
      </c>
      <c r="D99" s="60">
        <v>682</v>
      </c>
      <c r="E99" s="60">
        <v>697</v>
      </c>
      <c r="F99" s="61">
        <v>1379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651</v>
      </c>
      <c r="D100" s="60">
        <v>629</v>
      </c>
      <c r="E100" s="60">
        <v>650</v>
      </c>
      <c r="F100" s="61">
        <v>1279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749</v>
      </c>
      <c r="D101" s="60">
        <v>589</v>
      </c>
      <c r="E101" s="60">
        <v>661</v>
      </c>
      <c r="F101" s="61">
        <v>1250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1467</v>
      </c>
      <c r="D102" s="60">
        <v>1612</v>
      </c>
      <c r="E102" s="60">
        <v>1719</v>
      </c>
      <c r="F102" s="61">
        <v>3331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1422</v>
      </c>
      <c r="D103" s="60">
        <v>1578</v>
      </c>
      <c r="E103" s="60">
        <v>1496</v>
      </c>
      <c r="F103" s="61">
        <v>3074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3011</v>
      </c>
      <c r="D104" s="60">
        <v>3310</v>
      </c>
      <c r="E104" s="60">
        <v>3398</v>
      </c>
      <c r="F104" s="61">
        <v>6708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659</v>
      </c>
      <c r="D105" s="60">
        <v>665</v>
      </c>
      <c r="E105" s="60">
        <v>735</v>
      </c>
      <c r="F105" s="61">
        <v>1400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830</v>
      </c>
      <c r="D106" s="60">
        <v>703</v>
      </c>
      <c r="E106" s="60">
        <v>661</v>
      </c>
      <c r="F106" s="61">
        <v>1364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651</v>
      </c>
      <c r="D107" s="60">
        <v>611</v>
      </c>
      <c r="E107" s="60">
        <v>628</v>
      </c>
      <c r="F107" s="61">
        <v>1239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2949</v>
      </c>
      <c r="D108" s="60">
        <v>3037</v>
      </c>
      <c r="E108" s="60">
        <v>2980</v>
      </c>
      <c r="F108" s="61">
        <v>6017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189</v>
      </c>
      <c r="D109" s="60">
        <v>185</v>
      </c>
      <c r="E109" s="60">
        <v>199</v>
      </c>
      <c r="F109" s="61">
        <v>384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156</v>
      </c>
      <c r="D110" s="60">
        <v>134</v>
      </c>
      <c r="E110" s="60">
        <v>121</v>
      </c>
      <c r="F110" s="61">
        <v>255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1198</v>
      </c>
      <c r="D111" s="60">
        <v>1366</v>
      </c>
      <c r="E111" s="60">
        <v>1484</v>
      </c>
      <c r="F111" s="61">
        <v>2850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732</v>
      </c>
      <c r="D112" s="60">
        <v>645</v>
      </c>
      <c r="E112" s="60">
        <v>689</v>
      </c>
      <c r="F112" s="61">
        <v>1334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1504</v>
      </c>
      <c r="D113" s="60">
        <v>1461</v>
      </c>
      <c r="E113" s="60">
        <v>1683</v>
      </c>
      <c r="F113" s="61">
        <v>3144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625</v>
      </c>
      <c r="D114" s="60">
        <v>567</v>
      </c>
      <c r="E114" s="60">
        <v>588</v>
      </c>
      <c r="F114" s="61">
        <v>1155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701</v>
      </c>
      <c r="D115" s="60">
        <v>757</v>
      </c>
      <c r="E115" s="60">
        <v>733</v>
      </c>
      <c r="F115" s="61">
        <v>1490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14</v>
      </c>
      <c r="D116" s="60">
        <v>12</v>
      </c>
      <c r="E116" s="60">
        <v>12</v>
      </c>
      <c r="F116" s="61">
        <v>24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24</v>
      </c>
      <c r="D117" s="60">
        <v>24</v>
      </c>
      <c r="E117" s="60">
        <v>25</v>
      </c>
      <c r="F117" s="61">
        <v>49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713</v>
      </c>
      <c r="D118" s="60">
        <v>688</v>
      </c>
      <c r="E118" s="60">
        <v>730</v>
      </c>
      <c r="F118" s="61">
        <v>1418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943</v>
      </c>
      <c r="D119" s="60">
        <v>930</v>
      </c>
      <c r="E119" s="60">
        <v>1012</v>
      </c>
      <c r="F119" s="61">
        <v>1942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644</v>
      </c>
      <c r="D120" s="60">
        <v>668</v>
      </c>
      <c r="E120" s="60">
        <v>700</v>
      </c>
      <c r="F120" s="61">
        <v>1368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304</v>
      </c>
      <c r="D121" s="60">
        <v>300</v>
      </c>
      <c r="E121" s="60">
        <v>337</v>
      </c>
      <c r="F121" s="61">
        <v>637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1218</v>
      </c>
      <c r="D123" s="60">
        <v>1120</v>
      </c>
      <c r="E123" s="60">
        <v>1105</v>
      </c>
      <c r="F123" s="61">
        <v>2225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373</v>
      </c>
      <c r="D124" s="60">
        <v>361</v>
      </c>
      <c r="E124" s="60">
        <v>381</v>
      </c>
      <c r="F124" s="61">
        <v>742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748</v>
      </c>
      <c r="D125" s="60">
        <v>711</v>
      </c>
      <c r="E125" s="60">
        <v>683</v>
      </c>
      <c r="F125" s="61">
        <v>1394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36</v>
      </c>
      <c r="D126" s="60">
        <v>35</v>
      </c>
      <c r="E126" s="60">
        <v>28</v>
      </c>
      <c r="F126" s="61">
        <v>63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48</v>
      </c>
      <c r="D127" s="60">
        <v>42</v>
      </c>
      <c r="E127" s="60">
        <v>31</v>
      </c>
      <c r="F127" s="61">
        <v>73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281</v>
      </c>
      <c r="D128" s="60">
        <v>222</v>
      </c>
      <c r="E128" s="60">
        <v>193</v>
      </c>
      <c r="F128" s="61">
        <v>415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2290</v>
      </c>
      <c r="D130" s="60">
        <v>2215</v>
      </c>
      <c r="E130" s="60">
        <v>2409</v>
      </c>
      <c r="F130" s="61">
        <v>4624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861</v>
      </c>
      <c r="D131" s="60">
        <v>905</v>
      </c>
      <c r="E131" s="60">
        <v>922</v>
      </c>
      <c r="F131" s="61">
        <v>1827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1016</v>
      </c>
      <c r="D132" s="60">
        <v>1033</v>
      </c>
      <c r="E132" s="60">
        <v>1096</v>
      </c>
      <c r="F132" s="61">
        <v>2129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4058</v>
      </c>
      <c r="D133" s="60">
        <v>4624</v>
      </c>
      <c r="E133" s="60">
        <v>4755</v>
      </c>
      <c r="F133" s="61">
        <v>9379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2709</v>
      </c>
      <c r="D134" s="60">
        <v>3077</v>
      </c>
      <c r="E134" s="60">
        <v>2986</v>
      </c>
      <c r="F134" s="61">
        <v>6063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808</v>
      </c>
      <c r="D135" s="60">
        <v>848</v>
      </c>
      <c r="E135" s="60">
        <v>830</v>
      </c>
      <c r="F135" s="61">
        <v>1678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2404</v>
      </c>
      <c r="D136" s="60">
        <v>2632</v>
      </c>
      <c r="E136" s="60">
        <v>2651</v>
      </c>
      <c r="F136" s="61">
        <v>5283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113</v>
      </c>
      <c r="D137" s="60">
        <v>76</v>
      </c>
      <c r="E137" s="60">
        <v>82</v>
      </c>
      <c r="F137" s="61">
        <v>158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205</v>
      </c>
      <c r="D138" s="60">
        <v>192</v>
      </c>
      <c r="E138" s="60">
        <v>164</v>
      </c>
      <c r="F138" s="61">
        <v>356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451</v>
      </c>
      <c r="D139" s="60">
        <v>400</v>
      </c>
      <c r="E139" s="60">
        <v>386</v>
      </c>
      <c r="F139" s="61">
        <v>786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646</v>
      </c>
      <c r="D140" s="60">
        <v>496</v>
      </c>
      <c r="E140" s="60">
        <v>410</v>
      </c>
      <c r="F140" s="61">
        <v>906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441</v>
      </c>
      <c r="D141" s="60">
        <v>341</v>
      </c>
      <c r="E141" s="60">
        <v>236</v>
      </c>
      <c r="F141" s="61">
        <v>577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57300</v>
      </c>
      <c r="D142" s="60">
        <v>58578</v>
      </c>
      <c r="E142" s="60">
        <v>59586</v>
      </c>
      <c r="F142" s="61">
        <v>118164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4428</v>
      </c>
      <c r="D143" s="60">
        <v>4731</v>
      </c>
      <c r="E143" s="60">
        <v>4784</v>
      </c>
      <c r="F143" s="61">
        <v>9515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4051</v>
      </c>
      <c r="D144" s="60">
        <v>4178</v>
      </c>
      <c r="E144" s="60">
        <v>4228</v>
      </c>
      <c r="F144" s="61">
        <v>8406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3458</v>
      </c>
      <c r="D145" s="60">
        <v>3800</v>
      </c>
      <c r="E145" s="60">
        <v>3973</v>
      </c>
      <c r="F145" s="61">
        <v>7773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51</v>
      </c>
      <c r="D147" s="60">
        <v>10</v>
      </c>
      <c r="E147" s="60">
        <v>41</v>
      </c>
      <c r="F147" s="61">
        <v>51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844</v>
      </c>
      <c r="D151" s="60">
        <v>898</v>
      </c>
      <c r="E151" s="60">
        <v>888</v>
      </c>
      <c r="F151" s="61">
        <v>1786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173</v>
      </c>
      <c r="D152" s="60">
        <v>194</v>
      </c>
      <c r="E152" s="60">
        <v>196</v>
      </c>
      <c r="F152" s="61">
        <v>390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56</v>
      </c>
      <c r="D153" s="60">
        <v>70</v>
      </c>
      <c r="E153" s="60">
        <v>66</v>
      </c>
      <c r="F153" s="61">
        <v>136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345</v>
      </c>
      <c r="D155" s="60">
        <v>364</v>
      </c>
      <c r="E155" s="60">
        <v>369</v>
      </c>
      <c r="F155" s="61">
        <v>733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2703</v>
      </c>
      <c r="D156" s="60">
        <v>2942</v>
      </c>
      <c r="E156" s="60">
        <v>2996</v>
      </c>
      <c r="F156" s="61">
        <v>5938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129</v>
      </c>
      <c r="D157" s="60">
        <v>140</v>
      </c>
      <c r="E157" s="60">
        <v>135</v>
      </c>
      <c r="F157" s="61">
        <v>275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2096</v>
      </c>
      <c r="D159" s="60">
        <v>2372</v>
      </c>
      <c r="E159" s="60">
        <v>2474</v>
      </c>
      <c r="F159" s="61">
        <v>4846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196</v>
      </c>
      <c r="D160" s="60">
        <v>277</v>
      </c>
      <c r="E160" s="60">
        <v>267</v>
      </c>
      <c r="F160" s="61">
        <v>544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158</v>
      </c>
      <c r="D161" s="60">
        <v>245</v>
      </c>
      <c r="E161" s="60">
        <v>224</v>
      </c>
      <c r="F161" s="61">
        <v>469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36</v>
      </c>
      <c r="D162" s="60">
        <v>50</v>
      </c>
      <c r="E162" s="60">
        <v>35</v>
      </c>
      <c r="F162" s="61">
        <v>85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260</v>
      </c>
      <c r="D165" s="60">
        <v>332</v>
      </c>
      <c r="E165" s="60">
        <v>293</v>
      </c>
      <c r="F165" s="61">
        <v>625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94</v>
      </c>
      <c r="D166" s="60">
        <v>113</v>
      </c>
      <c r="E166" s="60">
        <v>121</v>
      </c>
      <c r="F166" s="61">
        <v>234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79</v>
      </c>
      <c r="D167" s="60">
        <v>82</v>
      </c>
      <c r="E167" s="60">
        <v>68</v>
      </c>
      <c r="F167" s="61">
        <v>150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324</v>
      </c>
      <c r="D168" s="60">
        <v>346</v>
      </c>
      <c r="E168" s="60">
        <v>359</v>
      </c>
      <c r="F168" s="61">
        <v>705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3442</v>
      </c>
      <c r="D169" s="60">
        <v>3903</v>
      </c>
      <c r="E169" s="60">
        <v>4027</v>
      </c>
      <c r="F169" s="61">
        <v>7930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1506</v>
      </c>
      <c r="D170" s="60">
        <v>1447</v>
      </c>
      <c r="E170" s="60">
        <v>1562</v>
      </c>
      <c r="F170" s="61">
        <v>3009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23</v>
      </c>
      <c r="D172" s="60">
        <v>21</v>
      </c>
      <c r="E172" s="60">
        <v>19</v>
      </c>
      <c r="F172" s="61">
        <v>40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4500</v>
      </c>
      <c r="D173" s="60">
        <v>5202</v>
      </c>
      <c r="E173" s="60">
        <v>5317</v>
      </c>
      <c r="F173" s="61">
        <v>10519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594</v>
      </c>
      <c r="D174" s="60">
        <v>774</v>
      </c>
      <c r="E174" s="60">
        <v>809</v>
      </c>
      <c r="F174" s="61">
        <v>1583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881</v>
      </c>
      <c r="D175" s="60">
        <v>1106</v>
      </c>
      <c r="E175" s="60">
        <v>1087</v>
      </c>
      <c r="F175" s="61">
        <v>2193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1136</v>
      </c>
      <c r="D176" s="60">
        <v>1421</v>
      </c>
      <c r="E176" s="60">
        <v>1328</v>
      </c>
      <c r="F176" s="61">
        <v>2749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1599</v>
      </c>
      <c r="D177" s="60">
        <v>1737</v>
      </c>
      <c r="E177" s="60">
        <v>1891</v>
      </c>
      <c r="F177" s="61">
        <v>3628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418</v>
      </c>
      <c r="D178" s="60">
        <v>332</v>
      </c>
      <c r="E178" s="60">
        <v>418</v>
      </c>
      <c r="F178" s="61">
        <v>750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623</v>
      </c>
      <c r="D179" s="60">
        <v>752</v>
      </c>
      <c r="E179" s="60">
        <v>750</v>
      </c>
      <c r="F179" s="61">
        <v>1502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567</v>
      </c>
      <c r="D180" s="60">
        <v>928</v>
      </c>
      <c r="E180" s="60">
        <v>917</v>
      </c>
      <c r="F180" s="61">
        <v>1845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1940</v>
      </c>
      <c r="D181" s="60">
        <v>1935</v>
      </c>
      <c r="E181" s="60">
        <v>2135</v>
      </c>
      <c r="F181" s="61">
        <v>4070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1419</v>
      </c>
      <c r="D182" s="60">
        <v>1540</v>
      </c>
      <c r="E182" s="60">
        <v>1482</v>
      </c>
      <c r="F182" s="61">
        <v>3022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1333</v>
      </c>
      <c r="D183" s="60">
        <v>1355</v>
      </c>
      <c r="E183" s="60">
        <v>1394</v>
      </c>
      <c r="F183" s="61">
        <v>2749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1209</v>
      </c>
      <c r="D184" s="60">
        <v>1202</v>
      </c>
      <c r="E184" s="60">
        <v>1363</v>
      </c>
      <c r="F184" s="61">
        <v>2565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2734</v>
      </c>
      <c r="D185" s="60">
        <v>2631</v>
      </c>
      <c r="E185" s="60">
        <v>2656</v>
      </c>
      <c r="F185" s="61">
        <v>5287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1679</v>
      </c>
      <c r="D186" s="60">
        <v>1524</v>
      </c>
      <c r="E186" s="60">
        <v>1533</v>
      </c>
      <c r="F186" s="61">
        <v>3057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1877</v>
      </c>
      <c r="D187" s="60">
        <v>1908</v>
      </c>
      <c r="E187" s="60">
        <v>1819</v>
      </c>
      <c r="F187" s="61">
        <v>3727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2293</v>
      </c>
      <c r="D188" s="60">
        <v>2447</v>
      </c>
      <c r="E188" s="60">
        <v>2403</v>
      </c>
      <c r="F188" s="61">
        <v>4850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1633</v>
      </c>
      <c r="D189" s="60">
        <v>1662</v>
      </c>
      <c r="E189" s="60">
        <v>1854</v>
      </c>
      <c r="F189" s="61">
        <v>3516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95</v>
      </c>
      <c r="D190" s="60">
        <v>83</v>
      </c>
      <c r="E190" s="60">
        <v>97</v>
      </c>
      <c r="F190" s="61">
        <v>180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189</v>
      </c>
      <c r="D191" s="60">
        <v>223</v>
      </c>
      <c r="E191" s="60">
        <v>216</v>
      </c>
      <c r="F191" s="61">
        <v>439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48</v>
      </c>
      <c r="D192" s="60">
        <v>59</v>
      </c>
      <c r="E192" s="60">
        <v>57</v>
      </c>
      <c r="F192" s="61">
        <v>116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1876</v>
      </c>
      <c r="D193" s="60">
        <v>2030</v>
      </c>
      <c r="E193" s="60">
        <v>1979</v>
      </c>
      <c r="F193" s="61">
        <v>4009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281</v>
      </c>
      <c r="D194" s="60">
        <v>333</v>
      </c>
      <c r="E194" s="60">
        <v>342</v>
      </c>
      <c r="F194" s="61">
        <v>675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350</v>
      </c>
      <c r="D195" s="60">
        <v>377</v>
      </c>
      <c r="E195" s="60">
        <v>341</v>
      </c>
      <c r="F195" s="61">
        <v>718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600</v>
      </c>
      <c r="D196" s="60">
        <v>790</v>
      </c>
      <c r="E196" s="60">
        <v>723</v>
      </c>
      <c r="F196" s="61">
        <v>1513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422</v>
      </c>
      <c r="D197" s="60">
        <v>530</v>
      </c>
      <c r="E197" s="60">
        <v>517</v>
      </c>
      <c r="F197" s="61">
        <v>1047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642</v>
      </c>
      <c r="D198" s="60">
        <v>807</v>
      </c>
      <c r="E198" s="60">
        <v>772</v>
      </c>
      <c r="F198" s="61">
        <v>1579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97</v>
      </c>
      <c r="D200" s="60">
        <v>134</v>
      </c>
      <c r="E200" s="60">
        <v>116</v>
      </c>
      <c r="F200" s="61">
        <v>250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2035</v>
      </c>
      <c r="D201" s="60">
        <v>2089</v>
      </c>
      <c r="E201" s="60">
        <v>2184</v>
      </c>
      <c r="F201" s="61">
        <v>4273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3673</v>
      </c>
      <c r="D202" s="60">
        <v>4127</v>
      </c>
      <c r="E202" s="60">
        <v>4173</v>
      </c>
      <c r="F202" s="61">
        <v>8300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600</v>
      </c>
      <c r="D203" s="60">
        <v>764</v>
      </c>
      <c r="E203" s="60">
        <v>726</v>
      </c>
      <c r="F203" s="61">
        <v>1490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1245</v>
      </c>
      <c r="D204" s="60">
        <v>1399</v>
      </c>
      <c r="E204" s="60">
        <v>1252</v>
      </c>
      <c r="F204" s="61">
        <v>2651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2827</v>
      </c>
      <c r="D205" s="60">
        <v>3246</v>
      </c>
      <c r="E205" s="60">
        <v>3331</v>
      </c>
      <c r="F205" s="61">
        <v>6577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3240</v>
      </c>
      <c r="D206" s="60">
        <v>3627</v>
      </c>
      <c r="E206" s="60">
        <v>3698</v>
      </c>
      <c r="F206" s="61">
        <v>7325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4192</v>
      </c>
      <c r="D207" s="60">
        <v>4786</v>
      </c>
      <c r="E207" s="60">
        <v>4913</v>
      </c>
      <c r="F207" s="61">
        <v>9699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75</v>
      </c>
      <c r="D208" s="60">
        <v>75</v>
      </c>
      <c r="E208" s="60">
        <v>76</v>
      </c>
      <c r="F208" s="61">
        <v>151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45</v>
      </c>
      <c r="D209" s="60">
        <v>53</v>
      </c>
      <c r="E209" s="60">
        <v>62</v>
      </c>
      <c r="F209" s="61">
        <v>115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136</v>
      </c>
      <c r="D211" s="60">
        <v>149</v>
      </c>
      <c r="E211" s="60">
        <v>159</v>
      </c>
      <c r="F211" s="61">
        <v>308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40</v>
      </c>
      <c r="D212" s="60">
        <v>41</v>
      </c>
      <c r="E212" s="60">
        <v>36</v>
      </c>
      <c r="F212" s="61">
        <v>77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232</v>
      </c>
      <c r="D214" s="60">
        <v>256</v>
      </c>
      <c r="E214" s="60">
        <v>286</v>
      </c>
      <c r="F214" s="61">
        <v>542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73849</v>
      </c>
      <c r="D215" s="60">
        <v>80973</v>
      </c>
      <c r="E215" s="60">
        <v>82356</v>
      </c>
      <c r="F215" s="61">
        <v>163329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816</v>
      </c>
      <c r="D216" s="60">
        <v>812</v>
      </c>
      <c r="E216" s="60">
        <v>752</v>
      </c>
      <c r="F216" s="61">
        <v>1564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884</v>
      </c>
      <c r="D217" s="60">
        <v>884</v>
      </c>
      <c r="E217" s="60">
        <v>892</v>
      </c>
      <c r="F217" s="61">
        <v>1776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732</v>
      </c>
      <c r="D218" s="60">
        <v>717</v>
      </c>
      <c r="E218" s="60">
        <v>669</v>
      </c>
      <c r="F218" s="61">
        <v>1386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516</v>
      </c>
      <c r="D219" s="60">
        <v>488</v>
      </c>
      <c r="E219" s="60">
        <v>490</v>
      </c>
      <c r="F219" s="61">
        <v>978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23</v>
      </c>
      <c r="D220" s="60">
        <v>36</v>
      </c>
      <c r="E220" s="60">
        <v>44</v>
      </c>
      <c r="F220" s="61">
        <v>80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258</v>
      </c>
      <c r="D221" s="60">
        <v>323</v>
      </c>
      <c r="E221" s="60">
        <v>321</v>
      </c>
      <c r="F221" s="61">
        <v>644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114</v>
      </c>
      <c r="D222" s="60">
        <v>112</v>
      </c>
      <c r="E222" s="60">
        <v>130</v>
      </c>
      <c r="F222" s="61">
        <v>242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494</v>
      </c>
      <c r="D223" s="60">
        <v>562</v>
      </c>
      <c r="E223" s="60">
        <v>552</v>
      </c>
      <c r="F223" s="61">
        <v>1114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644</v>
      </c>
      <c r="D224" s="60">
        <v>875</v>
      </c>
      <c r="E224" s="60">
        <v>868</v>
      </c>
      <c r="F224" s="61">
        <v>1743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66</v>
      </c>
      <c r="D225" s="60">
        <v>76</v>
      </c>
      <c r="E225" s="60">
        <v>76</v>
      </c>
      <c r="F225" s="61">
        <v>152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270</v>
      </c>
      <c r="D226" s="60">
        <v>302</v>
      </c>
      <c r="E226" s="60">
        <v>273</v>
      </c>
      <c r="F226" s="61">
        <v>575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1078</v>
      </c>
      <c r="D227" s="60">
        <v>1158</v>
      </c>
      <c r="E227" s="60">
        <v>1128</v>
      </c>
      <c r="F227" s="61">
        <v>2286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426</v>
      </c>
      <c r="D228" s="60">
        <v>460</v>
      </c>
      <c r="E228" s="60">
        <v>433</v>
      </c>
      <c r="F228" s="61">
        <v>893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536</v>
      </c>
      <c r="D229" s="60">
        <v>603</v>
      </c>
      <c r="E229" s="60">
        <v>618</v>
      </c>
      <c r="F229" s="61">
        <v>1221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765</v>
      </c>
      <c r="D230" s="60">
        <v>869</v>
      </c>
      <c r="E230" s="60">
        <v>842</v>
      </c>
      <c r="F230" s="61">
        <v>1711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1056</v>
      </c>
      <c r="D231" s="60">
        <v>1059</v>
      </c>
      <c r="E231" s="60">
        <v>1088</v>
      </c>
      <c r="F231" s="61">
        <v>2147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680</v>
      </c>
      <c r="D232" s="60">
        <v>699</v>
      </c>
      <c r="E232" s="60">
        <v>689</v>
      </c>
      <c r="F232" s="61">
        <v>1388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1439</v>
      </c>
      <c r="D234" s="60">
        <v>1509</v>
      </c>
      <c r="E234" s="60">
        <v>1729</v>
      </c>
      <c r="F234" s="61">
        <v>3238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1661</v>
      </c>
      <c r="D235" s="60">
        <v>1831</v>
      </c>
      <c r="E235" s="60">
        <v>1984</v>
      </c>
      <c r="F235" s="61">
        <v>3815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1133</v>
      </c>
      <c r="D236" s="60">
        <v>1111</v>
      </c>
      <c r="E236" s="60">
        <v>1114</v>
      </c>
      <c r="F236" s="61">
        <v>2225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393</v>
      </c>
      <c r="D237" s="60">
        <v>382</v>
      </c>
      <c r="E237" s="60">
        <v>421</v>
      </c>
      <c r="F237" s="61">
        <v>803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935</v>
      </c>
      <c r="D238" s="60">
        <v>935</v>
      </c>
      <c r="E238" s="60">
        <v>912</v>
      </c>
      <c r="F238" s="61">
        <v>1847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1150</v>
      </c>
      <c r="D239" s="60">
        <v>1424</v>
      </c>
      <c r="E239" s="60">
        <v>1405</v>
      </c>
      <c r="F239" s="61">
        <v>2829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1076</v>
      </c>
      <c r="D240" s="60">
        <v>1256</v>
      </c>
      <c r="E240" s="60">
        <v>1338</v>
      </c>
      <c r="F240" s="61">
        <v>2594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792</v>
      </c>
      <c r="D241" s="60">
        <v>734</v>
      </c>
      <c r="E241" s="60">
        <v>775</v>
      </c>
      <c r="F241" s="61">
        <v>1509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597</v>
      </c>
      <c r="D242" s="60">
        <v>554</v>
      </c>
      <c r="E242" s="60">
        <v>568</v>
      </c>
      <c r="F242" s="61">
        <v>1122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647</v>
      </c>
      <c r="D243" s="60">
        <v>724</v>
      </c>
      <c r="E243" s="60">
        <v>749</v>
      </c>
      <c r="F243" s="61">
        <v>1473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453</v>
      </c>
      <c r="D244" s="60">
        <v>527</v>
      </c>
      <c r="E244" s="60">
        <v>523</v>
      </c>
      <c r="F244" s="61">
        <v>1050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1708</v>
      </c>
      <c r="D245" s="60">
        <v>1776</v>
      </c>
      <c r="E245" s="60">
        <v>1994</v>
      </c>
      <c r="F245" s="61">
        <v>3770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917</v>
      </c>
      <c r="D246" s="60">
        <v>838</v>
      </c>
      <c r="E246" s="60">
        <v>922</v>
      </c>
      <c r="F246" s="61">
        <v>1760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1020</v>
      </c>
      <c r="D247" s="60">
        <v>913</v>
      </c>
      <c r="E247" s="60">
        <v>1022</v>
      </c>
      <c r="F247" s="61">
        <v>1935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830</v>
      </c>
      <c r="D248" s="60">
        <v>771</v>
      </c>
      <c r="E248" s="60">
        <v>764</v>
      </c>
      <c r="F248" s="61">
        <v>1535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713</v>
      </c>
      <c r="D249" s="60">
        <v>670</v>
      </c>
      <c r="E249" s="60">
        <v>679</v>
      </c>
      <c r="F249" s="61">
        <v>1349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1058</v>
      </c>
      <c r="D250" s="60">
        <v>936</v>
      </c>
      <c r="E250" s="60">
        <v>931</v>
      </c>
      <c r="F250" s="61">
        <v>1867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759</v>
      </c>
      <c r="D251" s="60">
        <v>736</v>
      </c>
      <c r="E251" s="60">
        <v>718</v>
      </c>
      <c r="F251" s="61">
        <v>1454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51</v>
      </c>
      <c r="D252" s="60">
        <v>21</v>
      </c>
      <c r="E252" s="60">
        <v>31</v>
      </c>
      <c r="F252" s="61">
        <v>52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880</v>
      </c>
      <c r="D253" s="60">
        <v>1020</v>
      </c>
      <c r="E253" s="60">
        <v>1034</v>
      </c>
      <c r="F253" s="61">
        <v>2054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650</v>
      </c>
      <c r="D254" s="60">
        <v>636</v>
      </c>
      <c r="E254" s="60">
        <v>695</v>
      </c>
      <c r="F254" s="61">
        <v>1331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738</v>
      </c>
      <c r="D255" s="60">
        <v>798</v>
      </c>
      <c r="E255" s="60">
        <v>779</v>
      </c>
      <c r="F255" s="61">
        <v>1577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1083</v>
      </c>
      <c r="D256" s="60">
        <v>1308</v>
      </c>
      <c r="E256" s="60">
        <v>1304</v>
      </c>
      <c r="F256" s="61">
        <v>2612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1096</v>
      </c>
      <c r="D257" s="60">
        <v>1168</v>
      </c>
      <c r="E257" s="60">
        <v>1150</v>
      </c>
      <c r="F257" s="61">
        <v>2318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89</v>
      </c>
      <c r="D258" s="60">
        <v>78</v>
      </c>
      <c r="E258" s="60">
        <v>87</v>
      </c>
      <c r="F258" s="61">
        <v>165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665</v>
      </c>
      <c r="D259" s="60">
        <v>654</v>
      </c>
      <c r="E259" s="60">
        <v>680</v>
      </c>
      <c r="F259" s="61">
        <v>1334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709</v>
      </c>
      <c r="D260" s="60">
        <v>691</v>
      </c>
      <c r="E260" s="60">
        <v>660</v>
      </c>
      <c r="F260" s="61">
        <v>1351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1369</v>
      </c>
      <c r="D261" s="60">
        <v>1426</v>
      </c>
      <c r="E261" s="60">
        <v>1482</v>
      </c>
      <c r="F261" s="61">
        <v>2908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532</v>
      </c>
      <c r="D262" s="60">
        <v>536</v>
      </c>
      <c r="E262" s="60">
        <v>499</v>
      </c>
      <c r="F262" s="61">
        <v>1035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608</v>
      </c>
      <c r="D263" s="60">
        <v>705</v>
      </c>
      <c r="E263" s="60">
        <v>678</v>
      </c>
      <c r="F263" s="61">
        <v>1383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1214</v>
      </c>
      <c r="D264" s="60">
        <v>1371</v>
      </c>
      <c r="E264" s="60">
        <v>1420</v>
      </c>
      <c r="F264" s="61">
        <v>2791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520</v>
      </c>
      <c r="D265" s="60">
        <v>502</v>
      </c>
      <c r="E265" s="60">
        <v>490</v>
      </c>
      <c r="F265" s="61">
        <v>992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162</v>
      </c>
      <c r="D266" s="60">
        <v>138</v>
      </c>
      <c r="E266" s="60">
        <v>103</v>
      </c>
      <c r="F266" s="61">
        <v>241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111</v>
      </c>
      <c r="D267" s="60">
        <v>88</v>
      </c>
      <c r="E267" s="60">
        <v>99</v>
      </c>
      <c r="F267" s="61">
        <v>187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390</v>
      </c>
      <c r="D268" s="60">
        <v>454</v>
      </c>
      <c r="E268" s="60">
        <v>516</v>
      </c>
      <c r="F268" s="61">
        <v>970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849</v>
      </c>
      <c r="D269" s="60">
        <v>1016</v>
      </c>
      <c r="E269" s="60">
        <v>933</v>
      </c>
      <c r="F269" s="61">
        <v>1949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269</v>
      </c>
      <c r="D270" s="60">
        <v>300</v>
      </c>
      <c r="E270" s="60">
        <v>324</v>
      </c>
      <c r="F270" s="61">
        <v>624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787</v>
      </c>
      <c r="D271" s="60">
        <v>853</v>
      </c>
      <c r="E271" s="60">
        <v>893</v>
      </c>
      <c r="F271" s="61">
        <v>1746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644</v>
      </c>
      <c r="D272" s="60">
        <v>669</v>
      </c>
      <c r="E272" s="60">
        <v>603</v>
      </c>
      <c r="F272" s="61">
        <v>1272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514</v>
      </c>
      <c r="D273" s="60">
        <v>506</v>
      </c>
      <c r="E273" s="60">
        <v>533</v>
      </c>
      <c r="F273" s="61">
        <v>1039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852</v>
      </c>
      <c r="D274" s="60">
        <v>877</v>
      </c>
      <c r="E274" s="60">
        <v>921</v>
      </c>
      <c r="F274" s="61">
        <v>1798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635</v>
      </c>
      <c r="D275" s="60">
        <v>710</v>
      </c>
      <c r="E275" s="60">
        <v>704</v>
      </c>
      <c r="F275" s="61">
        <v>1414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493</v>
      </c>
      <c r="D276" s="60">
        <v>682</v>
      </c>
      <c r="E276" s="60">
        <v>709</v>
      </c>
      <c r="F276" s="61">
        <v>1391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144</v>
      </c>
      <c r="D277" s="60">
        <v>145</v>
      </c>
      <c r="E277" s="60">
        <v>171</v>
      </c>
      <c r="F277" s="61">
        <v>316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538</v>
      </c>
      <c r="D278" s="60">
        <v>508</v>
      </c>
      <c r="E278" s="60">
        <v>549</v>
      </c>
      <c r="F278" s="61">
        <v>1057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671</v>
      </c>
      <c r="D279" s="60">
        <v>556</v>
      </c>
      <c r="E279" s="60">
        <v>578</v>
      </c>
      <c r="F279" s="61">
        <v>1134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630</v>
      </c>
      <c r="D280" s="60">
        <v>627</v>
      </c>
      <c r="E280" s="60">
        <v>577</v>
      </c>
      <c r="F280" s="61">
        <v>1204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929</v>
      </c>
      <c r="D281" s="60">
        <v>887</v>
      </c>
      <c r="E281" s="60">
        <v>930</v>
      </c>
      <c r="F281" s="61">
        <v>1817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812</v>
      </c>
      <c r="D282" s="60">
        <v>813</v>
      </c>
      <c r="E282" s="60">
        <v>814</v>
      </c>
      <c r="F282" s="61">
        <v>1627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483</v>
      </c>
      <c r="D283" s="60">
        <v>548</v>
      </c>
      <c r="E283" s="60">
        <v>532</v>
      </c>
      <c r="F283" s="61">
        <v>1080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1347</v>
      </c>
      <c r="D284" s="60">
        <v>1604</v>
      </c>
      <c r="E284" s="60">
        <v>1549</v>
      </c>
      <c r="F284" s="61">
        <v>3153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48103</v>
      </c>
      <c r="D285" s="60">
        <v>50557</v>
      </c>
      <c r="E285" s="60">
        <v>51440</v>
      </c>
      <c r="F285" s="61">
        <v>101997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3028</v>
      </c>
      <c r="D286" s="60">
        <v>3131</v>
      </c>
      <c r="E286" s="60">
        <v>3360</v>
      </c>
      <c r="F286" s="61">
        <v>6491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2341</v>
      </c>
      <c r="D287" s="60">
        <v>2327</v>
      </c>
      <c r="E287" s="60">
        <v>2244</v>
      </c>
      <c r="F287" s="61">
        <v>4571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864</v>
      </c>
      <c r="D288" s="60">
        <v>914</v>
      </c>
      <c r="E288" s="60">
        <v>921</v>
      </c>
      <c r="F288" s="61">
        <v>1835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165</v>
      </c>
      <c r="D289" s="60">
        <v>199</v>
      </c>
      <c r="E289" s="60">
        <v>203</v>
      </c>
      <c r="F289" s="61">
        <v>402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630</v>
      </c>
      <c r="D291" s="60">
        <v>690</v>
      </c>
      <c r="E291" s="60">
        <v>635</v>
      </c>
      <c r="F291" s="61">
        <v>1325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855</v>
      </c>
      <c r="D292" s="60">
        <v>961</v>
      </c>
      <c r="E292" s="60">
        <v>909</v>
      </c>
      <c r="F292" s="61">
        <v>1870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877</v>
      </c>
      <c r="D293" s="60">
        <v>864</v>
      </c>
      <c r="E293" s="60">
        <v>837</v>
      </c>
      <c r="F293" s="61">
        <v>1701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581</v>
      </c>
      <c r="D294" s="60">
        <v>597</v>
      </c>
      <c r="E294" s="60">
        <v>534</v>
      </c>
      <c r="F294" s="61">
        <v>1131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723</v>
      </c>
      <c r="D295" s="60">
        <v>722</v>
      </c>
      <c r="E295" s="60">
        <v>694</v>
      </c>
      <c r="F295" s="61">
        <v>1416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609</v>
      </c>
      <c r="D296" s="60">
        <v>657</v>
      </c>
      <c r="E296" s="60">
        <v>555</v>
      </c>
      <c r="F296" s="61">
        <v>1212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338</v>
      </c>
      <c r="D297" s="60">
        <v>380</v>
      </c>
      <c r="E297" s="60">
        <v>387</v>
      </c>
      <c r="F297" s="61">
        <v>767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596</v>
      </c>
      <c r="D298" s="60">
        <v>657</v>
      </c>
      <c r="E298" s="60">
        <v>666</v>
      </c>
      <c r="F298" s="61">
        <v>1323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162</v>
      </c>
      <c r="D299" s="60">
        <v>181</v>
      </c>
      <c r="E299" s="60">
        <v>175</v>
      </c>
      <c r="F299" s="61">
        <v>356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513</v>
      </c>
      <c r="D301" s="60">
        <v>556</v>
      </c>
      <c r="E301" s="60">
        <v>536</v>
      </c>
      <c r="F301" s="61">
        <v>1092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219</v>
      </c>
      <c r="D302" s="60">
        <v>251</v>
      </c>
      <c r="E302" s="60">
        <v>227</v>
      </c>
      <c r="F302" s="61">
        <v>478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20</v>
      </c>
      <c r="D303" s="60">
        <v>11</v>
      </c>
      <c r="E303" s="60">
        <v>14</v>
      </c>
      <c r="F303" s="61">
        <v>25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2582</v>
      </c>
      <c r="D305" s="60">
        <v>2427</v>
      </c>
      <c r="E305" s="60">
        <v>2016</v>
      </c>
      <c r="F305" s="61">
        <v>4443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290</v>
      </c>
      <c r="D306" s="60">
        <v>324</v>
      </c>
      <c r="E306" s="60">
        <v>297</v>
      </c>
      <c r="F306" s="61">
        <v>621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3180</v>
      </c>
      <c r="D308" s="60">
        <v>3520</v>
      </c>
      <c r="E308" s="60">
        <v>3508</v>
      </c>
      <c r="F308" s="61">
        <v>7028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2354</v>
      </c>
      <c r="D309" s="60">
        <v>2663</v>
      </c>
      <c r="E309" s="60">
        <v>2536</v>
      </c>
      <c r="F309" s="61">
        <v>5199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741</v>
      </c>
      <c r="D312" s="60">
        <v>783</v>
      </c>
      <c r="E312" s="60">
        <v>799</v>
      </c>
      <c r="F312" s="61">
        <v>1582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657</v>
      </c>
      <c r="D313" s="60">
        <v>664</v>
      </c>
      <c r="E313" s="60">
        <v>665</v>
      </c>
      <c r="F313" s="61">
        <v>1329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1018</v>
      </c>
      <c r="D314" s="60">
        <v>1132</v>
      </c>
      <c r="E314" s="60">
        <v>1078</v>
      </c>
      <c r="F314" s="61">
        <v>2210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1146</v>
      </c>
      <c r="D315" s="60">
        <v>1175</v>
      </c>
      <c r="E315" s="60">
        <v>1137</v>
      </c>
      <c r="F315" s="61">
        <v>2312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728</v>
      </c>
      <c r="D316" s="60">
        <v>676</v>
      </c>
      <c r="E316" s="60">
        <v>627</v>
      </c>
      <c r="F316" s="61">
        <v>1303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1840</v>
      </c>
      <c r="D317" s="60">
        <v>1460</v>
      </c>
      <c r="E317" s="60">
        <v>1606</v>
      </c>
      <c r="F317" s="61">
        <v>3066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85</v>
      </c>
      <c r="D318" s="60">
        <v>91</v>
      </c>
      <c r="E318" s="60">
        <v>100</v>
      </c>
      <c r="F318" s="61">
        <v>191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276</v>
      </c>
      <c r="D319" s="60">
        <v>284</v>
      </c>
      <c r="E319" s="60">
        <v>240</v>
      </c>
      <c r="F319" s="61">
        <v>524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264</v>
      </c>
      <c r="D320" s="60">
        <v>245</v>
      </c>
      <c r="E320" s="60">
        <v>193</v>
      </c>
      <c r="F320" s="61">
        <v>438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654</v>
      </c>
      <c r="D321" s="60">
        <v>833</v>
      </c>
      <c r="E321" s="60">
        <v>802</v>
      </c>
      <c r="F321" s="61">
        <v>1635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688</v>
      </c>
      <c r="D322" s="60">
        <v>811</v>
      </c>
      <c r="E322" s="60">
        <v>807</v>
      </c>
      <c r="F322" s="61">
        <v>1618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8</v>
      </c>
      <c r="D323" s="60">
        <v>10</v>
      </c>
      <c r="E323" s="60">
        <v>3</v>
      </c>
      <c r="F323" s="61">
        <v>13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339</v>
      </c>
      <c r="D324" s="60">
        <v>333</v>
      </c>
      <c r="E324" s="60">
        <v>330</v>
      </c>
      <c r="F324" s="61">
        <v>663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1381</v>
      </c>
      <c r="D325" s="60">
        <v>1741</v>
      </c>
      <c r="E325" s="60">
        <v>1750</v>
      </c>
      <c r="F325" s="61">
        <v>3491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442</v>
      </c>
      <c r="D326" s="60">
        <v>514</v>
      </c>
      <c r="E326" s="60">
        <v>459</v>
      </c>
      <c r="F326" s="61">
        <v>973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1049</v>
      </c>
      <c r="D330" s="60">
        <v>1050</v>
      </c>
      <c r="E330" s="60">
        <v>961</v>
      </c>
      <c r="F330" s="61">
        <v>2011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454</v>
      </c>
      <c r="D331" s="60">
        <v>432</v>
      </c>
      <c r="E331" s="60">
        <v>398</v>
      </c>
      <c r="F331" s="61">
        <v>830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188</v>
      </c>
      <c r="D332" s="60">
        <v>206</v>
      </c>
      <c r="E332" s="60">
        <v>195</v>
      </c>
      <c r="F332" s="61">
        <v>401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348</v>
      </c>
      <c r="D333" s="60">
        <v>376</v>
      </c>
      <c r="E333" s="60">
        <v>353</v>
      </c>
      <c r="F333" s="61">
        <v>729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392</v>
      </c>
      <c r="D335" s="60">
        <v>376</v>
      </c>
      <c r="E335" s="60">
        <v>373</v>
      </c>
      <c r="F335" s="61">
        <v>749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1067</v>
      </c>
      <c r="D336" s="60">
        <v>1171</v>
      </c>
      <c r="E336" s="60">
        <v>1057</v>
      </c>
      <c r="F336" s="61">
        <v>2228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953</v>
      </c>
      <c r="D337" s="60">
        <v>1010</v>
      </c>
      <c r="E337" s="60">
        <v>990</v>
      </c>
      <c r="F337" s="61">
        <v>2000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1262</v>
      </c>
      <c r="D338" s="60">
        <v>1390</v>
      </c>
      <c r="E338" s="60">
        <v>1443</v>
      </c>
      <c r="F338" s="61">
        <v>2833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523</v>
      </c>
      <c r="D339" s="60">
        <v>616</v>
      </c>
      <c r="E339" s="60">
        <v>585</v>
      </c>
      <c r="F339" s="61">
        <v>1201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973</v>
      </c>
      <c r="D340" s="60">
        <v>1099</v>
      </c>
      <c r="E340" s="60">
        <v>1031</v>
      </c>
      <c r="F340" s="61">
        <v>2130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1067</v>
      </c>
      <c r="D341" s="60">
        <v>1235</v>
      </c>
      <c r="E341" s="60">
        <v>1190</v>
      </c>
      <c r="F341" s="61">
        <v>2425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777</v>
      </c>
      <c r="D342" s="60">
        <v>810</v>
      </c>
      <c r="E342" s="60">
        <v>800</v>
      </c>
      <c r="F342" s="61">
        <v>1610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682</v>
      </c>
      <c r="D343" s="60">
        <v>745</v>
      </c>
      <c r="E343" s="60">
        <v>750</v>
      </c>
      <c r="F343" s="61">
        <v>1495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358</v>
      </c>
      <c r="D344" s="60">
        <v>385</v>
      </c>
      <c r="E344" s="60">
        <v>372</v>
      </c>
      <c r="F344" s="61">
        <v>757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403</v>
      </c>
      <c r="D346" s="60">
        <v>493</v>
      </c>
      <c r="E346" s="60">
        <v>478</v>
      </c>
      <c r="F346" s="61">
        <v>971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409</v>
      </c>
      <c r="D347" s="60">
        <v>397</v>
      </c>
      <c r="E347" s="60">
        <v>449</v>
      </c>
      <c r="F347" s="61">
        <v>846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775</v>
      </c>
      <c r="D348" s="60">
        <v>783</v>
      </c>
      <c r="E348" s="60">
        <v>746</v>
      </c>
      <c r="F348" s="61">
        <v>1529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390</v>
      </c>
      <c r="D349" s="60">
        <v>440</v>
      </c>
      <c r="E349" s="60">
        <v>359</v>
      </c>
      <c r="F349" s="61">
        <v>799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569</v>
      </c>
      <c r="D351" s="60">
        <v>622</v>
      </c>
      <c r="E351" s="60">
        <v>595</v>
      </c>
      <c r="F351" s="61">
        <v>1217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1176</v>
      </c>
      <c r="D352" s="60">
        <v>1239</v>
      </c>
      <c r="E352" s="60">
        <v>1285</v>
      </c>
      <c r="F352" s="61">
        <v>2524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440</v>
      </c>
      <c r="D354" s="60">
        <v>436</v>
      </c>
      <c r="E354" s="60">
        <v>429</v>
      </c>
      <c r="F354" s="61">
        <v>865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521</v>
      </c>
      <c r="D355" s="60">
        <v>579</v>
      </c>
      <c r="E355" s="60">
        <v>568</v>
      </c>
      <c r="F355" s="61">
        <v>1147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45972</v>
      </c>
      <c r="D356" s="60">
        <v>48676</v>
      </c>
      <c r="E356" s="60">
        <v>47258</v>
      </c>
      <c r="F356" s="61">
        <v>95934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306</v>
      </c>
      <c r="D357" s="60">
        <v>349</v>
      </c>
      <c r="E357" s="60">
        <v>390</v>
      </c>
      <c r="F357" s="61">
        <v>739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196</v>
      </c>
      <c r="D358" s="60">
        <v>212</v>
      </c>
      <c r="E358" s="60">
        <v>245</v>
      </c>
      <c r="F358" s="61">
        <v>457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13</v>
      </c>
      <c r="D360" s="60">
        <v>13</v>
      </c>
      <c r="E360" s="60">
        <v>0</v>
      </c>
      <c r="F360" s="61">
        <v>13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1665</v>
      </c>
      <c r="D362" s="60">
        <v>1706</v>
      </c>
      <c r="E362" s="60">
        <v>1859</v>
      </c>
      <c r="F362" s="61">
        <v>3565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1106</v>
      </c>
      <c r="D363" s="60">
        <v>1195</v>
      </c>
      <c r="E363" s="60">
        <v>1300</v>
      </c>
      <c r="F363" s="61">
        <v>2495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776</v>
      </c>
      <c r="D364" s="60">
        <v>909</v>
      </c>
      <c r="E364" s="60">
        <v>857</v>
      </c>
      <c r="F364" s="61">
        <v>1766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796</v>
      </c>
      <c r="D365" s="60">
        <v>810</v>
      </c>
      <c r="E365" s="60">
        <v>810</v>
      </c>
      <c r="F365" s="61">
        <v>1620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540</v>
      </c>
      <c r="D366" s="60">
        <v>665</v>
      </c>
      <c r="E366" s="60">
        <v>671</v>
      </c>
      <c r="F366" s="61">
        <v>1336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1191</v>
      </c>
      <c r="D367" s="60">
        <v>1262</v>
      </c>
      <c r="E367" s="60">
        <v>1295</v>
      </c>
      <c r="F367" s="61">
        <v>2557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493</v>
      </c>
      <c r="D368" s="60">
        <v>608</v>
      </c>
      <c r="E368" s="60">
        <v>656</v>
      </c>
      <c r="F368" s="61">
        <v>1264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252</v>
      </c>
      <c r="D369" s="60">
        <v>294</v>
      </c>
      <c r="E369" s="60">
        <v>306</v>
      </c>
      <c r="F369" s="61">
        <v>600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569</v>
      </c>
      <c r="D370" s="60">
        <v>652</v>
      </c>
      <c r="E370" s="60">
        <v>660</v>
      </c>
      <c r="F370" s="61">
        <v>1312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741</v>
      </c>
      <c r="D371" s="60">
        <v>835</v>
      </c>
      <c r="E371" s="60">
        <v>867</v>
      </c>
      <c r="F371" s="61">
        <v>1702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283</v>
      </c>
      <c r="D372" s="60">
        <v>333</v>
      </c>
      <c r="E372" s="60">
        <v>338</v>
      </c>
      <c r="F372" s="61">
        <v>671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748</v>
      </c>
      <c r="D373" s="60">
        <v>923</v>
      </c>
      <c r="E373" s="60">
        <v>965</v>
      </c>
      <c r="F373" s="61">
        <v>1888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903</v>
      </c>
      <c r="D374" s="60">
        <v>1045</v>
      </c>
      <c r="E374" s="60">
        <v>1138</v>
      </c>
      <c r="F374" s="61">
        <v>2183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729</v>
      </c>
      <c r="D375" s="60">
        <v>797</v>
      </c>
      <c r="E375" s="60">
        <v>829</v>
      </c>
      <c r="F375" s="61">
        <v>1626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701</v>
      </c>
      <c r="D376" s="60">
        <v>786</v>
      </c>
      <c r="E376" s="60">
        <v>808</v>
      </c>
      <c r="F376" s="61">
        <v>1594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566</v>
      </c>
      <c r="D377" s="60">
        <v>555</v>
      </c>
      <c r="E377" s="60">
        <v>610</v>
      </c>
      <c r="F377" s="61">
        <v>1165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1245</v>
      </c>
      <c r="D378" s="60">
        <v>1183</v>
      </c>
      <c r="E378" s="60">
        <v>1290</v>
      </c>
      <c r="F378" s="61">
        <v>2473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635</v>
      </c>
      <c r="D379" s="60">
        <v>719</v>
      </c>
      <c r="E379" s="60">
        <v>726</v>
      </c>
      <c r="F379" s="61">
        <v>1445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844</v>
      </c>
      <c r="D380" s="60">
        <v>894</v>
      </c>
      <c r="E380" s="60">
        <v>948</v>
      </c>
      <c r="F380" s="61">
        <v>1842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1210</v>
      </c>
      <c r="D381" s="60">
        <v>1310</v>
      </c>
      <c r="E381" s="60">
        <v>1344</v>
      </c>
      <c r="F381" s="61">
        <v>2654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1597</v>
      </c>
      <c r="D382" s="60">
        <v>1449</v>
      </c>
      <c r="E382" s="60">
        <v>1644</v>
      </c>
      <c r="F382" s="61">
        <v>3093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1241</v>
      </c>
      <c r="D383" s="60">
        <v>1250</v>
      </c>
      <c r="E383" s="60">
        <v>1292</v>
      </c>
      <c r="F383" s="61">
        <v>2542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1393</v>
      </c>
      <c r="D384" s="60">
        <v>1294</v>
      </c>
      <c r="E384" s="60">
        <v>1460</v>
      </c>
      <c r="F384" s="61">
        <v>2754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263</v>
      </c>
      <c r="D385" s="60">
        <v>216</v>
      </c>
      <c r="E385" s="60">
        <v>237</v>
      </c>
      <c r="F385" s="61">
        <v>453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1708</v>
      </c>
      <c r="D386" s="60">
        <v>1853</v>
      </c>
      <c r="E386" s="60">
        <v>2014</v>
      </c>
      <c r="F386" s="61">
        <v>3867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842</v>
      </c>
      <c r="D387" s="60">
        <v>928</v>
      </c>
      <c r="E387" s="60">
        <v>996</v>
      </c>
      <c r="F387" s="61">
        <v>1924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802</v>
      </c>
      <c r="D388" s="60">
        <v>982</v>
      </c>
      <c r="E388" s="60">
        <v>947</v>
      </c>
      <c r="F388" s="61">
        <v>1929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136</v>
      </c>
      <c r="D389" s="60">
        <v>153</v>
      </c>
      <c r="E389" s="60">
        <v>130</v>
      </c>
      <c r="F389" s="61">
        <v>283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548</v>
      </c>
      <c r="D390" s="60">
        <v>586</v>
      </c>
      <c r="E390" s="60">
        <v>598</v>
      </c>
      <c r="F390" s="61">
        <v>1184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791</v>
      </c>
      <c r="D391" s="60">
        <v>832</v>
      </c>
      <c r="E391" s="60">
        <v>852</v>
      </c>
      <c r="F391" s="61">
        <v>1684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711</v>
      </c>
      <c r="D392" s="60">
        <v>791</v>
      </c>
      <c r="E392" s="60">
        <v>850</v>
      </c>
      <c r="F392" s="61">
        <v>1641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814</v>
      </c>
      <c r="D393" s="60">
        <v>921</v>
      </c>
      <c r="E393" s="60">
        <v>956</v>
      </c>
      <c r="F393" s="61">
        <v>1877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629</v>
      </c>
      <c r="D394" s="60">
        <v>682</v>
      </c>
      <c r="E394" s="60">
        <v>773</v>
      </c>
      <c r="F394" s="61">
        <v>1455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738</v>
      </c>
      <c r="D395" s="60">
        <v>818</v>
      </c>
      <c r="E395" s="60">
        <v>885</v>
      </c>
      <c r="F395" s="61">
        <v>1703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823</v>
      </c>
      <c r="D396" s="60">
        <v>950</v>
      </c>
      <c r="E396" s="60">
        <v>981</v>
      </c>
      <c r="F396" s="61">
        <v>1931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1250</v>
      </c>
      <c r="D397" s="60">
        <v>1498</v>
      </c>
      <c r="E397" s="60">
        <v>1556</v>
      </c>
      <c r="F397" s="61">
        <v>3054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794</v>
      </c>
      <c r="D398" s="60">
        <v>890</v>
      </c>
      <c r="E398" s="60">
        <v>949</v>
      </c>
      <c r="F398" s="61">
        <v>1839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600</v>
      </c>
      <c r="D399" s="60">
        <v>693</v>
      </c>
      <c r="E399" s="60">
        <v>743</v>
      </c>
      <c r="F399" s="61">
        <v>1436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231</v>
      </c>
      <c r="D400" s="60">
        <v>238</v>
      </c>
      <c r="E400" s="60">
        <v>300</v>
      </c>
      <c r="F400" s="61">
        <v>538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370</v>
      </c>
      <c r="D401" s="60">
        <v>369</v>
      </c>
      <c r="E401" s="60">
        <v>425</v>
      </c>
      <c r="F401" s="61">
        <v>794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571</v>
      </c>
      <c r="D402" s="60">
        <v>680</v>
      </c>
      <c r="E402" s="60">
        <v>721</v>
      </c>
      <c r="F402" s="61">
        <v>1401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797</v>
      </c>
      <c r="D403" s="60">
        <v>815</v>
      </c>
      <c r="E403" s="60">
        <v>861</v>
      </c>
      <c r="F403" s="61">
        <v>1676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1363</v>
      </c>
      <c r="D404" s="60">
        <v>1440</v>
      </c>
      <c r="E404" s="60">
        <v>1538</v>
      </c>
      <c r="F404" s="61">
        <v>2978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1077</v>
      </c>
      <c r="D405" s="60">
        <v>1155</v>
      </c>
      <c r="E405" s="60">
        <v>1233</v>
      </c>
      <c r="F405" s="61">
        <v>2388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1686</v>
      </c>
      <c r="D406" s="60">
        <v>1687</v>
      </c>
      <c r="E406" s="60">
        <v>1837</v>
      </c>
      <c r="F406" s="61">
        <v>3524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723</v>
      </c>
      <c r="D407" s="60">
        <v>783</v>
      </c>
      <c r="E407" s="60">
        <v>877</v>
      </c>
      <c r="F407" s="61">
        <v>1660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994</v>
      </c>
      <c r="D408" s="60">
        <v>1136</v>
      </c>
      <c r="E408" s="60">
        <v>1231</v>
      </c>
      <c r="F408" s="61">
        <v>2367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511</v>
      </c>
      <c r="D409" s="60">
        <v>632</v>
      </c>
      <c r="E409" s="60">
        <v>605</v>
      </c>
      <c r="F409" s="61">
        <v>1237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587</v>
      </c>
      <c r="D410" s="60">
        <v>703</v>
      </c>
      <c r="E410" s="60">
        <v>734</v>
      </c>
      <c r="F410" s="61">
        <v>1437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528</v>
      </c>
      <c r="D411" s="60">
        <v>700</v>
      </c>
      <c r="E411" s="60">
        <v>789</v>
      </c>
      <c r="F411" s="61">
        <v>1489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1695</v>
      </c>
      <c r="D412" s="60">
        <v>1718</v>
      </c>
      <c r="E412" s="60">
        <v>1747</v>
      </c>
      <c r="F412" s="61">
        <v>3465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1380</v>
      </c>
      <c r="D413" s="60">
        <v>1698</v>
      </c>
      <c r="E413" s="60">
        <v>1765</v>
      </c>
      <c r="F413" s="61">
        <v>3463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753</v>
      </c>
      <c r="D414" s="60">
        <v>675</v>
      </c>
      <c r="E414" s="60">
        <v>793</v>
      </c>
      <c r="F414" s="61">
        <v>1468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842</v>
      </c>
      <c r="D415" s="60">
        <v>813</v>
      </c>
      <c r="E415" s="60">
        <v>898</v>
      </c>
      <c r="F415" s="61">
        <v>1711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796</v>
      </c>
      <c r="D416" s="60">
        <v>913</v>
      </c>
      <c r="E416" s="60">
        <v>987</v>
      </c>
      <c r="F416" s="61">
        <v>1900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819</v>
      </c>
      <c r="D417" s="60">
        <v>923</v>
      </c>
      <c r="E417" s="60">
        <v>986</v>
      </c>
      <c r="F417" s="61">
        <v>1909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970</v>
      </c>
      <c r="D418" s="60">
        <v>951</v>
      </c>
      <c r="E418" s="60">
        <v>1010</v>
      </c>
      <c r="F418" s="61">
        <v>1961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1194</v>
      </c>
      <c r="D419" s="60">
        <v>1313</v>
      </c>
      <c r="E419" s="60">
        <v>1291</v>
      </c>
      <c r="F419" s="61">
        <v>2604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819</v>
      </c>
      <c r="D420" s="60">
        <v>828</v>
      </c>
      <c r="E420" s="60">
        <v>874</v>
      </c>
      <c r="F420" s="61">
        <v>1702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1426</v>
      </c>
      <c r="D421" s="60">
        <v>1255</v>
      </c>
      <c r="E421" s="60">
        <v>1576</v>
      </c>
      <c r="F421" s="61">
        <v>2831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1263</v>
      </c>
      <c r="D422" s="60">
        <v>1392</v>
      </c>
      <c r="E422" s="60">
        <v>1426</v>
      </c>
      <c r="F422" s="61">
        <v>2818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1016</v>
      </c>
      <c r="D423" s="60">
        <v>884</v>
      </c>
      <c r="E423" s="60">
        <v>913</v>
      </c>
      <c r="F423" s="61">
        <v>1797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1927</v>
      </c>
      <c r="D424" s="60">
        <v>1672</v>
      </c>
      <c r="E424" s="60">
        <v>1838</v>
      </c>
      <c r="F424" s="61">
        <v>3510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1090</v>
      </c>
      <c r="D425" s="60">
        <v>1445</v>
      </c>
      <c r="E425" s="60">
        <v>1500</v>
      </c>
      <c r="F425" s="61">
        <v>2945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651</v>
      </c>
      <c r="D426" s="60">
        <v>610</v>
      </c>
      <c r="E426" s="60">
        <v>655</v>
      </c>
      <c r="F426" s="61">
        <v>1265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890</v>
      </c>
      <c r="D427" s="60">
        <v>887</v>
      </c>
      <c r="E427" s="60">
        <v>889</v>
      </c>
      <c r="F427" s="61">
        <v>1776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7</v>
      </c>
      <c r="F428" s="61">
        <v>14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1217</v>
      </c>
      <c r="D429" s="60">
        <v>1215</v>
      </c>
      <c r="E429" s="60">
        <v>1275</v>
      </c>
      <c r="F429" s="61">
        <v>2490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1639</v>
      </c>
      <c r="D430" s="60">
        <v>1796</v>
      </c>
      <c r="E430" s="60">
        <v>1933</v>
      </c>
      <c r="F430" s="61">
        <v>3729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898</v>
      </c>
      <c r="D431" s="60">
        <v>896</v>
      </c>
      <c r="E431" s="60">
        <v>969</v>
      </c>
      <c r="F431" s="61">
        <v>1865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1921</v>
      </c>
      <c r="D432" s="60">
        <v>1945</v>
      </c>
      <c r="E432" s="60">
        <v>2140</v>
      </c>
      <c r="F432" s="61">
        <v>4085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1349</v>
      </c>
      <c r="D433" s="60">
        <v>1431</v>
      </c>
      <c r="E433" s="60">
        <v>1498</v>
      </c>
      <c r="F433" s="61">
        <v>2929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1276</v>
      </c>
      <c r="D434" s="60">
        <v>1353</v>
      </c>
      <c r="E434" s="60">
        <v>1393</v>
      </c>
      <c r="F434" s="61">
        <v>2746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772</v>
      </c>
      <c r="D435" s="60">
        <v>855</v>
      </c>
      <c r="E435" s="60">
        <v>910</v>
      </c>
      <c r="F435" s="61">
        <v>1765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1028</v>
      </c>
      <c r="D436" s="60">
        <v>1158</v>
      </c>
      <c r="E436" s="60">
        <v>1193</v>
      </c>
      <c r="F436" s="61">
        <v>2351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745</v>
      </c>
      <c r="D437" s="60">
        <v>933</v>
      </c>
      <c r="E437" s="60">
        <v>969</v>
      </c>
      <c r="F437" s="61">
        <v>1902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585</v>
      </c>
      <c r="D438" s="60">
        <v>566</v>
      </c>
      <c r="E438" s="60">
        <v>558</v>
      </c>
      <c r="F438" s="61">
        <v>1124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876</v>
      </c>
      <c r="D439" s="60">
        <v>1005</v>
      </c>
      <c r="E439" s="60">
        <v>956</v>
      </c>
      <c r="F439" s="61">
        <v>1961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680</v>
      </c>
      <c r="D440" s="60">
        <v>729</v>
      </c>
      <c r="E440" s="60">
        <v>750</v>
      </c>
      <c r="F440" s="61">
        <v>1479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626</v>
      </c>
      <c r="D441" s="60">
        <v>569</v>
      </c>
      <c r="E441" s="60">
        <v>601</v>
      </c>
      <c r="F441" s="61">
        <v>1170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1040</v>
      </c>
      <c r="D442" s="60">
        <v>1076</v>
      </c>
      <c r="E442" s="60">
        <v>1085</v>
      </c>
      <c r="F442" s="61">
        <v>2161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1146</v>
      </c>
      <c r="D443" s="60">
        <v>1151</v>
      </c>
      <c r="E443" s="60">
        <v>1340</v>
      </c>
      <c r="F443" s="61">
        <v>2491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74966</v>
      </c>
      <c r="D444" s="60">
        <v>79850</v>
      </c>
      <c r="E444" s="60">
        <v>84660</v>
      </c>
      <c r="F444" s="61">
        <v>164510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289</v>
      </c>
      <c r="D445" s="60">
        <v>329</v>
      </c>
      <c r="E445" s="60">
        <v>316</v>
      </c>
      <c r="F445" s="61">
        <v>645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427</v>
      </c>
      <c r="D446" s="60">
        <v>485</v>
      </c>
      <c r="E446" s="60">
        <v>455</v>
      </c>
      <c r="F446" s="61">
        <v>940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829</v>
      </c>
      <c r="D447" s="60">
        <v>958</v>
      </c>
      <c r="E447" s="60">
        <v>837</v>
      </c>
      <c r="F447" s="61">
        <v>1795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938</v>
      </c>
      <c r="D448" s="60">
        <v>1064</v>
      </c>
      <c r="E448" s="60">
        <v>972</v>
      </c>
      <c r="F448" s="61">
        <v>2036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1171</v>
      </c>
      <c r="D449" s="60">
        <v>1361</v>
      </c>
      <c r="E449" s="60">
        <v>1361</v>
      </c>
      <c r="F449" s="61">
        <v>2722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1046</v>
      </c>
      <c r="D450" s="60">
        <v>1241</v>
      </c>
      <c r="E450" s="60">
        <v>1114</v>
      </c>
      <c r="F450" s="61">
        <v>2355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802</v>
      </c>
      <c r="D451" s="60">
        <v>1013</v>
      </c>
      <c r="E451" s="60">
        <v>970</v>
      </c>
      <c r="F451" s="61">
        <v>1983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1131</v>
      </c>
      <c r="D452" s="60">
        <v>1388</v>
      </c>
      <c r="E452" s="60">
        <v>1341</v>
      </c>
      <c r="F452" s="61">
        <v>2729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7354</v>
      </c>
      <c r="D453" s="60">
        <v>8595</v>
      </c>
      <c r="E453" s="60">
        <v>8838</v>
      </c>
      <c r="F453" s="61">
        <v>17433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1164</v>
      </c>
      <c r="D454" s="60">
        <v>1330</v>
      </c>
      <c r="E454" s="60">
        <v>1355</v>
      </c>
      <c r="F454" s="61">
        <v>2685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947</v>
      </c>
      <c r="D455" s="60">
        <v>999</v>
      </c>
      <c r="E455" s="60">
        <v>935</v>
      </c>
      <c r="F455" s="61">
        <v>1934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585</v>
      </c>
      <c r="D456" s="60">
        <v>578</v>
      </c>
      <c r="E456" s="60">
        <v>609</v>
      </c>
      <c r="F456" s="61">
        <v>1187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569</v>
      </c>
      <c r="D457" s="60">
        <v>546</v>
      </c>
      <c r="E457" s="60">
        <v>565</v>
      </c>
      <c r="F457" s="61">
        <v>1111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996</v>
      </c>
      <c r="D458" s="60">
        <v>980</v>
      </c>
      <c r="E458" s="60">
        <v>931</v>
      </c>
      <c r="F458" s="61">
        <v>1911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1248</v>
      </c>
      <c r="D459" s="60">
        <v>1247</v>
      </c>
      <c r="E459" s="60">
        <v>1191</v>
      </c>
      <c r="F459" s="61">
        <v>2438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1209</v>
      </c>
      <c r="D460" s="60">
        <v>1230</v>
      </c>
      <c r="E460" s="60">
        <v>1205</v>
      </c>
      <c r="F460" s="61">
        <v>2435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1038</v>
      </c>
      <c r="D461" s="60">
        <v>1141</v>
      </c>
      <c r="E461" s="60">
        <v>1113</v>
      </c>
      <c r="F461" s="61">
        <v>2254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1057</v>
      </c>
      <c r="D462" s="60">
        <v>1259</v>
      </c>
      <c r="E462" s="60">
        <v>1216</v>
      </c>
      <c r="F462" s="61">
        <v>2475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500</v>
      </c>
      <c r="D463" s="60">
        <v>552</v>
      </c>
      <c r="E463" s="60">
        <v>425</v>
      </c>
      <c r="F463" s="61">
        <v>977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493</v>
      </c>
      <c r="D464" s="60">
        <v>540</v>
      </c>
      <c r="E464" s="60">
        <v>507</v>
      </c>
      <c r="F464" s="61">
        <v>1047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1536</v>
      </c>
      <c r="D465" s="60">
        <v>1504</v>
      </c>
      <c r="E465" s="60">
        <v>1577</v>
      </c>
      <c r="F465" s="61">
        <v>3081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2143</v>
      </c>
      <c r="D466" s="60">
        <v>2252</v>
      </c>
      <c r="E466" s="60">
        <v>2292</v>
      </c>
      <c r="F466" s="61">
        <v>4544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1164</v>
      </c>
      <c r="D467" s="60">
        <v>1314</v>
      </c>
      <c r="E467" s="60">
        <v>1316</v>
      </c>
      <c r="F467" s="61">
        <v>2630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1221</v>
      </c>
      <c r="D468" s="60">
        <v>1406</v>
      </c>
      <c r="E468" s="60">
        <v>1310</v>
      </c>
      <c r="F468" s="61">
        <v>2716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555</v>
      </c>
      <c r="D469" s="60">
        <v>595</v>
      </c>
      <c r="E469" s="60">
        <v>600</v>
      </c>
      <c r="F469" s="61">
        <v>1195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224</v>
      </c>
      <c r="D470" s="60">
        <v>262</v>
      </c>
      <c r="E470" s="60">
        <v>247</v>
      </c>
      <c r="F470" s="61">
        <v>509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288</v>
      </c>
      <c r="D471" s="60">
        <v>275</v>
      </c>
      <c r="E471" s="60">
        <v>240</v>
      </c>
      <c r="F471" s="61">
        <v>515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269</v>
      </c>
      <c r="D472" s="60">
        <v>325</v>
      </c>
      <c r="E472" s="60">
        <v>286</v>
      </c>
      <c r="F472" s="61">
        <v>611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4037</v>
      </c>
      <c r="D473" s="60">
        <v>4557</v>
      </c>
      <c r="E473" s="60">
        <v>4617</v>
      </c>
      <c r="F473" s="61">
        <v>9174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1064</v>
      </c>
      <c r="D474" s="60">
        <v>1080</v>
      </c>
      <c r="E474" s="60">
        <v>1106</v>
      </c>
      <c r="F474" s="61">
        <v>2186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808</v>
      </c>
      <c r="D475" s="60">
        <v>893</v>
      </c>
      <c r="E475" s="60">
        <v>962</v>
      </c>
      <c r="F475" s="61">
        <v>1855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1440</v>
      </c>
      <c r="D476" s="60">
        <v>1466</v>
      </c>
      <c r="E476" s="60">
        <v>1405</v>
      </c>
      <c r="F476" s="61">
        <v>2871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1217</v>
      </c>
      <c r="D477" s="60">
        <v>1411</v>
      </c>
      <c r="E477" s="60">
        <v>1391</v>
      </c>
      <c r="F477" s="61">
        <v>2802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1062</v>
      </c>
      <c r="D478" s="60">
        <v>1157</v>
      </c>
      <c r="E478" s="60">
        <v>1136</v>
      </c>
      <c r="F478" s="61">
        <v>2293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870</v>
      </c>
      <c r="D479" s="60">
        <v>868</v>
      </c>
      <c r="E479" s="60">
        <v>901</v>
      </c>
      <c r="F479" s="61">
        <v>1769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1067</v>
      </c>
      <c r="D480" s="60">
        <v>1270</v>
      </c>
      <c r="E480" s="60">
        <v>1172</v>
      </c>
      <c r="F480" s="61">
        <v>2442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756</v>
      </c>
      <c r="D481" s="60">
        <v>847</v>
      </c>
      <c r="E481" s="60">
        <v>869</v>
      </c>
      <c r="F481" s="61">
        <v>1716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291</v>
      </c>
      <c r="D482" s="60">
        <v>314</v>
      </c>
      <c r="E482" s="60">
        <v>352</v>
      </c>
      <c r="F482" s="61">
        <v>666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918</v>
      </c>
      <c r="D483" s="60">
        <v>981</v>
      </c>
      <c r="E483" s="60">
        <v>899</v>
      </c>
      <c r="F483" s="61">
        <v>1880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1525</v>
      </c>
      <c r="D484" s="60">
        <v>1413</v>
      </c>
      <c r="E484" s="60">
        <v>1460</v>
      </c>
      <c r="F484" s="61">
        <v>2873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3297</v>
      </c>
      <c r="D486" s="60">
        <v>4038</v>
      </c>
      <c r="E486" s="60">
        <v>4090</v>
      </c>
      <c r="F486" s="61">
        <v>8128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719</v>
      </c>
      <c r="D487" s="60">
        <v>929</v>
      </c>
      <c r="E487" s="60">
        <v>890</v>
      </c>
      <c r="F487" s="61">
        <v>1819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97</v>
      </c>
      <c r="D488" s="60">
        <v>64</v>
      </c>
      <c r="E488" s="60">
        <v>33</v>
      </c>
      <c r="F488" s="61">
        <v>97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968</v>
      </c>
      <c r="D489" s="60">
        <v>1095</v>
      </c>
      <c r="E489" s="60">
        <v>1085</v>
      </c>
      <c r="F489" s="61">
        <v>2180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781</v>
      </c>
      <c r="D490" s="60">
        <v>875</v>
      </c>
      <c r="E490" s="60">
        <v>854</v>
      </c>
      <c r="F490" s="61">
        <v>1729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1125</v>
      </c>
      <c r="D491" s="60">
        <v>1154</v>
      </c>
      <c r="E491" s="60">
        <v>1133</v>
      </c>
      <c r="F491" s="61">
        <v>2287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654</v>
      </c>
      <c r="D492" s="60">
        <v>654</v>
      </c>
      <c r="E492" s="60">
        <v>632</v>
      </c>
      <c r="F492" s="61">
        <v>1286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1627</v>
      </c>
      <c r="D493" s="60">
        <v>1723</v>
      </c>
      <c r="E493" s="60">
        <v>1834</v>
      </c>
      <c r="F493" s="61">
        <v>3557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1053</v>
      </c>
      <c r="D494" s="60">
        <v>1149</v>
      </c>
      <c r="E494" s="60">
        <v>1181</v>
      </c>
      <c r="F494" s="61">
        <v>2330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1078</v>
      </c>
      <c r="D495" s="60">
        <v>1173</v>
      </c>
      <c r="E495" s="60">
        <v>1150</v>
      </c>
      <c r="F495" s="61">
        <v>2323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1566</v>
      </c>
      <c r="D496" s="60">
        <v>1530</v>
      </c>
      <c r="E496" s="60">
        <v>1492</v>
      </c>
      <c r="F496" s="61">
        <v>3022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2036</v>
      </c>
      <c r="D497" s="60">
        <v>2074</v>
      </c>
      <c r="E497" s="60">
        <v>1921</v>
      </c>
      <c r="F497" s="61">
        <v>3995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1341</v>
      </c>
      <c r="D498" s="60">
        <v>1437</v>
      </c>
      <c r="E498" s="60">
        <v>1394</v>
      </c>
      <c r="F498" s="61">
        <v>2831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1329</v>
      </c>
      <c r="D499" s="60">
        <v>1433</v>
      </c>
      <c r="E499" s="60">
        <v>1391</v>
      </c>
      <c r="F499" s="61">
        <v>2824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697</v>
      </c>
      <c r="D500" s="60">
        <v>691</v>
      </c>
      <c r="E500" s="60">
        <v>694</v>
      </c>
      <c r="F500" s="61">
        <v>1385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1398</v>
      </c>
      <c r="D501" s="60">
        <v>1450</v>
      </c>
      <c r="E501" s="60">
        <v>1513</v>
      </c>
      <c r="F501" s="61">
        <v>2963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1268</v>
      </c>
      <c r="D502" s="60">
        <v>1438</v>
      </c>
      <c r="E502" s="60">
        <v>1497</v>
      </c>
      <c r="F502" s="61">
        <v>2935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298</v>
      </c>
      <c r="D503" s="60">
        <v>347</v>
      </c>
      <c r="E503" s="60">
        <v>354</v>
      </c>
      <c r="F503" s="61">
        <v>701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719</v>
      </c>
      <c r="D504" s="60">
        <v>672</v>
      </c>
      <c r="E504" s="60">
        <v>679</v>
      </c>
      <c r="F504" s="61">
        <v>1351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868</v>
      </c>
      <c r="D505" s="60">
        <v>906</v>
      </c>
      <c r="E505" s="60">
        <v>848</v>
      </c>
      <c r="F505" s="61">
        <v>1754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1590</v>
      </c>
      <c r="D506" s="60">
        <v>1777</v>
      </c>
      <c r="E506" s="60">
        <v>1826</v>
      </c>
      <c r="F506" s="61">
        <v>3603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790</v>
      </c>
      <c r="D507" s="60">
        <v>870</v>
      </c>
      <c r="E507" s="60">
        <v>803</v>
      </c>
      <c r="F507" s="61">
        <v>1673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864</v>
      </c>
      <c r="D508" s="60">
        <v>936</v>
      </c>
      <c r="E508" s="60">
        <v>876</v>
      </c>
      <c r="F508" s="61">
        <v>1812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733</v>
      </c>
      <c r="D509" s="60">
        <v>818</v>
      </c>
      <c r="E509" s="60">
        <v>808</v>
      </c>
      <c r="F509" s="61">
        <v>1626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800</v>
      </c>
      <c r="D510" s="60">
        <v>807</v>
      </c>
      <c r="E510" s="60">
        <v>730</v>
      </c>
      <c r="F510" s="61">
        <v>1537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879</v>
      </c>
      <c r="D511" s="60">
        <v>931</v>
      </c>
      <c r="E511" s="60">
        <v>901</v>
      </c>
      <c r="F511" s="61">
        <v>1832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787</v>
      </c>
      <c r="D512" s="60">
        <v>901</v>
      </c>
      <c r="E512" s="60">
        <v>818</v>
      </c>
      <c r="F512" s="61">
        <v>1719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586</v>
      </c>
      <c r="D513" s="60">
        <v>651</v>
      </c>
      <c r="E513" s="60">
        <v>605</v>
      </c>
      <c r="F513" s="61">
        <v>1256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648</v>
      </c>
      <c r="D514" s="60">
        <v>766</v>
      </c>
      <c r="E514" s="60">
        <v>708</v>
      </c>
      <c r="F514" s="61">
        <v>1474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563</v>
      </c>
      <c r="D515" s="60">
        <v>647</v>
      </c>
      <c r="E515" s="60">
        <v>589</v>
      </c>
      <c r="F515" s="61">
        <v>1236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1491</v>
      </c>
      <c r="D516" s="60">
        <v>1507</v>
      </c>
      <c r="E516" s="60">
        <v>1503</v>
      </c>
      <c r="F516" s="61">
        <v>3010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2001</v>
      </c>
      <c r="D517" s="60">
        <v>1845</v>
      </c>
      <c r="E517" s="60">
        <v>1813</v>
      </c>
      <c r="F517" s="61">
        <v>3658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3790</v>
      </c>
      <c r="D518" s="60">
        <v>3899</v>
      </c>
      <c r="E518" s="60">
        <v>4030</v>
      </c>
      <c r="F518" s="61">
        <v>7929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125</v>
      </c>
      <c r="D519" s="60">
        <v>111</v>
      </c>
      <c r="E519" s="60">
        <v>93</v>
      </c>
      <c r="F519" s="61">
        <v>204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574</v>
      </c>
      <c r="D520" s="60">
        <v>520</v>
      </c>
      <c r="E520" s="60">
        <v>586</v>
      </c>
      <c r="F520" s="61">
        <v>1106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1048</v>
      </c>
      <c r="D521" s="60">
        <v>1171</v>
      </c>
      <c r="E521" s="60">
        <v>1193</v>
      </c>
      <c r="F521" s="61">
        <v>2364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753</v>
      </c>
      <c r="D522" s="60">
        <v>774</v>
      </c>
      <c r="E522" s="60">
        <v>768</v>
      </c>
      <c r="F522" s="61">
        <v>1542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637</v>
      </c>
      <c r="D523" s="60">
        <v>686</v>
      </c>
      <c r="E523" s="60">
        <v>618</v>
      </c>
      <c r="F523" s="61">
        <v>1304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719</v>
      </c>
      <c r="D524" s="60">
        <v>771</v>
      </c>
      <c r="E524" s="60">
        <v>686</v>
      </c>
      <c r="F524" s="61">
        <v>1457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88545</v>
      </c>
      <c r="D525" s="60">
        <v>96246</v>
      </c>
      <c r="E525" s="60">
        <v>95013</v>
      </c>
      <c r="F525" s="61">
        <v>191259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441</v>
      </c>
      <c r="D526" s="60">
        <v>529</v>
      </c>
      <c r="E526" s="60">
        <v>434</v>
      </c>
      <c r="F526" s="61">
        <v>963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1055</v>
      </c>
      <c r="D527" s="60">
        <v>1156</v>
      </c>
      <c r="E527" s="60">
        <v>1234</v>
      </c>
      <c r="F527" s="61">
        <v>2390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2662</v>
      </c>
      <c r="D528" s="60">
        <v>3033</v>
      </c>
      <c r="E528" s="60">
        <v>3073</v>
      </c>
      <c r="F528" s="61">
        <v>6106</v>
      </c>
      <c r="G528" s="68"/>
      <c r="J528"/>
      <c r="K528"/>
      <c r="L528"/>
    </row>
    <row r="529" spans="1:12">
      <c r="A529" s="93">
        <v>533</v>
      </c>
      <c r="B529" s="66" t="s">
        <v>725</v>
      </c>
      <c r="C529" s="60">
        <v>399</v>
      </c>
      <c r="D529" s="60">
        <v>588</v>
      </c>
      <c r="E529" s="60">
        <v>564</v>
      </c>
      <c r="F529" s="61">
        <v>1152</v>
      </c>
      <c r="G529" s="68"/>
      <c r="J529"/>
      <c r="K529"/>
      <c r="L529"/>
    </row>
    <row r="530" spans="1:12">
      <c r="A530" s="93">
        <v>534</v>
      </c>
      <c r="B530" s="66" t="s">
        <v>726</v>
      </c>
      <c r="C530" s="60">
        <v>478</v>
      </c>
      <c r="D530" s="60">
        <v>665</v>
      </c>
      <c r="E530" s="60">
        <v>655</v>
      </c>
      <c r="F530" s="61">
        <v>1320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92</v>
      </c>
      <c r="D531" s="60">
        <v>99</v>
      </c>
      <c r="E531" s="60">
        <v>102</v>
      </c>
      <c r="F531" s="61">
        <v>201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319</v>
      </c>
      <c r="D532" s="60">
        <v>397</v>
      </c>
      <c r="E532" s="60">
        <v>309</v>
      </c>
      <c r="F532" s="61">
        <v>706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30</v>
      </c>
      <c r="D533" s="60">
        <v>55</v>
      </c>
      <c r="E533" s="60">
        <v>54</v>
      </c>
      <c r="F533" s="61">
        <v>109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86</v>
      </c>
      <c r="D534" s="60">
        <v>112</v>
      </c>
      <c r="E534" s="60">
        <v>107</v>
      </c>
      <c r="F534" s="61">
        <v>219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484</v>
      </c>
      <c r="D535" s="60">
        <v>510</v>
      </c>
      <c r="E535" s="60">
        <v>586</v>
      </c>
      <c r="F535" s="61">
        <v>1096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549</v>
      </c>
      <c r="D536" s="60">
        <v>579</v>
      </c>
      <c r="E536" s="60">
        <v>626</v>
      </c>
      <c r="F536" s="61">
        <v>1205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300</v>
      </c>
      <c r="D537" s="60">
        <v>349</v>
      </c>
      <c r="E537" s="60">
        <v>411</v>
      </c>
      <c r="F537" s="61">
        <v>760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785</v>
      </c>
      <c r="D538" s="60">
        <v>1001</v>
      </c>
      <c r="E538" s="60">
        <v>1003</v>
      </c>
      <c r="F538" s="61">
        <v>2004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438</v>
      </c>
      <c r="D539" s="60">
        <v>533</v>
      </c>
      <c r="E539" s="60">
        <v>561</v>
      </c>
      <c r="F539" s="61">
        <v>1094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373</v>
      </c>
      <c r="D540" s="60">
        <v>473</v>
      </c>
      <c r="E540" s="60">
        <v>484</v>
      </c>
      <c r="F540" s="61">
        <v>957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682</v>
      </c>
      <c r="D541" s="60">
        <v>875</v>
      </c>
      <c r="E541" s="60">
        <v>892</v>
      </c>
      <c r="F541" s="61">
        <v>1767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469</v>
      </c>
      <c r="D542" s="60">
        <v>493</v>
      </c>
      <c r="E542" s="60">
        <v>464</v>
      </c>
      <c r="F542" s="61">
        <v>957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139</v>
      </c>
      <c r="D543" s="60">
        <v>163</v>
      </c>
      <c r="E543" s="60">
        <v>169</v>
      </c>
      <c r="F543" s="61">
        <v>332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1405</v>
      </c>
      <c r="D545" s="60">
        <v>1475</v>
      </c>
      <c r="E545" s="60">
        <v>1571</v>
      </c>
      <c r="F545" s="61">
        <v>3046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840</v>
      </c>
      <c r="D546" s="60">
        <v>902</v>
      </c>
      <c r="E546" s="60">
        <v>928</v>
      </c>
      <c r="F546" s="61">
        <v>1830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3575</v>
      </c>
      <c r="D548" s="60">
        <v>4627</v>
      </c>
      <c r="E548" s="60">
        <v>4600</v>
      </c>
      <c r="F548" s="61">
        <v>9227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229</v>
      </c>
      <c r="D549" s="60">
        <v>285</v>
      </c>
      <c r="E549" s="60">
        <v>254</v>
      </c>
      <c r="F549" s="61">
        <v>539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41</v>
      </c>
      <c r="D550" s="60">
        <v>50</v>
      </c>
      <c r="E550" s="60">
        <v>53</v>
      </c>
      <c r="F550" s="61">
        <v>103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111</v>
      </c>
      <c r="D551" s="60">
        <v>118</v>
      </c>
      <c r="E551" s="60">
        <v>113</v>
      </c>
      <c r="F551" s="61">
        <v>231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6240</v>
      </c>
      <c r="D552" s="60">
        <v>7122</v>
      </c>
      <c r="E552" s="60">
        <v>7360</v>
      </c>
      <c r="F552" s="61">
        <v>14482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210</v>
      </c>
      <c r="D553" s="60">
        <v>282</v>
      </c>
      <c r="E553" s="60">
        <v>245</v>
      </c>
      <c r="F553" s="61">
        <v>527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261</v>
      </c>
      <c r="D554" s="60">
        <v>360</v>
      </c>
      <c r="E554" s="60">
        <v>343</v>
      </c>
      <c r="F554" s="61">
        <v>703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1460</v>
      </c>
      <c r="D556" s="60">
        <v>1698</v>
      </c>
      <c r="E556" s="60">
        <v>1812</v>
      </c>
      <c r="F556" s="61">
        <v>3510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1654</v>
      </c>
      <c r="D557" s="60">
        <v>1707</v>
      </c>
      <c r="E557" s="60">
        <v>1763</v>
      </c>
      <c r="F557" s="61">
        <v>3470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851</v>
      </c>
      <c r="D558" s="60">
        <v>786</v>
      </c>
      <c r="E558" s="60">
        <v>926</v>
      </c>
      <c r="F558" s="61">
        <v>1712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1645</v>
      </c>
      <c r="D559" s="60">
        <v>1929</v>
      </c>
      <c r="E559" s="60">
        <v>2120</v>
      </c>
      <c r="F559" s="61">
        <v>4049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618</v>
      </c>
      <c r="D560" s="60">
        <v>694</v>
      </c>
      <c r="E560" s="60">
        <v>735</v>
      </c>
      <c r="F560" s="61">
        <v>1429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609</v>
      </c>
      <c r="D561" s="60">
        <v>797</v>
      </c>
      <c r="E561" s="60">
        <v>780</v>
      </c>
      <c r="F561" s="61">
        <v>1577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608</v>
      </c>
      <c r="D562" s="60">
        <v>588</v>
      </c>
      <c r="E562" s="60">
        <v>646</v>
      </c>
      <c r="F562" s="61">
        <v>1234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98">
        <v>2305</v>
      </c>
      <c r="D563" s="98">
        <v>2542</v>
      </c>
      <c r="E563" s="98">
        <v>2449</v>
      </c>
      <c r="F563" s="99">
        <v>4991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98">
        <v>1319</v>
      </c>
      <c r="D564" s="98">
        <v>1424</v>
      </c>
      <c r="E564" s="98">
        <v>1447</v>
      </c>
      <c r="F564" s="99">
        <v>2871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98">
        <v>1051</v>
      </c>
      <c r="D565" s="98">
        <v>1046</v>
      </c>
      <c r="E565" s="98">
        <v>1100</v>
      </c>
      <c r="F565" s="99">
        <v>2146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98">
        <v>843</v>
      </c>
      <c r="D566" s="98">
        <v>831</v>
      </c>
      <c r="E566" s="98">
        <v>886</v>
      </c>
      <c r="F566" s="99">
        <v>1717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98">
        <v>638</v>
      </c>
      <c r="D567" s="98">
        <v>816</v>
      </c>
      <c r="E567" s="98">
        <v>808</v>
      </c>
      <c r="F567" s="99">
        <v>1624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98">
        <v>1234</v>
      </c>
      <c r="D568" s="98">
        <v>1307</v>
      </c>
      <c r="E568" s="98">
        <v>1405</v>
      </c>
      <c r="F568" s="99">
        <v>2712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98">
        <v>626</v>
      </c>
      <c r="D569" s="98">
        <v>746</v>
      </c>
      <c r="E569" s="98">
        <v>770</v>
      </c>
      <c r="F569" s="99">
        <v>1516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98">
        <v>538</v>
      </c>
      <c r="D570" s="98">
        <v>697</v>
      </c>
      <c r="E570" s="98">
        <v>711</v>
      </c>
      <c r="F570" s="99">
        <v>1408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98">
        <v>125</v>
      </c>
      <c r="D571" s="98">
        <v>133</v>
      </c>
      <c r="E571" s="98">
        <v>142</v>
      </c>
      <c r="F571" s="99">
        <v>275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98">
        <v>667</v>
      </c>
      <c r="D572" s="98">
        <v>837</v>
      </c>
      <c r="E572" s="98">
        <v>865</v>
      </c>
      <c r="F572" s="99">
        <v>1702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98">
        <v>662</v>
      </c>
      <c r="D573" s="98">
        <v>783</v>
      </c>
      <c r="E573" s="98">
        <v>756</v>
      </c>
      <c r="F573" s="99">
        <v>1539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98">
        <v>512</v>
      </c>
      <c r="D574" s="98">
        <v>658</v>
      </c>
      <c r="E574" s="98">
        <v>656</v>
      </c>
      <c r="F574" s="99">
        <v>1314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98">
        <v>467</v>
      </c>
      <c r="D575" s="98">
        <v>583</v>
      </c>
      <c r="E575" s="98">
        <v>586</v>
      </c>
      <c r="F575" s="99">
        <v>1169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98">
        <v>768</v>
      </c>
      <c r="D576" s="98">
        <v>890</v>
      </c>
      <c r="E576" s="98">
        <v>923</v>
      </c>
      <c r="F576" s="99">
        <v>1813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98">
        <v>380</v>
      </c>
      <c r="D577" s="98">
        <v>441</v>
      </c>
      <c r="E577" s="98">
        <v>401</v>
      </c>
      <c r="F577" s="99">
        <v>842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98">
        <v>1</v>
      </c>
      <c r="D578" s="98">
        <v>1</v>
      </c>
      <c r="E578" s="98">
        <v>0</v>
      </c>
      <c r="F578" s="99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98">
        <v>133</v>
      </c>
      <c r="D579" s="98">
        <v>174</v>
      </c>
      <c r="E579" s="98">
        <v>180</v>
      </c>
      <c r="F579" s="99">
        <v>354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98">
        <v>59</v>
      </c>
      <c r="D580" s="98">
        <v>73</v>
      </c>
      <c r="E580" s="98">
        <v>75</v>
      </c>
      <c r="F580" s="99">
        <v>148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98">
        <v>548</v>
      </c>
      <c r="D581" s="98">
        <v>500</v>
      </c>
      <c r="E581" s="98">
        <v>456</v>
      </c>
      <c r="F581" s="99">
        <v>956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98">
        <v>1651</v>
      </c>
      <c r="D582" s="98">
        <v>2027</v>
      </c>
      <c r="E582" s="98">
        <v>1996</v>
      </c>
      <c r="F582" s="99">
        <v>4023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98">
        <v>695</v>
      </c>
      <c r="D583" s="98">
        <v>908</v>
      </c>
      <c r="E583" s="98">
        <v>919</v>
      </c>
      <c r="F583" s="99">
        <v>1827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98">
        <v>351</v>
      </c>
      <c r="D584" s="98">
        <v>473</v>
      </c>
      <c r="E584" s="98">
        <v>440</v>
      </c>
      <c r="F584" s="99">
        <v>913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98">
        <v>9</v>
      </c>
      <c r="D585" s="98">
        <v>14</v>
      </c>
      <c r="E585" s="98">
        <v>11</v>
      </c>
      <c r="F585" s="99">
        <v>25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98">
        <v>7034</v>
      </c>
      <c r="D586" s="98">
        <v>8282</v>
      </c>
      <c r="E586" s="98">
        <v>8583</v>
      </c>
      <c r="F586" s="99">
        <v>16865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98">
        <v>0</v>
      </c>
      <c r="D587" s="98">
        <v>0</v>
      </c>
      <c r="E587" s="98">
        <v>0</v>
      </c>
      <c r="F587" s="99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98">
        <v>375</v>
      </c>
      <c r="D588" s="98">
        <v>471</v>
      </c>
      <c r="E588" s="98">
        <v>461</v>
      </c>
      <c r="F588" s="99">
        <v>932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98">
        <v>653</v>
      </c>
      <c r="D589" s="98">
        <v>804</v>
      </c>
      <c r="E589" s="98">
        <v>772</v>
      </c>
      <c r="F589" s="99">
        <v>1576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98">
        <v>572</v>
      </c>
      <c r="D590" s="98">
        <v>642</v>
      </c>
      <c r="E590" s="98">
        <v>503</v>
      </c>
      <c r="F590" s="99">
        <v>1145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98">
        <v>54354</v>
      </c>
      <c r="D591" s="98">
        <v>63133</v>
      </c>
      <c r="E591" s="98">
        <v>64278</v>
      </c>
      <c r="F591" s="99">
        <v>127411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98">
        <v>60</v>
      </c>
      <c r="D592" s="98">
        <v>65</v>
      </c>
      <c r="E592" s="98">
        <v>81</v>
      </c>
      <c r="F592" s="99">
        <v>146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98">
        <v>465</v>
      </c>
      <c r="D593" s="98">
        <v>473</v>
      </c>
      <c r="E593" s="98">
        <v>474</v>
      </c>
      <c r="F593" s="99">
        <v>947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98">
        <v>683</v>
      </c>
      <c r="D594" s="98">
        <v>819</v>
      </c>
      <c r="E594" s="98">
        <v>733</v>
      </c>
      <c r="F594" s="99">
        <v>1552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98">
        <v>1920</v>
      </c>
      <c r="D595" s="98">
        <v>2521</v>
      </c>
      <c r="E595" s="98">
        <v>2414</v>
      </c>
      <c r="F595" s="99">
        <v>4935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98">
        <v>315</v>
      </c>
      <c r="D596" s="98">
        <v>350</v>
      </c>
      <c r="E596" s="98">
        <v>364</v>
      </c>
      <c r="F596" s="99">
        <v>714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98">
        <v>454</v>
      </c>
      <c r="D597" s="98">
        <v>517</v>
      </c>
      <c r="E597" s="98">
        <v>504</v>
      </c>
      <c r="F597" s="99">
        <v>1021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98">
        <v>246</v>
      </c>
      <c r="D598" s="98">
        <v>249</v>
      </c>
      <c r="E598" s="98">
        <v>189</v>
      </c>
      <c r="F598" s="99">
        <v>438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98">
        <v>89</v>
      </c>
      <c r="D599" s="98">
        <v>99</v>
      </c>
      <c r="E599" s="98">
        <v>76</v>
      </c>
      <c r="F599" s="99">
        <v>175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98">
        <v>18</v>
      </c>
      <c r="D600" s="98">
        <v>17</v>
      </c>
      <c r="E600" s="98">
        <v>15</v>
      </c>
      <c r="F600" s="99">
        <v>32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98">
        <v>0</v>
      </c>
      <c r="D601" s="98">
        <v>0</v>
      </c>
      <c r="E601" s="98">
        <v>0</v>
      </c>
      <c r="F601" s="99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98">
        <v>189</v>
      </c>
      <c r="D602" s="98">
        <v>247</v>
      </c>
      <c r="E602" s="98">
        <v>239</v>
      </c>
      <c r="F602" s="99">
        <v>486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98">
        <v>585</v>
      </c>
      <c r="D603" s="98">
        <v>657</v>
      </c>
      <c r="E603" s="98">
        <v>631</v>
      </c>
      <c r="F603" s="99">
        <v>1288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98">
        <v>891</v>
      </c>
      <c r="D604" s="98">
        <v>949</v>
      </c>
      <c r="E604" s="98">
        <v>871</v>
      </c>
      <c r="F604" s="99">
        <v>1820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98">
        <v>142</v>
      </c>
      <c r="D605" s="98">
        <v>204</v>
      </c>
      <c r="E605" s="98">
        <v>199</v>
      </c>
      <c r="F605" s="99">
        <v>403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98">
        <v>0</v>
      </c>
      <c r="D606" s="98">
        <v>0</v>
      </c>
      <c r="E606" s="98">
        <v>0</v>
      </c>
      <c r="F606" s="99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98">
        <v>444</v>
      </c>
      <c r="D607" s="98">
        <v>535</v>
      </c>
      <c r="E607" s="98">
        <v>547</v>
      </c>
      <c r="F607" s="99">
        <v>1082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98">
        <v>437</v>
      </c>
      <c r="D608" s="98">
        <v>547</v>
      </c>
      <c r="E608" s="98">
        <v>542</v>
      </c>
      <c r="F608" s="99">
        <v>1089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98">
        <v>42</v>
      </c>
      <c r="D609" s="98">
        <v>47</v>
      </c>
      <c r="E609" s="98">
        <v>43</v>
      </c>
      <c r="F609" s="99">
        <v>90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98">
        <v>244</v>
      </c>
      <c r="D610" s="98">
        <v>286</v>
      </c>
      <c r="E610" s="98">
        <v>265</v>
      </c>
      <c r="F610" s="99">
        <v>551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98">
        <v>106</v>
      </c>
      <c r="D611" s="98">
        <v>167</v>
      </c>
      <c r="E611" s="98">
        <v>138</v>
      </c>
      <c r="F611" s="99">
        <v>305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98">
        <v>41</v>
      </c>
      <c r="D612" s="98">
        <v>51</v>
      </c>
      <c r="E612" s="98">
        <v>56</v>
      </c>
      <c r="F612" s="99">
        <v>107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98">
        <v>117</v>
      </c>
      <c r="D613" s="98">
        <v>147</v>
      </c>
      <c r="E613" s="98">
        <v>141</v>
      </c>
      <c r="F613" s="99">
        <v>288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98">
        <v>287</v>
      </c>
      <c r="D614" s="98">
        <v>377</v>
      </c>
      <c r="E614" s="98">
        <v>375</v>
      </c>
      <c r="F614" s="99">
        <v>752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98">
        <v>14</v>
      </c>
      <c r="D615" s="98">
        <v>19</v>
      </c>
      <c r="E615" s="98">
        <v>26</v>
      </c>
      <c r="F615" s="99">
        <v>45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98">
        <v>820</v>
      </c>
      <c r="D616" s="98">
        <v>1009</v>
      </c>
      <c r="E616" s="98">
        <v>1024</v>
      </c>
      <c r="F616" s="99">
        <v>2033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98">
        <v>266</v>
      </c>
      <c r="D617" s="98">
        <v>299</v>
      </c>
      <c r="E617" s="98">
        <v>270</v>
      </c>
      <c r="F617" s="99">
        <v>569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98">
        <v>656</v>
      </c>
      <c r="D618" s="98">
        <v>853</v>
      </c>
      <c r="E618" s="98">
        <v>812</v>
      </c>
      <c r="F618" s="99">
        <v>1665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98">
        <v>82</v>
      </c>
      <c r="D619" s="98">
        <v>58</v>
      </c>
      <c r="E619" s="98">
        <v>62</v>
      </c>
      <c r="F619" s="99">
        <v>120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98">
        <v>692</v>
      </c>
      <c r="D620" s="98">
        <v>678</v>
      </c>
      <c r="E620" s="98">
        <v>684</v>
      </c>
      <c r="F620" s="99">
        <v>1362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98">
        <v>349</v>
      </c>
      <c r="D621" s="98">
        <v>353</v>
      </c>
      <c r="E621" s="98">
        <v>369</v>
      </c>
      <c r="F621" s="99">
        <v>722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98">
        <v>31</v>
      </c>
      <c r="D622" s="98">
        <v>37</v>
      </c>
      <c r="E622" s="98">
        <v>28</v>
      </c>
      <c r="F622" s="99">
        <v>65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98">
        <v>663</v>
      </c>
      <c r="D623" s="98">
        <v>726</v>
      </c>
      <c r="E623" s="98">
        <v>666</v>
      </c>
      <c r="F623" s="99">
        <v>1392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98">
        <v>524</v>
      </c>
      <c r="D624" s="98">
        <v>603</v>
      </c>
      <c r="E624" s="98">
        <v>550</v>
      </c>
      <c r="F624" s="99">
        <v>1153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98">
        <v>362</v>
      </c>
      <c r="D625" s="98">
        <v>430</v>
      </c>
      <c r="E625" s="98">
        <v>401</v>
      </c>
      <c r="F625" s="99">
        <v>831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98">
        <v>346</v>
      </c>
      <c r="D626" s="98">
        <v>442</v>
      </c>
      <c r="E626" s="98">
        <v>390</v>
      </c>
      <c r="F626" s="99">
        <v>832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98">
        <v>505</v>
      </c>
      <c r="D627" s="98">
        <v>606</v>
      </c>
      <c r="E627" s="98">
        <v>599</v>
      </c>
      <c r="F627" s="99">
        <v>1205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98">
        <v>529</v>
      </c>
      <c r="D628" s="98">
        <v>631</v>
      </c>
      <c r="E628" s="98">
        <v>503</v>
      </c>
      <c r="F628" s="99">
        <v>1134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98">
        <v>347</v>
      </c>
      <c r="D629" s="98">
        <v>372</v>
      </c>
      <c r="E629" s="98">
        <v>382</v>
      </c>
      <c r="F629" s="99">
        <v>754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98">
        <v>279</v>
      </c>
      <c r="D630" s="98">
        <v>295</v>
      </c>
      <c r="E630" s="98">
        <v>322</v>
      </c>
      <c r="F630" s="99">
        <v>617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98">
        <v>664</v>
      </c>
      <c r="D631" s="98">
        <v>810</v>
      </c>
      <c r="E631" s="98">
        <v>762</v>
      </c>
      <c r="F631" s="99">
        <v>1572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98">
        <v>282</v>
      </c>
      <c r="D632" s="98">
        <v>278</v>
      </c>
      <c r="E632" s="98">
        <v>310</v>
      </c>
      <c r="F632" s="99">
        <v>588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98">
        <v>12</v>
      </c>
      <c r="D633" s="98">
        <v>14</v>
      </c>
      <c r="E633" s="98">
        <v>7</v>
      </c>
      <c r="F633" s="99">
        <v>21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98">
        <v>18</v>
      </c>
      <c r="D634" s="98">
        <v>23</v>
      </c>
      <c r="E634" s="98">
        <v>13</v>
      </c>
      <c r="F634" s="99">
        <v>36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98">
        <v>1309</v>
      </c>
      <c r="D635" s="98">
        <v>1476</v>
      </c>
      <c r="E635" s="98">
        <v>1449</v>
      </c>
      <c r="F635" s="99">
        <v>2925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98">
        <v>473</v>
      </c>
      <c r="D636" s="98">
        <v>525</v>
      </c>
      <c r="E636" s="98">
        <v>437</v>
      </c>
      <c r="F636" s="99">
        <v>962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98">
        <v>196</v>
      </c>
      <c r="D637" s="98">
        <v>254</v>
      </c>
      <c r="E637" s="98">
        <v>230</v>
      </c>
      <c r="F637" s="99">
        <v>484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98">
        <v>494</v>
      </c>
      <c r="D638" s="98">
        <v>633</v>
      </c>
      <c r="E638" s="98">
        <v>553</v>
      </c>
      <c r="F638" s="99">
        <v>1186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98">
        <v>473</v>
      </c>
      <c r="D639" s="98">
        <v>515</v>
      </c>
      <c r="E639" s="98">
        <v>517</v>
      </c>
      <c r="F639" s="99">
        <v>1032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98">
        <v>289</v>
      </c>
      <c r="D640" s="98">
        <v>323</v>
      </c>
      <c r="E640" s="98">
        <v>304</v>
      </c>
      <c r="F640" s="99">
        <v>627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98">
        <v>218</v>
      </c>
      <c r="D641" s="98">
        <v>248</v>
      </c>
      <c r="E641" s="98">
        <v>261</v>
      </c>
      <c r="F641" s="99">
        <v>509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98">
        <v>492</v>
      </c>
      <c r="D642" s="98">
        <v>534</v>
      </c>
      <c r="E642" s="98">
        <v>438</v>
      </c>
      <c r="F642" s="99">
        <v>972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98">
        <v>624</v>
      </c>
      <c r="D643" s="98">
        <v>751</v>
      </c>
      <c r="E643" s="98">
        <v>714</v>
      </c>
      <c r="F643" s="99">
        <v>1465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98">
        <v>466</v>
      </c>
      <c r="D644" s="98">
        <v>492</v>
      </c>
      <c r="E644" s="98">
        <v>479</v>
      </c>
      <c r="F644" s="99">
        <v>971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98">
        <v>305</v>
      </c>
      <c r="D645" s="98">
        <v>369</v>
      </c>
      <c r="E645" s="98">
        <v>334</v>
      </c>
      <c r="F645" s="99">
        <v>703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98">
        <v>160</v>
      </c>
      <c r="D646" s="98">
        <v>171</v>
      </c>
      <c r="E646" s="98">
        <v>197</v>
      </c>
      <c r="F646" s="99">
        <v>368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98">
        <v>754</v>
      </c>
      <c r="D647" s="98">
        <v>879</v>
      </c>
      <c r="E647" s="98">
        <v>782</v>
      </c>
      <c r="F647" s="99">
        <v>1661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98">
        <v>254</v>
      </c>
      <c r="D648" s="98">
        <v>290</v>
      </c>
      <c r="E648" s="98">
        <v>296</v>
      </c>
      <c r="F648" s="99">
        <v>586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98">
        <v>155</v>
      </c>
      <c r="D649" s="98">
        <v>161</v>
      </c>
      <c r="E649" s="98">
        <v>176</v>
      </c>
      <c r="F649" s="99">
        <v>337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98">
        <v>1246</v>
      </c>
      <c r="D650" s="98">
        <v>940</v>
      </c>
      <c r="E650" s="98">
        <v>1235</v>
      </c>
      <c r="F650" s="99">
        <v>2175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98">
        <v>425</v>
      </c>
      <c r="D651" s="98">
        <v>383</v>
      </c>
      <c r="E651" s="98">
        <v>453</v>
      </c>
      <c r="F651" s="99">
        <v>836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98">
        <v>210</v>
      </c>
      <c r="D652" s="98">
        <v>222</v>
      </c>
      <c r="E652" s="98">
        <v>236</v>
      </c>
      <c r="F652" s="99">
        <v>458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98">
        <v>184</v>
      </c>
      <c r="D653" s="98">
        <v>265</v>
      </c>
      <c r="E653" s="98">
        <v>221</v>
      </c>
      <c r="F653" s="99">
        <v>486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98">
        <v>948</v>
      </c>
      <c r="D654" s="98">
        <v>1019</v>
      </c>
      <c r="E654" s="98">
        <v>1013</v>
      </c>
      <c r="F654" s="99">
        <v>2032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98">
        <v>684</v>
      </c>
      <c r="D655" s="98">
        <v>707</v>
      </c>
      <c r="E655" s="98">
        <v>688</v>
      </c>
      <c r="F655" s="99">
        <v>1395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98">
        <v>569</v>
      </c>
      <c r="D656" s="98">
        <v>638</v>
      </c>
      <c r="E656" s="98">
        <v>642</v>
      </c>
      <c r="F656" s="99">
        <v>1280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98">
        <v>296</v>
      </c>
      <c r="D657" s="98">
        <v>345</v>
      </c>
      <c r="E657" s="98">
        <v>295</v>
      </c>
      <c r="F657" s="99">
        <v>640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98">
        <v>754</v>
      </c>
      <c r="D658" s="98">
        <v>768</v>
      </c>
      <c r="E658" s="98">
        <v>782</v>
      </c>
      <c r="F658" s="99">
        <v>1550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98">
        <v>588</v>
      </c>
      <c r="D659" s="98">
        <v>637</v>
      </c>
      <c r="E659" s="98">
        <v>658</v>
      </c>
      <c r="F659" s="99">
        <v>1295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98">
        <v>93</v>
      </c>
      <c r="D660" s="98">
        <v>113</v>
      </c>
      <c r="E660" s="98">
        <v>104</v>
      </c>
      <c r="F660" s="99">
        <v>217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98">
        <v>686</v>
      </c>
      <c r="D661" s="98">
        <v>748</v>
      </c>
      <c r="E661" s="98">
        <v>701</v>
      </c>
      <c r="F661" s="99">
        <v>1449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98">
        <v>472</v>
      </c>
      <c r="D662" s="98">
        <v>480</v>
      </c>
      <c r="E662" s="98">
        <v>449</v>
      </c>
      <c r="F662" s="99">
        <v>929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98">
        <v>379</v>
      </c>
      <c r="D663" s="98">
        <v>414</v>
      </c>
      <c r="E663" s="98">
        <v>415</v>
      </c>
      <c r="F663" s="99">
        <v>829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98">
        <v>458</v>
      </c>
      <c r="D664" s="98">
        <v>472</v>
      </c>
      <c r="E664" s="98">
        <v>518</v>
      </c>
      <c r="F664" s="99">
        <v>990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98">
        <v>665</v>
      </c>
      <c r="D665" s="98">
        <v>845</v>
      </c>
      <c r="E665" s="98">
        <v>905</v>
      </c>
      <c r="F665" s="99">
        <v>1750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98">
        <v>500</v>
      </c>
      <c r="D666" s="98">
        <v>565</v>
      </c>
      <c r="E666" s="98">
        <v>539</v>
      </c>
      <c r="F666" s="99">
        <v>1104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98">
        <v>662</v>
      </c>
      <c r="D667" s="98">
        <v>712</v>
      </c>
      <c r="E667" s="98">
        <v>706</v>
      </c>
      <c r="F667" s="99">
        <v>1418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98">
        <v>707</v>
      </c>
      <c r="D668" s="98">
        <v>692</v>
      </c>
      <c r="E668" s="98">
        <v>695</v>
      </c>
      <c r="F668" s="99">
        <v>1387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98">
        <v>97</v>
      </c>
      <c r="D669" s="98">
        <v>151</v>
      </c>
      <c r="E669" s="98">
        <v>118</v>
      </c>
      <c r="F669" s="99">
        <v>269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98">
        <v>500</v>
      </c>
      <c r="D670" s="98">
        <v>590</v>
      </c>
      <c r="E670" s="98">
        <v>547</v>
      </c>
      <c r="F670" s="99">
        <v>1137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98">
        <v>315</v>
      </c>
      <c r="D671" s="98">
        <v>287</v>
      </c>
      <c r="E671" s="98">
        <v>289</v>
      </c>
      <c r="F671" s="99">
        <v>576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98">
        <v>171</v>
      </c>
      <c r="D672" s="98">
        <v>144</v>
      </c>
      <c r="E672" s="98">
        <v>156</v>
      </c>
      <c r="F672" s="99">
        <v>300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98">
        <v>275</v>
      </c>
      <c r="D673" s="98">
        <v>268</v>
      </c>
      <c r="E673" s="98">
        <v>274</v>
      </c>
      <c r="F673" s="99">
        <v>542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98">
        <v>726</v>
      </c>
      <c r="D674" s="98">
        <v>598</v>
      </c>
      <c r="E674" s="98">
        <v>559</v>
      </c>
      <c r="F674" s="99">
        <v>1157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98">
        <v>418</v>
      </c>
      <c r="D675" s="98">
        <v>428</v>
      </c>
      <c r="E675" s="98">
        <v>381</v>
      </c>
      <c r="F675" s="99">
        <v>809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98">
        <v>322</v>
      </c>
      <c r="D676" s="98">
        <v>313</v>
      </c>
      <c r="E676" s="98">
        <v>285</v>
      </c>
      <c r="F676" s="99">
        <v>598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98">
        <v>553</v>
      </c>
      <c r="D677" s="98">
        <v>577</v>
      </c>
      <c r="E677" s="98">
        <v>531</v>
      </c>
      <c r="F677" s="99">
        <v>1108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98">
        <v>400</v>
      </c>
      <c r="D678" s="98">
        <v>417</v>
      </c>
      <c r="E678" s="98">
        <v>420</v>
      </c>
      <c r="F678" s="99">
        <v>837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98">
        <v>752</v>
      </c>
      <c r="D679" s="98">
        <v>838</v>
      </c>
      <c r="E679" s="98">
        <v>837</v>
      </c>
      <c r="F679" s="99">
        <v>1675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98">
        <v>215</v>
      </c>
      <c r="D680" s="98">
        <v>237</v>
      </c>
      <c r="E680" s="98">
        <v>221</v>
      </c>
      <c r="F680" s="99">
        <v>458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98">
        <v>482</v>
      </c>
      <c r="D681" s="98">
        <v>523</v>
      </c>
      <c r="E681" s="98">
        <v>540</v>
      </c>
      <c r="F681" s="99">
        <v>1063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98">
        <v>14</v>
      </c>
      <c r="D682" s="98">
        <v>13</v>
      </c>
      <c r="E682" s="98">
        <v>4</v>
      </c>
      <c r="F682" s="99">
        <v>17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98">
        <v>176</v>
      </c>
      <c r="D683" s="98">
        <v>195</v>
      </c>
      <c r="E683" s="98">
        <v>192</v>
      </c>
      <c r="F683" s="99">
        <v>387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98">
        <v>594</v>
      </c>
      <c r="D684" s="98">
        <v>681</v>
      </c>
      <c r="E684" s="98">
        <v>694</v>
      </c>
      <c r="F684" s="99">
        <v>1375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98">
        <v>710</v>
      </c>
      <c r="D685" s="98">
        <v>916</v>
      </c>
      <c r="E685" s="98">
        <v>940</v>
      </c>
      <c r="F685" s="99">
        <v>1856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98">
        <v>371</v>
      </c>
      <c r="D686" s="98">
        <v>351</v>
      </c>
      <c r="E686" s="98">
        <v>353</v>
      </c>
      <c r="F686" s="99">
        <v>704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98">
        <v>444</v>
      </c>
      <c r="D687" s="98">
        <v>484</v>
      </c>
      <c r="E687" s="98">
        <v>505</v>
      </c>
      <c r="F687" s="99">
        <v>989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98">
        <v>334</v>
      </c>
      <c r="D688" s="98">
        <v>328</v>
      </c>
      <c r="E688" s="98">
        <v>336</v>
      </c>
      <c r="F688" s="99">
        <v>664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98">
        <v>483</v>
      </c>
      <c r="D689" s="98">
        <v>492</v>
      </c>
      <c r="E689" s="98">
        <v>532</v>
      </c>
      <c r="F689" s="99">
        <v>1024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98">
        <v>333</v>
      </c>
      <c r="D690" s="98">
        <v>345</v>
      </c>
      <c r="E690" s="98">
        <v>348</v>
      </c>
      <c r="F690" s="99">
        <v>693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98">
        <v>339</v>
      </c>
      <c r="D691" s="98">
        <v>374</v>
      </c>
      <c r="E691" s="98">
        <v>407</v>
      </c>
      <c r="F691" s="99">
        <v>781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98">
        <v>624</v>
      </c>
      <c r="D692" s="98">
        <v>660</v>
      </c>
      <c r="E692" s="98">
        <v>677</v>
      </c>
      <c r="F692" s="99">
        <v>1337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98">
        <v>330</v>
      </c>
      <c r="D693" s="98">
        <v>351</v>
      </c>
      <c r="E693" s="98">
        <v>361</v>
      </c>
      <c r="F693" s="99">
        <v>712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98">
        <v>566</v>
      </c>
      <c r="D694" s="98">
        <v>580</v>
      </c>
      <c r="E694" s="98">
        <v>607</v>
      </c>
      <c r="F694" s="99">
        <v>1187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98">
        <v>348</v>
      </c>
      <c r="D695" s="98">
        <v>407</v>
      </c>
      <c r="E695" s="98">
        <v>420</v>
      </c>
      <c r="F695" s="99">
        <v>827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98">
        <v>484</v>
      </c>
      <c r="D696" s="98">
        <v>566</v>
      </c>
      <c r="E696" s="98">
        <v>547</v>
      </c>
      <c r="F696" s="99">
        <v>1113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98">
        <v>255</v>
      </c>
      <c r="D697" s="98">
        <v>203</v>
      </c>
      <c r="E697" s="98">
        <v>268</v>
      </c>
      <c r="F697" s="99">
        <v>471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98">
        <v>624</v>
      </c>
      <c r="D698" s="98">
        <v>758</v>
      </c>
      <c r="E698" s="98">
        <v>709</v>
      </c>
      <c r="F698" s="99">
        <v>1467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98">
        <v>596</v>
      </c>
      <c r="D699" s="98">
        <v>759</v>
      </c>
      <c r="E699" s="98">
        <v>750</v>
      </c>
      <c r="F699" s="99">
        <v>1509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98">
        <v>365</v>
      </c>
      <c r="D700" s="98">
        <v>466</v>
      </c>
      <c r="E700" s="98">
        <v>441</v>
      </c>
      <c r="F700" s="99">
        <v>907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98">
        <v>526</v>
      </c>
      <c r="D701" s="98">
        <v>630</v>
      </c>
      <c r="E701" s="98">
        <v>612</v>
      </c>
      <c r="F701" s="99">
        <v>1242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98">
        <v>300</v>
      </c>
      <c r="D702" s="98">
        <v>367</v>
      </c>
      <c r="E702" s="98">
        <v>368</v>
      </c>
      <c r="F702" s="99">
        <v>735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98">
        <v>33</v>
      </c>
      <c r="D703" s="98">
        <v>39</v>
      </c>
      <c r="E703" s="98">
        <v>50</v>
      </c>
      <c r="F703" s="99">
        <v>89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98">
        <v>302</v>
      </c>
      <c r="D704" s="98">
        <v>330</v>
      </c>
      <c r="E704" s="98">
        <v>392</v>
      </c>
      <c r="F704" s="99">
        <v>722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98">
        <v>321</v>
      </c>
      <c r="D705" s="98">
        <v>393</v>
      </c>
      <c r="E705" s="98">
        <v>407</v>
      </c>
      <c r="F705" s="99">
        <v>800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100">
        <v>391</v>
      </c>
      <c r="D706" s="100">
        <v>505</v>
      </c>
      <c r="E706" s="100">
        <v>450</v>
      </c>
      <c r="F706" s="101">
        <v>955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100">
        <v>295</v>
      </c>
      <c r="D707" s="100">
        <v>387</v>
      </c>
      <c r="E707" s="100">
        <v>341</v>
      </c>
      <c r="F707" s="101">
        <v>728</v>
      </c>
    </row>
    <row r="708" spans="1:12">
      <c r="A708" s="93">
        <v>712</v>
      </c>
      <c r="B708" s="83" t="s">
        <v>596</v>
      </c>
      <c r="C708" s="100">
        <v>112</v>
      </c>
      <c r="D708" s="100">
        <v>141</v>
      </c>
      <c r="E708" s="100">
        <v>123</v>
      </c>
      <c r="F708" s="101">
        <v>264</v>
      </c>
    </row>
    <row r="709" spans="1:12">
      <c r="A709" s="93">
        <v>713</v>
      </c>
      <c r="B709" s="83" t="s">
        <v>602</v>
      </c>
      <c r="C709" s="100">
        <v>117</v>
      </c>
      <c r="D709" s="100">
        <v>144</v>
      </c>
      <c r="E709" s="100">
        <v>147</v>
      </c>
      <c r="F709" s="101">
        <v>291</v>
      </c>
    </row>
    <row r="710" spans="1:12">
      <c r="A710" s="93">
        <v>714</v>
      </c>
      <c r="B710" s="83" t="s">
        <v>33</v>
      </c>
      <c r="C710" s="100">
        <v>494</v>
      </c>
      <c r="D710" s="100">
        <v>422</v>
      </c>
      <c r="E710" s="100">
        <v>485</v>
      </c>
      <c r="F710" s="101">
        <v>907</v>
      </c>
    </row>
    <row r="711" spans="1:12">
      <c r="A711" s="93">
        <v>715</v>
      </c>
      <c r="B711" s="83" t="s">
        <v>39</v>
      </c>
      <c r="C711" s="100">
        <v>1085</v>
      </c>
      <c r="D711" s="100">
        <v>1240</v>
      </c>
      <c r="E711" s="100">
        <v>1199</v>
      </c>
      <c r="F711" s="101">
        <v>2439</v>
      </c>
    </row>
    <row r="712" spans="1:12">
      <c r="A712" s="93">
        <v>716</v>
      </c>
      <c r="B712" s="83" t="s">
        <v>618</v>
      </c>
      <c r="C712" s="100">
        <v>657</v>
      </c>
      <c r="D712" s="100">
        <v>696</v>
      </c>
      <c r="E712" s="100">
        <v>694</v>
      </c>
      <c r="F712" s="101">
        <v>1390</v>
      </c>
    </row>
    <row r="713" spans="1:12">
      <c r="A713" s="93">
        <v>717</v>
      </c>
      <c r="B713" s="83" t="s">
        <v>624</v>
      </c>
      <c r="C713" s="100">
        <v>127</v>
      </c>
      <c r="D713" s="100">
        <v>144</v>
      </c>
      <c r="E713" s="100">
        <v>126</v>
      </c>
      <c r="F713" s="101">
        <v>270</v>
      </c>
    </row>
    <row r="714" spans="1:12">
      <c r="A714" s="93">
        <v>718</v>
      </c>
      <c r="B714" s="83" t="s">
        <v>630</v>
      </c>
      <c r="C714" s="100">
        <v>68</v>
      </c>
      <c r="D714" s="100">
        <v>81</v>
      </c>
      <c r="E714" s="100">
        <v>60</v>
      </c>
      <c r="F714" s="101">
        <v>141</v>
      </c>
    </row>
    <row r="715" spans="1:12">
      <c r="A715" s="93">
        <v>719</v>
      </c>
      <c r="B715" s="83" t="s">
        <v>636</v>
      </c>
      <c r="C715" s="100">
        <v>210</v>
      </c>
      <c r="D715" s="100">
        <v>236</v>
      </c>
      <c r="E715" s="100">
        <v>223</v>
      </c>
      <c r="F715" s="101">
        <v>459</v>
      </c>
    </row>
    <row r="716" spans="1:12">
      <c r="A716" s="68">
        <v>720</v>
      </c>
      <c r="B716" s="89" t="s">
        <v>642</v>
      </c>
      <c r="C716" s="100">
        <v>50658</v>
      </c>
      <c r="D716" s="100">
        <v>56501</v>
      </c>
      <c r="E716" s="100">
        <v>55425</v>
      </c>
      <c r="F716" s="101">
        <v>111926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9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8" priority="2" stopIfTrue="1">
      <formula>$B10&lt;&gt;""</formula>
    </cfRule>
    <cfRule type="expression" dxfId="7" priority="3" stopIfTrue="1">
      <formula>$B10=""</formula>
    </cfRule>
  </conditionalFormatting>
  <conditionalFormatting sqref="A717:E722">
    <cfRule type="expression" dxfId="6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5" priority="5" stopIfTrue="1">
      <formula>$A717=""</formula>
    </cfRule>
  </conditionalFormatting>
  <hyperlinks>
    <hyperlink ref="I8" location="'2月'!A53:A87" display="北区"/>
    <hyperlink ref="J8" location="'2月'!A88:A142" display="大宮区"/>
    <hyperlink ref="K8" location="'2月'!A143:A215" display="見沼区"/>
    <hyperlink ref="L8" location="'2月'!A216:A285" display="中央区"/>
    <hyperlink ref="H9" location="'2月'!A286:A356" display="桜区"/>
    <hyperlink ref="I9" location="'2月'!A357:A444" display="浦和区"/>
    <hyperlink ref="J9" location="'2月'!A445:A525" display="南区"/>
    <hyperlink ref="K9" location="'2月'!A526:A591" display="緑区"/>
    <hyperlink ref="L9" location="'2月'!A592:A716" display="岩槻区"/>
    <hyperlink ref="H8" location="'2月'!A10:A52" display="西区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34"/>
  <sheetViews>
    <sheetView topLeftCell="B1" workbookViewId="0">
      <pane ySplit="9" topLeftCell="A10" activePane="bottomLeft" state="frozen"/>
      <selection activeCell="E710" sqref="E710"/>
      <selection pane="bottomLeft" activeCell="E710" sqref="E710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>
        <v>43831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16"/>
    </row>
    <row r="4" spans="1:14" ht="14.25" customHeight="1">
      <c r="B4" s="116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16"/>
      <c r="C5" s="179">
        <v>602397</v>
      </c>
      <c r="D5" s="179">
        <v>1314146</v>
      </c>
      <c r="E5" s="179">
        <v>653652</v>
      </c>
      <c r="F5" s="179">
        <v>660494</v>
      </c>
      <c r="G5" s="181">
        <v>217.43</v>
      </c>
      <c r="H5" s="183">
        <v>6043.9957687531614</v>
      </c>
      <c r="J5" s="48" t="s">
        <v>698</v>
      </c>
      <c r="K5" s="70">
        <v>302</v>
      </c>
      <c r="L5" s="70">
        <v>11752</v>
      </c>
      <c r="M5" s="50"/>
      <c r="N5" s="50"/>
    </row>
    <row r="6" spans="1:14" ht="14.25" customHeight="1">
      <c r="B6" s="116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365</v>
      </c>
      <c r="L6" s="70">
        <v>11890</v>
      </c>
      <c r="M6" s="50"/>
      <c r="N6" s="50"/>
    </row>
    <row r="7" spans="1:14" ht="6" customHeight="1">
      <c r="B7" s="116"/>
      <c r="H7" s="97"/>
      <c r="I7" s="97"/>
    </row>
    <row r="8" spans="1:14" ht="14.25">
      <c r="B8" s="170" t="s">
        <v>724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448</v>
      </c>
      <c r="D10" s="63">
        <v>551</v>
      </c>
      <c r="E10" s="63">
        <v>532</v>
      </c>
      <c r="F10" s="64">
        <v>1083</v>
      </c>
      <c r="G10" s="68"/>
    </row>
    <row r="11" spans="1:14">
      <c r="A11" s="93">
        <v>2</v>
      </c>
      <c r="B11" s="59" t="s">
        <v>19</v>
      </c>
      <c r="C11" s="60">
        <v>501</v>
      </c>
      <c r="D11" s="60">
        <v>544</v>
      </c>
      <c r="E11" s="60">
        <v>526</v>
      </c>
      <c r="F11" s="61">
        <v>1070</v>
      </c>
      <c r="G11" s="68"/>
    </row>
    <row r="12" spans="1:14">
      <c r="A12" s="93">
        <v>3</v>
      </c>
      <c r="B12" s="59" t="s">
        <v>25</v>
      </c>
      <c r="C12" s="60">
        <v>1270</v>
      </c>
      <c r="D12" s="60">
        <v>1250</v>
      </c>
      <c r="E12" s="60">
        <v>1283</v>
      </c>
      <c r="F12" s="61">
        <v>2533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2339</v>
      </c>
      <c r="D15" s="60">
        <v>2787</v>
      </c>
      <c r="E15" s="60">
        <v>2721</v>
      </c>
      <c r="F15" s="61">
        <v>5508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7742</v>
      </c>
      <c r="D17" s="60">
        <v>8634</v>
      </c>
      <c r="E17" s="60">
        <v>8853</v>
      </c>
      <c r="F17" s="61">
        <v>17487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176</v>
      </c>
      <c r="D18" s="60">
        <v>215</v>
      </c>
      <c r="E18" s="60">
        <v>204</v>
      </c>
      <c r="F18" s="61">
        <v>419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1281</v>
      </c>
      <c r="D19" s="60">
        <v>1308</v>
      </c>
      <c r="E19" s="60">
        <v>1362</v>
      </c>
      <c r="F19" s="61">
        <v>2670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3175</v>
      </c>
      <c r="D20" s="60">
        <v>3617</v>
      </c>
      <c r="E20" s="60">
        <v>3727</v>
      </c>
      <c r="F20" s="61">
        <v>7344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217</v>
      </c>
      <c r="D21" s="60">
        <v>266</v>
      </c>
      <c r="E21" s="60">
        <v>271</v>
      </c>
      <c r="F21" s="61">
        <v>537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481</v>
      </c>
      <c r="D22" s="60">
        <v>554</v>
      </c>
      <c r="E22" s="60">
        <v>574</v>
      </c>
      <c r="F22" s="61">
        <v>1128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557</v>
      </c>
      <c r="D25" s="60">
        <v>563</v>
      </c>
      <c r="E25" s="60">
        <v>594</v>
      </c>
      <c r="F25" s="61">
        <v>1157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1234</v>
      </c>
      <c r="D26" s="60">
        <v>1404</v>
      </c>
      <c r="E26" s="60">
        <v>1435</v>
      </c>
      <c r="F26" s="61">
        <v>2839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18</v>
      </c>
      <c r="D27" s="60">
        <v>17</v>
      </c>
      <c r="E27" s="60">
        <v>16</v>
      </c>
      <c r="F27" s="61">
        <v>33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31</v>
      </c>
      <c r="F28" s="61">
        <v>62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60</v>
      </c>
      <c r="E29" s="60">
        <v>55</v>
      </c>
      <c r="F29" s="61">
        <v>115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66</v>
      </c>
      <c r="D30" s="60">
        <v>85</v>
      </c>
      <c r="E30" s="60">
        <v>78</v>
      </c>
      <c r="F30" s="61">
        <v>163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1541</v>
      </c>
      <c r="D31" s="60">
        <v>1607</v>
      </c>
      <c r="E31" s="60">
        <v>1688</v>
      </c>
      <c r="F31" s="61">
        <v>3295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841</v>
      </c>
      <c r="D32" s="60">
        <v>934</v>
      </c>
      <c r="E32" s="60">
        <v>972</v>
      </c>
      <c r="F32" s="61">
        <v>1906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924</v>
      </c>
      <c r="D33" s="60">
        <v>1061</v>
      </c>
      <c r="E33" s="60">
        <v>1092</v>
      </c>
      <c r="F33" s="61">
        <v>2153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1995</v>
      </c>
      <c r="D34" s="60">
        <v>2165</v>
      </c>
      <c r="E34" s="60">
        <v>2220</v>
      </c>
      <c r="F34" s="61">
        <v>4385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277</v>
      </c>
      <c r="D35" s="60">
        <v>312</v>
      </c>
      <c r="E35" s="60">
        <v>317</v>
      </c>
      <c r="F35" s="61">
        <v>629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909</v>
      </c>
      <c r="D36" s="60">
        <v>934</v>
      </c>
      <c r="E36" s="60">
        <v>975</v>
      </c>
      <c r="F36" s="61">
        <v>1909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297</v>
      </c>
      <c r="D37" s="60">
        <v>387</v>
      </c>
      <c r="E37" s="60">
        <v>386</v>
      </c>
      <c r="F37" s="61">
        <v>773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995</v>
      </c>
      <c r="D38" s="60">
        <v>1209</v>
      </c>
      <c r="E38" s="60">
        <v>1224</v>
      </c>
      <c r="F38" s="61">
        <v>2433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677</v>
      </c>
      <c r="D39" s="60">
        <v>940</v>
      </c>
      <c r="E39" s="60">
        <v>914</v>
      </c>
      <c r="F39" s="61">
        <v>1854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112</v>
      </c>
      <c r="D41" s="60">
        <v>146</v>
      </c>
      <c r="E41" s="60">
        <v>149</v>
      </c>
      <c r="F41" s="61">
        <v>295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902</v>
      </c>
      <c r="D42" s="60">
        <v>1010</v>
      </c>
      <c r="E42" s="60">
        <v>1096</v>
      </c>
      <c r="F42" s="61">
        <v>2106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1497</v>
      </c>
      <c r="D43" s="60">
        <v>1656</v>
      </c>
      <c r="E43" s="60">
        <v>1764</v>
      </c>
      <c r="F43" s="61">
        <v>3420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1770</v>
      </c>
      <c r="D44" s="60">
        <v>1851</v>
      </c>
      <c r="E44" s="60">
        <v>1908</v>
      </c>
      <c r="F44" s="61">
        <v>3759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624</v>
      </c>
      <c r="D45" s="60">
        <v>719</v>
      </c>
      <c r="E45" s="60">
        <v>784</v>
      </c>
      <c r="F45" s="61">
        <v>1503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324</v>
      </c>
      <c r="D46" s="60">
        <v>299</v>
      </c>
      <c r="E46" s="60">
        <v>336</v>
      </c>
      <c r="F46" s="61">
        <v>635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1630</v>
      </c>
      <c r="D47" s="60">
        <v>1782</v>
      </c>
      <c r="E47" s="60">
        <v>1736</v>
      </c>
      <c r="F47" s="61">
        <v>3518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4155</v>
      </c>
      <c r="D48" s="60">
        <v>4833</v>
      </c>
      <c r="E48" s="60">
        <v>4803</v>
      </c>
      <c r="F48" s="61">
        <v>9636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1462</v>
      </c>
      <c r="D49" s="60">
        <v>1706</v>
      </c>
      <c r="E49" s="60">
        <v>1694</v>
      </c>
      <c r="F49" s="61">
        <v>3400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37</v>
      </c>
      <c r="D50" s="60">
        <v>46</v>
      </c>
      <c r="E50" s="60">
        <v>46</v>
      </c>
      <c r="F50" s="61">
        <v>92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46</v>
      </c>
      <c r="D51" s="60">
        <v>52</v>
      </c>
      <c r="E51" s="60">
        <v>55</v>
      </c>
      <c r="F51" s="61">
        <v>107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40607</v>
      </c>
      <c r="D52" s="60">
        <v>45541</v>
      </c>
      <c r="E52" s="60">
        <v>46427</v>
      </c>
      <c r="F52" s="61">
        <v>91968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2385</v>
      </c>
      <c r="D53" s="60">
        <v>2509</v>
      </c>
      <c r="E53" s="60">
        <v>2560</v>
      </c>
      <c r="F53" s="61">
        <v>5069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745</v>
      </c>
      <c r="D54" s="60">
        <v>592</v>
      </c>
      <c r="E54" s="60">
        <v>810</v>
      </c>
      <c r="F54" s="61">
        <v>1402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2752</v>
      </c>
      <c r="D56" s="60">
        <v>3069</v>
      </c>
      <c r="E56" s="60">
        <v>3159</v>
      </c>
      <c r="F56" s="61">
        <v>6228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2248</v>
      </c>
      <c r="D60" s="60">
        <v>2489</v>
      </c>
      <c r="E60" s="60">
        <v>2583</v>
      </c>
      <c r="F60" s="61">
        <v>5072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1812</v>
      </c>
      <c r="D61" s="60">
        <v>1958</v>
      </c>
      <c r="E61" s="60">
        <v>1988</v>
      </c>
      <c r="F61" s="61">
        <v>3946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311</v>
      </c>
      <c r="D64" s="60">
        <v>256</v>
      </c>
      <c r="E64" s="60">
        <v>256</v>
      </c>
      <c r="F64" s="61">
        <v>512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2940</v>
      </c>
      <c r="D65" s="60">
        <v>2972</v>
      </c>
      <c r="E65" s="60">
        <v>3104</v>
      </c>
      <c r="F65" s="61">
        <v>6076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2728</v>
      </c>
      <c r="D66" s="60">
        <v>2680</v>
      </c>
      <c r="E66" s="60">
        <v>2727</v>
      </c>
      <c r="F66" s="61">
        <v>5407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4306</v>
      </c>
      <c r="D67" s="60">
        <v>4729</v>
      </c>
      <c r="E67" s="60">
        <v>4638</v>
      </c>
      <c r="F67" s="61">
        <v>9367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4927</v>
      </c>
      <c r="D70" s="60">
        <v>5573</v>
      </c>
      <c r="E70" s="60">
        <v>4825</v>
      </c>
      <c r="F70" s="61">
        <v>10398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7380</v>
      </c>
      <c r="D71" s="60">
        <v>7669</v>
      </c>
      <c r="E71" s="60">
        <v>8083</v>
      </c>
      <c r="F71" s="61">
        <v>15752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2707</v>
      </c>
      <c r="D72" s="60">
        <v>2745</v>
      </c>
      <c r="E72" s="60">
        <v>2780</v>
      </c>
      <c r="F72" s="61">
        <v>5525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2396</v>
      </c>
      <c r="D73" s="60">
        <v>2235</v>
      </c>
      <c r="E73" s="60">
        <v>2223</v>
      </c>
      <c r="F73" s="61">
        <v>4458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2534</v>
      </c>
      <c r="D74" s="60">
        <v>2791</v>
      </c>
      <c r="E74" s="60">
        <v>2872</v>
      </c>
      <c r="F74" s="61">
        <v>5663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2629</v>
      </c>
      <c r="D75" s="60">
        <v>2977</v>
      </c>
      <c r="E75" s="60">
        <v>3100</v>
      </c>
      <c r="F75" s="61">
        <v>6077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4992</v>
      </c>
      <c r="D76" s="60">
        <v>5686</v>
      </c>
      <c r="E76" s="60">
        <v>5866</v>
      </c>
      <c r="F76" s="61">
        <v>11552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1792</v>
      </c>
      <c r="D77" s="60">
        <v>1790</v>
      </c>
      <c r="E77" s="60">
        <v>1995</v>
      </c>
      <c r="F77" s="61">
        <v>3785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4401</v>
      </c>
      <c r="D81" s="60">
        <v>5189</v>
      </c>
      <c r="E81" s="60">
        <v>5409</v>
      </c>
      <c r="F81" s="61">
        <v>10598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3053</v>
      </c>
      <c r="D82" s="60">
        <v>3232</v>
      </c>
      <c r="E82" s="60">
        <v>3033</v>
      </c>
      <c r="F82" s="61">
        <v>6265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3230</v>
      </c>
      <c r="D83" s="60">
        <v>3740</v>
      </c>
      <c r="E83" s="60">
        <v>3761</v>
      </c>
      <c r="F83" s="61">
        <v>7501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2974</v>
      </c>
      <c r="D84" s="60">
        <v>3194</v>
      </c>
      <c r="E84" s="60">
        <v>3101</v>
      </c>
      <c r="F84" s="61">
        <v>6295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3152</v>
      </c>
      <c r="D85" s="60">
        <v>3573</v>
      </c>
      <c r="E85" s="60">
        <v>3421</v>
      </c>
      <c r="F85" s="61">
        <v>6994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1920</v>
      </c>
      <c r="D86" s="60">
        <v>2108</v>
      </c>
      <c r="E86" s="60">
        <v>2068</v>
      </c>
      <c r="F86" s="61">
        <v>4176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68314</v>
      </c>
      <c r="D87" s="60">
        <v>73756</v>
      </c>
      <c r="E87" s="60">
        <v>74362</v>
      </c>
      <c r="F87" s="61">
        <v>148118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751</v>
      </c>
      <c r="D88" s="60">
        <v>743</v>
      </c>
      <c r="E88" s="60">
        <v>741</v>
      </c>
      <c r="F88" s="61">
        <v>1484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860</v>
      </c>
      <c r="D89" s="60">
        <v>807</v>
      </c>
      <c r="E89" s="60">
        <v>810</v>
      </c>
      <c r="F89" s="61">
        <v>1617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2205</v>
      </c>
      <c r="D90" s="60">
        <v>2186</v>
      </c>
      <c r="E90" s="60">
        <v>2264</v>
      </c>
      <c r="F90" s="61">
        <v>4450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2316</v>
      </c>
      <c r="D91" s="60">
        <v>2466</v>
      </c>
      <c r="E91" s="60">
        <v>2555</v>
      </c>
      <c r="F91" s="61">
        <v>5021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2094</v>
      </c>
      <c r="D92" s="60">
        <v>2115</v>
      </c>
      <c r="E92" s="60">
        <v>2145</v>
      </c>
      <c r="F92" s="61">
        <v>4260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1408</v>
      </c>
      <c r="D93" s="60">
        <v>1456</v>
      </c>
      <c r="E93" s="60">
        <v>1494</v>
      </c>
      <c r="F93" s="61">
        <v>2950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2156</v>
      </c>
      <c r="D94" s="60">
        <v>2244</v>
      </c>
      <c r="E94" s="60">
        <v>2207</v>
      </c>
      <c r="F94" s="61">
        <v>4451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197</v>
      </c>
      <c r="D95" s="60">
        <v>217</v>
      </c>
      <c r="E95" s="60">
        <v>216</v>
      </c>
      <c r="F95" s="61">
        <v>433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240</v>
      </c>
      <c r="D96" s="60">
        <v>229</v>
      </c>
      <c r="E96" s="60">
        <v>246</v>
      </c>
      <c r="F96" s="61">
        <v>475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4858</v>
      </c>
      <c r="D97" s="60">
        <v>4994</v>
      </c>
      <c r="E97" s="60">
        <v>4993</v>
      </c>
      <c r="F97" s="61">
        <v>9987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614</v>
      </c>
      <c r="D98" s="60">
        <v>630</v>
      </c>
      <c r="E98" s="60">
        <v>622</v>
      </c>
      <c r="F98" s="61">
        <v>1252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741</v>
      </c>
      <c r="D99" s="60">
        <v>680</v>
      </c>
      <c r="E99" s="60">
        <v>695</v>
      </c>
      <c r="F99" s="61">
        <v>1375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641</v>
      </c>
      <c r="D100" s="60">
        <v>621</v>
      </c>
      <c r="E100" s="60">
        <v>637</v>
      </c>
      <c r="F100" s="61">
        <v>1258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751</v>
      </c>
      <c r="D101" s="60">
        <v>591</v>
      </c>
      <c r="E101" s="60">
        <v>665</v>
      </c>
      <c r="F101" s="61">
        <v>1256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1465</v>
      </c>
      <c r="D102" s="60">
        <v>1617</v>
      </c>
      <c r="E102" s="60">
        <v>1718</v>
      </c>
      <c r="F102" s="61">
        <v>3335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1418</v>
      </c>
      <c r="D103" s="60">
        <v>1570</v>
      </c>
      <c r="E103" s="60">
        <v>1497</v>
      </c>
      <c r="F103" s="61">
        <v>3067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3006</v>
      </c>
      <c r="D104" s="60">
        <v>3302</v>
      </c>
      <c r="E104" s="60">
        <v>3395</v>
      </c>
      <c r="F104" s="61">
        <v>6697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659</v>
      </c>
      <c r="D105" s="60">
        <v>664</v>
      </c>
      <c r="E105" s="60">
        <v>735</v>
      </c>
      <c r="F105" s="61">
        <v>1399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829</v>
      </c>
      <c r="D106" s="60">
        <v>706</v>
      </c>
      <c r="E106" s="60">
        <v>658</v>
      </c>
      <c r="F106" s="61">
        <v>1364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653</v>
      </c>
      <c r="D107" s="60">
        <v>610</v>
      </c>
      <c r="E107" s="60">
        <v>629</v>
      </c>
      <c r="F107" s="61">
        <v>1239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2943</v>
      </c>
      <c r="D108" s="60">
        <v>3032</v>
      </c>
      <c r="E108" s="60">
        <v>2973</v>
      </c>
      <c r="F108" s="61">
        <v>6005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189</v>
      </c>
      <c r="D109" s="60">
        <v>184</v>
      </c>
      <c r="E109" s="60">
        <v>200</v>
      </c>
      <c r="F109" s="61">
        <v>384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156</v>
      </c>
      <c r="D110" s="60">
        <v>134</v>
      </c>
      <c r="E110" s="60">
        <v>123</v>
      </c>
      <c r="F110" s="61">
        <v>257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1200</v>
      </c>
      <c r="D111" s="60">
        <v>1371</v>
      </c>
      <c r="E111" s="60">
        <v>1484</v>
      </c>
      <c r="F111" s="61">
        <v>2855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737</v>
      </c>
      <c r="D112" s="60">
        <v>648</v>
      </c>
      <c r="E112" s="60">
        <v>693</v>
      </c>
      <c r="F112" s="61">
        <v>1341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1502</v>
      </c>
      <c r="D113" s="60">
        <v>1464</v>
      </c>
      <c r="E113" s="60">
        <v>1681</v>
      </c>
      <c r="F113" s="61">
        <v>3145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629</v>
      </c>
      <c r="D114" s="60">
        <v>572</v>
      </c>
      <c r="E114" s="60">
        <v>591</v>
      </c>
      <c r="F114" s="61">
        <v>1163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692</v>
      </c>
      <c r="D115" s="60">
        <v>744</v>
      </c>
      <c r="E115" s="60">
        <v>727</v>
      </c>
      <c r="F115" s="61">
        <v>1471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16</v>
      </c>
      <c r="D116" s="60">
        <v>13</v>
      </c>
      <c r="E116" s="60">
        <v>13</v>
      </c>
      <c r="F116" s="61">
        <v>26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23</v>
      </c>
      <c r="D117" s="60">
        <v>23</v>
      </c>
      <c r="E117" s="60">
        <v>25</v>
      </c>
      <c r="F117" s="61">
        <v>48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711</v>
      </c>
      <c r="D118" s="60">
        <v>686</v>
      </c>
      <c r="E118" s="60">
        <v>729</v>
      </c>
      <c r="F118" s="61">
        <v>1415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946</v>
      </c>
      <c r="D119" s="60">
        <v>938</v>
      </c>
      <c r="E119" s="60">
        <v>1015</v>
      </c>
      <c r="F119" s="61">
        <v>1953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639</v>
      </c>
      <c r="D120" s="60">
        <v>664</v>
      </c>
      <c r="E120" s="60">
        <v>695</v>
      </c>
      <c r="F120" s="61">
        <v>1359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303</v>
      </c>
      <c r="D121" s="60">
        <v>300</v>
      </c>
      <c r="E121" s="60">
        <v>334</v>
      </c>
      <c r="F121" s="61">
        <v>634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1222</v>
      </c>
      <c r="D123" s="60">
        <v>1122</v>
      </c>
      <c r="E123" s="60">
        <v>1107</v>
      </c>
      <c r="F123" s="61">
        <v>2229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373</v>
      </c>
      <c r="D124" s="60">
        <v>362</v>
      </c>
      <c r="E124" s="60">
        <v>377</v>
      </c>
      <c r="F124" s="61">
        <v>739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744</v>
      </c>
      <c r="D125" s="60">
        <v>707</v>
      </c>
      <c r="E125" s="60">
        <v>679</v>
      </c>
      <c r="F125" s="61">
        <v>1386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35</v>
      </c>
      <c r="D126" s="60">
        <v>33</v>
      </c>
      <c r="E126" s="60">
        <v>28</v>
      </c>
      <c r="F126" s="61">
        <v>61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47</v>
      </c>
      <c r="D127" s="60">
        <v>41</v>
      </c>
      <c r="E127" s="60">
        <v>31</v>
      </c>
      <c r="F127" s="61">
        <v>72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277</v>
      </c>
      <c r="D128" s="60">
        <v>217</v>
      </c>
      <c r="E128" s="60">
        <v>189</v>
      </c>
      <c r="F128" s="61">
        <v>406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2291</v>
      </c>
      <c r="D130" s="60">
        <v>2223</v>
      </c>
      <c r="E130" s="60">
        <v>2412</v>
      </c>
      <c r="F130" s="61">
        <v>4635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860</v>
      </c>
      <c r="D131" s="60">
        <v>904</v>
      </c>
      <c r="E131" s="60">
        <v>920</v>
      </c>
      <c r="F131" s="61">
        <v>1824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1019</v>
      </c>
      <c r="D132" s="60">
        <v>1038</v>
      </c>
      <c r="E132" s="60">
        <v>1100</v>
      </c>
      <c r="F132" s="61">
        <v>2138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4050</v>
      </c>
      <c r="D133" s="60">
        <v>4626</v>
      </c>
      <c r="E133" s="60">
        <v>4753</v>
      </c>
      <c r="F133" s="61">
        <v>9379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2701</v>
      </c>
      <c r="D134" s="60">
        <v>3066</v>
      </c>
      <c r="E134" s="60">
        <v>2977</v>
      </c>
      <c r="F134" s="61">
        <v>6043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812</v>
      </c>
      <c r="D135" s="60">
        <v>852</v>
      </c>
      <c r="E135" s="60">
        <v>833</v>
      </c>
      <c r="F135" s="61">
        <v>1685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2406</v>
      </c>
      <c r="D136" s="60">
        <v>2637</v>
      </c>
      <c r="E136" s="60">
        <v>2652</v>
      </c>
      <c r="F136" s="61">
        <v>5289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112</v>
      </c>
      <c r="D137" s="60">
        <v>74</v>
      </c>
      <c r="E137" s="60">
        <v>82</v>
      </c>
      <c r="F137" s="61">
        <v>156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204</v>
      </c>
      <c r="D138" s="60">
        <v>190</v>
      </c>
      <c r="E138" s="60">
        <v>161</v>
      </c>
      <c r="F138" s="61">
        <v>351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454</v>
      </c>
      <c r="D139" s="60">
        <v>404</v>
      </c>
      <c r="E139" s="60">
        <v>382</v>
      </c>
      <c r="F139" s="61">
        <v>786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654</v>
      </c>
      <c r="D140" s="60">
        <v>503</v>
      </c>
      <c r="E140" s="60">
        <v>412</v>
      </c>
      <c r="F140" s="61">
        <v>915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451</v>
      </c>
      <c r="D141" s="60">
        <v>348</v>
      </c>
      <c r="E141" s="60">
        <v>239</v>
      </c>
      <c r="F141" s="61">
        <v>587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57266</v>
      </c>
      <c r="D142" s="60">
        <v>58573</v>
      </c>
      <c r="E142" s="60">
        <v>59545</v>
      </c>
      <c r="F142" s="61">
        <v>118118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4419</v>
      </c>
      <c r="D143" s="60">
        <v>4728</v>
      </c>
      <c r="E143" s="60">
        <v>4787</v>
      </c>
      <c r="F143" s="61">
        <v>9515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4058</v>
      </c>
      <c r="D144" s="60">
        <v>4183</v>
      </c>
      <c r="E144" s="60">
        <v>4226</v>
      </c>
      <c r="F144" s="61">
        <v>8409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3451</v>
      </c>
      <c r="D145" s="60">
        <v>3786</v>
      </c>
      <c r="E145" s="60">
        <v>3964</v>
      </c>
      <c r="F145" s="61">
        <v>7750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53</v>
      </c>
      <c r="D147" s="60">
        <v>10</v>
      </c>
      <c r="E147" s="60">
        <v>43</v>
      </c>
      <c r="F147" s="61">
        <v>53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844</v>
      </c>
      <c r="D151" s="60">
        <v>899</v>
      </c>
      <c r="E151" s="60">
        <v>885</v>
      </c>
      <c r="F151" s="61">
        <v>1784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173</v>
      </c>
      <c r="D152" s="60">
        <v>192</v>
      </c>
      <c r="E152" s="60">
        <v>199</v>
      </c>
      <c r="F152" s="61">
        <v>391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56</v>
      </c>
      <c r="D153" s="60">
        <v>70</v>
      </c>
      <c r="E153" s="60">
        <v>66</v>
      </c>
      <c r="F153" s="61">
        <v>136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347</v>
      </c>
      <c r="D155" s="60">
        <v>366</v>
      </c>
      <c r="E155" s="60">
        <v>370</v>
      </c>
      <c r="F155" s="61">
        <v>736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2700</v>
      </c>
      <c r="D156" s="60">
        <v>2940</v>
      </c>
      <c r="E156" s="60">
        <v>2985</v>
      </c>
      <c r="F156" s="61">
        <v>5925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130</v>
      </c>
      <c r="D157" s="60">
        <v>141</v>
      </c>
      <c r="E157" s="60">
        <v>136</v>
      </c>
      <c r="F157" s="61">
        <v>277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2090</v>
      </c>
      <c r="D159" s="60">
        <v>2366</v>
      </c>
      <c r="E159" s="60">
        <v>2458</v>
      </c>
      <c r="F159" s="61">
        <v>4824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196</v>
      </c>
      <c r="D160" s="60">
        <v>277</v>
      </c>
      <c r="E160" s="60">
        <v>267</v>
      </c>
      <c r="F160" s="61">
        <v>544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158</v>
      </c>
      <c r="D161" s="60">
        <v>245</v>
      </c>
      <c r="E161" s="60">
        <v>224</v>
      </c>
      <c r="F161" s="61">
        <v>469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36</v>
      </c>
      <c r="D162" s="60">
        <v>50</v>
      </c>
      <c r="E162" s="60">
        <v>35</v>
      </c>
      <c r="F162" s="61">
        <v>85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259</v>
      </c>
      <c r="D165" s="60">
        <v>331</v>
      </c>
      <c r="E165" s="60">
        <v>293</v>
      </c>
      <c r="F165" s="61">
        <v>624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95</v>
      </c>
      <c r="D166" s="60">
        <v>114</v>
      </c>
      <c r="E166" s="60">
        <v>122</v>
      </c>
      <c r="F166" s="61">
        <v>236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79</v>
      </c>
      <c r="D167" s="60">
        <v>83</v>
      </c>
      <c r="E167" s="60">
        <v>68</v>
      </c>
      <c r="F167" s="61">
        <v>151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323</v>
      </c>
      <c r="D168" s="60">
        <v>344</v>
      </c>
      <c r="E168" s="60">
        <v>360</v>
      </c>
      <c r="F168" s="61">
        <v>704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3453</v>
      </c>
      <c r="D169" s="60">
        <v>3913</v>
      </c>
      <c r="E169" s="60">
        <v>4035</v>
      </c>
      <c r="F169" s="61">
        <v>7948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1502</v>
      </c>
      <c r="D170" s="60">
        <v>1444</v>
      </c>
      <c r="E170" s="60">
        <v>1564</v>
      </c>
      <c r="F170" s="61">
        <v>3008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23</v>
      </c>
      <c r="D172" s="60">
        <v>21</v>
      </c>
      <c r="E172" s="60">
        <v>19</v>
      </c>
      <c r="F172" s="61">
        <v>40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4497</v>
      </c>
      <c r="D173" s="60">
        <v>5200</v>
      </c>
      <c r="E173" s="60">
        <v>5306</v>
      </c>
      <c r="F173" s="61">
        <v>10506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585</v>
      </c>
      <c r="D174" s="60">
        <v>758</v>
      </c>
      <c r="E174" s="60">
        <v>794</v>
      </c>
      <c r="F174" s="61">
        <v>1552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879</v>
      </c>
      <c r="D175" s="60">
        <v>1100</v>
      </c>
      <c r="E175" s="60">
        <v>1087</v>
      </c>
      <c r="F175" s="61">
        <v>2187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1139</v>
      </c>
      <c r="D176" s="60">
        <v>1434</v>
      </c>
      <c r="E176" s="60">
        <v>1334</v>
      </c>
      <c r="F176" s="61">
        <v>2768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1593</v>
      </c>
      <c r="D177" s="60">
        <v>1730</v>
      </c>
      <c r="E177" s="60">
        <v>1885</v>
      </c>
      <c r="F177" s="61">
        <v>3615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416</v>
      </c>
      <c r="D178" s="60">
        <v>330</v>
      </c>
      <c r="E178" s="60">
        <v>415</v>
      </c>
      <c r="F178" s="61">
        <v>745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621</v>
      </c>
      <c r="D179" s="60">
        <v>752</v>
      </c>
      <c r="E179" s="60">
        <v>748</v>
      </c>
      <c r="F179" s="61">
        <v>1500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567</v>
      </c>
      <c r="D180" s="60">
        <v>928</v>
      </c>
      <c r="E180" s="60">
        <v>919</v>
      </c>
      <c r="F180" s="61">
        <v>1847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1944</v>
      </c>
      <c r="D181" s="60">
        <v>1938</v>
      </c>
      <c r="E181" s="60">
        <v>2143</v>
      </c>
      <c r="F181" s="61">
        <v>4081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1413</v>
      </c>
      <c r="D182" s="60">
        <v>1537</v>
      </c>
      <c r="E182" s="60">
        <v>1478</v>
      </c>
      <c r="F182" s="61">
        <v>3015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1333</v>
      </c>
      <c r="D183" s="60">
        <v>1352</v>
      </c>
      <c r="E183" s="60">
        <v>1393</v>
      </c>
      <c r="F183" s="61">
        <v>2745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1210</v>
      </c>
      <c r="D184" s="60">
        <v>1204</v>
      </c>
      <c r="E184" s="60">
        <v>1367</v>
      </c>
      <c r="F184" s="61">
        <v>2571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2730</v>
      </c>
      <c r="D185" s="60">
        <v>2633</v>
      </c>
      <c r="E185" s="60">
        <v>2647</v>
      </c>
      <c r="F185" s="61">
        <v>5280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1687</v>
      </c>
      <c r="D186" s="60">
        <v>1524</v>
      </c>
      <c r="E186" s="60">
        <v>1544</v>
      </c>
      <c r="F186" s="61">
        <v>3068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1894</v>
      </c>
      <c r="D187" s="60">
        <v>1916</v>
      </c>
      <c r="E187" s="60">
        <v>1829</v>
      </c>
      <c r="F187" s="61">
        <v>3745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2293</v>
      </c>
      <c r="D188" s="60">
        <v>2447</v>
      </c>
      <c r="E188" s="60">
        <v>2406</v>
      </c>
      <c r="F188" s="61">
        <v>4853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1637</v>
      </c>
      <c r="D189" s="60">
        <v>1664</v>
      </c>
      <c r="E189" s="60">
        <v>1865</v>
      </c>
      <c r="F189" s="61">
        <v>3529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96</v>
      </c>
      <c r="D190" s="60">
        <v>82</v>
      </c>
      <c r="E190" s="60">
        <v>99</v>
      </c>
      <c r="F190" s="61">
        <v>181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191</v>
      </c>
      <c r="D191" s="60">
        <v>224</v>
      </c>
      <c r="E191" s="60">
        <v>217</v>
      </c>
      <c r="F191" s="61">
        <v>441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48</v>
      </c>
      <c r="D192" s="60">
        <v>59</v>
      </c>
      <c r="E192" s="60">
        <v>57</v>
      </c>
      <c r="F192" s="61">
        <v>116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1868</v>
      </c>
      <c r="D193" s="60">
        <v>2032</v>
      </c>
      <c r="E193" s="60">
        <v>1979</v>
      </c>
      <c r="F193" s="61">
        <v>4011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281</v>
      </c>
      <c r="D194" s="60">
        <v>332</v>
      </c>
      <c r="E194" s="60">
        <v>343</v>
      </c>
      <c r="F194" s="61">
        <v>675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359</v>
      </c>
      <c r="D195" s="60">
        <v>384</v>
      </c>
      <c r="E195" s="60">
        <v>344</v>
      </c>
      <c r="F195" s="61">
        <v>728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603</v>
      </c>
      <c r="D196" s="60">
        <v>791</v>
      </c>
      <c r="E196" s="60">
        <v>721</v>
      </c>
      <c r="F196" s="61">
        <v>1512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421</v>
      </c>
      <c r="D197" s="60">
        <v>529</v>
      </c>
      <c r="E197" s="60">
        <v>517</v>
      </c>
      <c r="F197" s="61">
        <v>1046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641</v>
      </c>
      <c r="D198" s="60">
        <v>807</v>
      </c>
      <c r="E198" s="60">
        <v>772</v>
      </c>
      <c r="F198" s="61">
        <v>1579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96</v>
      </c>
      <c r="D200" s="60">
        <v>132</v>
      </c>
      <c r="E200" s="60">
        <v>116</v>
      </c>
      <c r="F200" s="61">
        <v>248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2028</v>
      </c>
      <c r="D201" s="60">
        <v>2081</v>
      </c>
      <c r="E201" s="60">
        <v>2179</v>
      </c>
      <c r="F201" s="61">
        <v>4260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3681</v>
      </c>
      <c r="D202" s="60">
        <v>4127</v>
      </c>
      <c r="E202" s="60">
        <v>4172</v>
      </c>
      <c r="F202" s="61">
        <v>8299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594</v>
      </c>
      <c r="D203" s="60">
        <v>757</v>
      </c>
      <c r="E203" s="60">
        <v>719</v>
      </c>
      <c r="F203" s="61">
        <v>1476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1246</v>
      </c>
      <c r="D204" s="60">
        <v>1404</v>
      </c>
      <c r="E204" s="60">
        <v>1252</v>
      </c>
      <c r="F204" s="61">
        <v>2656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2821</v>
      </c>
      <c r="D205" s="60">
        <v>3243</v>
      </c>
      <c r="E205" s="60">
        <v>3329</v>
      </c>
      <c r="F205" s="61">
        <v>6572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3235</v>
      </c>
      <c r="D206" s="60">
        <v>3623</v>
      </c>
      <c r="E206" s="60">
        <v>3697</v>
      </c>
      <c r="F206" s="61">
        <v>7320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4201</v>
      </c>
      <c r="D207" s="60">
        <v>4796</v>
      </c>
      <c r="E207" s="60">
        <v>4918</v>
      </c>
      <c r="F207" s="61">
        <v>9714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74</v>
      </c>
      <c r="D208" s="60">
        <v>75</v>
      </c>
      <c r="E208" s="60">
        <v>76</v>
      </c>
      <c r="F208" s="61">
        <v>151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46</v>
      </c>
      <c r="D209" s="60">
        <v>53</v>
      </c>
      <c r="E209" s="60">
        <v>63</v>
      </c>
      <c r="F209" s="61">
        <v>116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136</v>
      </c>
      <c r="D211" s="60">
        <v>149</v>
      </c>
      <c r="E211" s="60">
        <v>161</v>
      </c>
      <c r="F211" s="61">
        <v>310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40</v>
      </c>
      <c r="D212" s="60">
        <v>41</v>
      </c>
      <c r="E212" s="60">
        <v>36</v>
      </c>
      <c r="F212" s="61">
        <v>77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232</v>
      </c>
      <c r="D214" s="60">
        <v>256</v>
      </c>
      <c r="E214" s="60">
        <v>286</v>
      </c>
      <c r="F214" s="61">
        <v>542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73843</v>
      </c>
      <c r="D215" s="60">
        <v>80951</v>
      </c>
      <c r="E215" s="60">
        <v>82338</v>
      </c>
      <c r="F215" s="61">
        <v>163289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822</v>
      </c>
      <c r="D216" s="60">
        <v>815</v>
      </c>
      <c r="E216" s="60">
        <v>754</v>
      </c>
      <c r="F216" s="61">
        <v>1569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880</v>
      </c>
      <c r="D217" s="60">
        <v>878</v>
      </c>
      <c r="E217" s="60">
        <v>885</v>
      </c>
      <c r="F217" s="61">
        <v>1763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726</v>
      </c>
      <c r="D218" s="60">
        <v>713</v>
      </c>
      <c r="E218" s="60">
        <v>668</v>
      </c>
      <c r="F218" s="61">
        <v>1381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514</v>
      </c>
      <c r="D219" s="60">
        <v>486</v>
      </c>
      <c r="E219" s="60">
        <v>482</v>
      </c>
      <c r="F219" s="61">
        <v>968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23</v>
      </c>
      <c r="D220" s="60">
        <v>36</v>
      </c>
      <c r="E220" s="60">
        <v>44</v>
      </c>
      <c r="F220" s="61">
        <v>80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254</v>
      </c>
      <c r="D221" s="60">
        <v>324</v>
      </c>
      <c r="E221" s="60">
        <v>319</v>
      </c>
      <c r="F221" s="61">
        <v>643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115</v>
      </c>
      <c r="D222" s="60">
        <v>112</v>
      </c>
      <c r="E222" s="60">
        <v>132</v>
      </c>
      <c r="F222" s="61">
        <v>244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492</v>
      </c>
      <c r="D223" s="60">
        <v>561</v>
      </c>
      <c r="E223" s="60">
        <v>550</v>
      </c>
      <c r="F223" s="61">
        <v>1111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642</v>
      </c>
      <c r="D224" s="60">
        <v>875</v>
      </c>
      <c r="E224" s="60">
        <v>863</v>
      </c>
      <c r="F224" s="61">
        <v>1738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67</v>
      </c>
      <c r="D225" s="60">
        <v>77</v>
      </c>
      <c r="E225" s="60">
        <v>77</v>
      </c>
      <c r="F225" s="61">
        <v>154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268</v>
      </c>
      <c r="D226" s="60">
        <v>300</v>
      </c>
      <c r="E226" s="60">
        <v>275</v>
      </c>
      <c r="F226" s="61">
        <v>575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1071</v>
      </c>
      <c r="D227" s="60">
        <v>1148</v>
      </c>
      <c r="E227" s="60">
        <v>1120</v>
      </c>
      <c r="F227" s="61">
        <v>2268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423</v>
      </c>
      <c r="D228" s="60">
        <v>460</v>
      </c>
      <c r="E228" s="60">
        <v>435</v>
      </c>
      <c r="F228" s="61">
        <v>895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535</v>
      </c>
      <c r="D229" s="60">
        <v>603</v>
      </c>
      <c r="E229" s="60">
        <v>620</v>
      </c>
      <c r="F229" s="61">
        <v>1223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762</v>
      </c>
      <c r="D230" s="60">
        <v>862</v>
      </c>
      <c r="E230" s="60">
        <v>841</v>
      </c>
      <c r="F230" s="61">
        <v>1703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1052</v>
      </c>
      <c r="D231" s="60">
        <v>1053</v>
      </c>
      <c r="E231" s="60">
        <v>1085</v>
      </c>
      <c r="F231" s="61">
        <v>2138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680</v>
      </c>
      <c r="D232" s="60">
        <v>698</v>
      </c>
      <c r="E232" s="60">
        <v>686</v>
      </c>
      <c r="F232" s="61">
        <v>1384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1434</v>
      </c>
      <c r="D234" s="60">
        <v>1511</v>
      </c>
      <c r="E234" s="60">
        <v>1728</v>
      </c>
      <c r="F234" s="61">
        <v>3239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1662</v>
      </c>
      <c r="D235" s="60">
        <v>1832</v>
      </c>
      <c r="E235" s="60">
        <v>1985</v>
      </c>
      <c r="F235" s="61">
        <v>3817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1131</v>
      </c>
      <c r="D236" s="60">
        <v>1112</v>
      </c>
      <c r="E236" s="60">
        <v>1110</v>
      </c>
      <c r="F236" s="61">
        <v>2222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392</v>
      </c>
      <c r="D237" s="60">
        <v>382</v>
      </c>
      <c r="E237" s="60">
        <v>421</v>
      </c>
      <c r="F237" s="61">
        <v>803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932</v>
      </c>
      <c r="D238" s="60">
        <v>934</v>
      </c>
      <c r="E238" s="60">
        <v>912</v>
      </c>
      <c r="F238" s="61">
        <v>1846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1151</v>
      </c>
      <c r="D239" s="60">
        <v>1422</v>
      </c>
      <c r="E239" s="60">
        <v>1403</v>
      </c>
      <c r="F239" s="61">
        <v>2825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1077</v>
      </c>
      <c r="D240" s="60">
        <v>1256</v>
      </c>
      <c r="E240" s="60">
        <v>1339</v>
      </c>
      <c r="F240" s="61">
        <v>2595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796</v>
      </c>
      <c r="D241" s="60">
        <v>738</v>
      </c>
      <c r="E241" s="60">
        <v>779</v>
      </c>
      <c r="F241" s="61">
        <v>1517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594</v>
      </c>
      <c r="D242" s="60">
        <v>554</v>
      </c>
      <c r="E242" s="60">
        <v>567</v>
      </c>
      <c r="F242" s="61">
        <v>1121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651</v>
      </c>
      <c r="D243" s="60">
        <v>728</v>
      </c>
      <c r="E243" s="60">
        <v>746</v>
      </c>
      <c r="F243" s="61">
        <v>1474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455</v>
      </c>
      <c r="D244" s="60">
        <v>528</v>
      </c>
      <c r="E244" s="60">
        <v>524</v>
      </c>
      <c r="F244" s="61">
        <v>1052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1708</v>
      </c>
      <c r="D245" s="60">
        <v>1780</v>
      </c>
      <c r="E245" s="60">
        <v>1998</v>
      </c>
      <c r="F245" s="61">
        <v>3778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920</v>
      </c>
      <c r="D246" s="60">
        <v>838</v>
      </c>
      <c r="E246" s="60">
        <v>925</v>
      </c>
      <c r="F246" s="61">
        <v>1763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1018</v>
      </c>
      <c r="D247" s="60">
        <v>914</v>
      </c>
      <c r="E247" s="60">
        <v>1022</v>
      </c>
      <c r="F247" s="61">
        <v>1936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830</v>
      </c>
      <c r="D248" s="60">
        <v>769</v>
      </c>
      <c r="E248" s="60">
        <v>761</v>
      </c>
      <c r="F248" s="61">
        <v>1530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711</v>
      </c>
      <c r="D249" s="60">
        <v>670</v>
      </c>
      <c r="E249" s="60">
        <v>676</v>
      </c>
      <c r="F249" s="61">
        <v>1346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1058</v>
      </c>
      <c r="D250" s="60">
        <v>937</v>
      </c>
      <c r="E250" s="60">
        <v>936</v>
      </c>
      <c r="F250" s="61">
        <v>1873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761</v>
      </c>
      <c r="D251" s="60">
        <v>740</v>
      </c>
      <c r="E251" s="60">
        <v>720</v>
      </c>
      <c r="F251" s="61">
        <v>1460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51</v>
      </c>
      <c r="D252" s="60">
        <v>21</v>
      </c>
      <c r="E252" s="60">
        <v>31</v>
      </c>
      <c r="F252" s="61">
        <v>52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883</v>
      </c>
      <c r="D253" s="60">
        <v>1023</v>
      </c>
      <c r="E253" s="60">
        <v>1034</v>
      </c>
      <c r="F253" s="61">
        <v>2057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649</v>
      </c>
      <c r="D254" s="60">
        <v>638</v>
      </c>
      <c r="E254" s="60">
        <v>698</v>
      </c>
      <c r="F254" s="61">
        <v>1336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741</v>
      </c>
      <c r="D255" s="60">
        <v>798</v>
      </c>
      <c r="E255" s="60">
        <v>784</v>
      </c>
      <c r="F255" s="61">
        <v>1582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1078</v>
      </c>
      <c r="D256" s="60">
        <v>1301</v>
      </c>
      <c r="E256" s="60">
        <v>1297</v>
      </c>
      <c r="F256" s="61">
        <v>2598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1102</v>
      </c>
      <c r="D257" s="60">
        <v>1171</v>
      </c>
      <c r="E257" s="60">
        <v>1153</v>
      </c>
      <c r="F257" s="61">
        <v>2324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90</v>
      </c>
      <c r="D258" s="60">
        <v>78</v>
      </c>
      <c r="E258" s="60">
        <v>88</v>
      </c>
      <c r="F258" s="61">
        <v>166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659</v>
      </c>
      <c r="D259" s="60">
        <v>647</v>
      </c>
      <c r="E259" s="60">
        <v>668</v>
      </c>
      <c r="F259" s="61">
        <v>1315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716</v>
      </c>
      <c r="D260" s="60">
        <v>696</v>
      </c>
      <c r="E260" s="60">
        <v>663</v>
      </c>
      <c r="F260" s="61">
        <v>1359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1365</v>
      </c>
      <c r="D261" s="60">
        <v>1434</v>
      </c>
      <c r="E261" s="60">
        <v>1480</v>
      </c>
      <c r="F261" s="61">
        <v>2914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535</v>
      </c>
      <c r="D262" s="60">
        <v>539</v>
      </c>
      <c r="E262" s="60">
        <v>503</v>
      </c>
      <c r="F262" s="61">
        <v>1042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612</v>
      </c>
      <c r="D263" s="60">
        <v>711</v>
      </c>
      <c r="E263" s="60">
        <v>678</v>
      </c>
      <c r="F263" s="61">
        <v>1389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1220</v>
      </c>
      <c r="D264" s="60">
        <v>1370</v>
      </c>
      <c r="E264" s="60">
        <v>1425</v>
      </c>
      <c r="F264" s="61">
        <v>2795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519</v>
      </c>
      <c r="D265" s="60">
        <v>500</v>
      </c>
      <c r="E265" s="60">
        <v>493</v>
      </c>
      <c r="F265" s="61">
        <v>993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163</v>
      </c>
      <c r="D266" s="60">
        <v>140</v>
      </c>
      <c r="E266" s="60">
        <v>102</v>
      </c>
      <c r="F266" s="61">
        <v>242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112</v>
      </c>
      <c r="D267" s="60">
        <v>88</v>
      </c>
      <c r="E267" s="60">
        <v>100</v>
      </c>
      <c r="F267" s="61">
        <v>188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391</v>
      </c>
      <c r="D268" s="60">
        <v>458</v>
      </c>
      <c r="E268" s="60">
        <v>516</v>
      </c>
      <c r="F268" s="61">
        <v>974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850</v>
      </c>
      <c r="D269" s="60">
        <v>1018</v>
      </c>
      <c r="E269" s="60">
        <v>933</v>
      </c>
      <c r="F269" s="61">
        <v>1951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267</v>
      </c>
      <c r="D270" s="60">
        <v>302</v>
      </c>
      <c r="E270" s="60">
        <v>324</v>
      </c>
      <c r="F270" s="61">
        <v>626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787</v>
      </c>
      <c r="D271" s="60">
        <v>860</v>
      </c>
      <c r="E271" s="60">
        <v>894</v>
      </c>
      <c r="F271" s="61">
        <v>1754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637</v>
      </c>
      <c r="D272" s="60">
        <v>666</v>
      </c>
      <c r="E272" s="60">
        <v>596</v>
      </c>
      <c r="F272" s="61">
        <v>1262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517</v>
      </c>
      <c r="D273" s="60">
        <v>509</v>
      </c>
      <c r="E273" s="60">
        <v>536</v>
      </c>
      <c r="F273" s="61">
        <v>1045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856</v>
      </c>
      <c r="D274" s="60">
        <v>881</v>
      </c>
      <c r="E274" s="60">
        <v>920</v>
      </c>
      <c r="F274" s="61">
        <v>1801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631</v>
      </c>
      <c r="D275" s="60">
        <v>707</v>
      </c>
      <c r="E275" s="60">
        <v>704</v>
      </c>
      <c r="F275" s="61">
        <v>1411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493</v>
      </c>
      <c r="D276" s="60">
        <v>682</v>
      </c>
      <c r="E276" s="60">
        <v>709</v>
      </c>
      <c r="F276" s="61">
        <v>1391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143</v>
      </c>
      <c r="D277" s="60">
        <v>143</v>
      </c>
      <c r="E277" s="60">
        <v>169</v>
      </c>
      <c r="F277" s="61">
        <v>312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536</v>
      </c>
      <c r="D278" s="60">
        <v>509</v>
      </c>
      <c r="E278" s="60">
        <v>547</v>
      </c>
      <c r="F278" s="61">
        <v>1056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672</v>
      </c>
      <c r="D279" s="60">
        <v>560</v>
      </c>
      <c r="E279" s="60">
        <v>577</v>
      </c>
      <c r="F279" s="61">
        <v>1137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626</v>
      </c>
      <c r="D280" s="60">
        <v>622</v>
      </c>
      <c r="E280" s="60">
        <v>571</v>
      </c>
      <c r="F280" s="61">
        <v>1193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921</v>
      </c>
      <c r="D281" s="60">
        <v>881</v>
      </c>
      <c r="E281" s="60">
        <v>930</v>
      </c>
      <c r="F281" s="61">
        <v>1811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812</v>
      </c>
      <c r="D282" s="60">
        <v>813</v>
      </c>
      <c r="E282" s="60">
        <v>816</v>
      </c>
      <c r="F282" s="61">
        <v>1629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474</v>
      </c>
      <c r="D283" s="60">
        <v>538</v>
      </c>
      <c r="E283" s="60">
        <v>520</v>
      </c>
      <c r="F283" s="61">
        <v>1058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1349</v>
      </c>
      <c r="D284" s="60">
        <v>1607</v>
      </c>
      <c r="E284" s="60">
        <v>1553</v>
      </c>
      <c r="F284" s="61">
        <v>3160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48064</v>
      </c>
      <c r="D285" s="60">
        <v>50557</v>
      </c>
      <c r="E285" s="60">
        <v>51400</v>
      </c>
      <c r="F285" s="61">
        <v>101957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3026</v>
      </c>
      <c r="D286" s="60">
        <v>3135</v>
      </c>
      <c r="E286" s="60">
        <v>3359</v>
      </c>
      <c r="F286" s="61">
        <v>6494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2333</v>
      </c>
      <c r="D287" s="60">
        <v>2324</v>
      </c>
      <c r="E287" s="60">
        <v>2248</v>
      </c>
      <c r="F287" s="61">
        <v>4572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864</v>
      </c>
      <c r="D288" s="60">
        <v>913</v>
      </c>
      <c r="E288" s="60">
        <v>922</v>
      </c>
      <c r="F288" s="61">
        <v>1835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168</v>
      </c>
      <c r="D289" s="60">
        <v>202</v>
      </c>
      <c r="E289" s="60">
        <v>205</v>
      </c>
      <c r="F289" s="61">
        <v>407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633</v>
      </c>
      <c r="D291" s="60">
        <v>692</v>
      </c>
      <c r="E291" s="60">
        <v>635</v>
      </c>
      <c r="F291" s="61">
        <v>1327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852</v>
      </c>
      <c r="D292" s="60">
        <v>961</v>
      </c>
      <c r="E292" s="60">
        <v>907</v>
      </c>
      <c r="F292" s="61">
        <v>1868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877</v>
      </c>
      <c r="D293" s="60">
        <v>864</v>
      </c>
      <c r="E293" s="60">
        <v>838</v>
      </c>
      <c r="F293" s="61">
        <v>1702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585</v>
      </c>
      <c r="D294" s="60">
        <v>599</v>
      </c>
      <c r="E294" s="60">
        <v>534</v>
      </c>
      <c r="F294" s="61">
        <v>1133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720</v>
      </c>
      <c r="D295" s="60">
        <v>719</v>
      </c>
      <c r="E295" s="60">
        <v>694</v>
      </c>
      <c r="F295" s="61">
        <v>1413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611</v>
      </c>
      <c r="D296" s="60">
        <v>659</v>
      </c>
      <c r="E296" s="60">
        <v>557</v>
      </c>
      <c r="F296" s="61">
        <v>1216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343</v>
      </c>
      <c r="D297" s="60">
        <v>387</v>
      </c>
      <c r="E297" s="60">
        <v>394</v>
      </c>
      <c r="F297" s="61">
        <v>781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594</v>
      </c>
      <c r="D298" s="60">
        <v>655</v>
      </c>
      <c r="E298" s="60">
        <v>667</v>
      </c>
      <c r="F298" s="61">
        <v>1322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165</v>
      </c>
      <c r="D299" s="60">
        <v>182</v>
      </c>
      <c r="E299" s="60">
        <v>178</v>
      </c>
      <c r="F299" s="61">
        <v>360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516</v>
      </c>
      <c r="D301" s="60">
        <v>560</v>
      </c>
      <c r="E301" s="60">
        <v>538</v>
      </c>
      <c r="F301" s="61">
        <v>1098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219</v>
      </c>
      <c r="D302" s="60">
        <v>251</v>
      </c>
      <c r="E302" s="60">
        <v>227</v>
      </c>
      <c r="F302" s="61">
        <v>478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21</v>
      </c>
      <c r="D303" s="60">
        <v>11</v>
      </c>
      <c r="E303" s="60">
        <v>15</v>
      </c>
      <c r="F303" s="61">
        <v>26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2586</v>
      </c>
      <c r="D305" s="60">
        <v>2434</v>
      </c>
      <c r="E305" s="60">
        <v>2008</v>
      </c>
      <c r="F305" s="61">
        <v>4442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291</v>
      </c>
      <c r="D306" s="60">
        <v>326</v>
      </c>
      <c r="E306" s="60">
        <v>298</v>
      </c>
      <c r="F306" s="61">
        <v>624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3173</v>
      </c>
      <c r="D308" s="60">
        <v>3521</v>
      </c>
      <c r="E308" s="60">
        <v>3505</v>
      </c>
      <c r="F308" s="61">
        <v>7026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2360</v>
      </c>
      <c r="D309" s="60">
        <v>2664</v>
      </c>
      <c r="E309" s="60">
        <v>2541</v>
      </c>
      <c r="F309" s="61">
        <v>5205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737</v>
      </c>
      <c r="D312" s="60">
        <v>780</v>
      </c>
      <c r="E312" s="60">
        <v>800</v>
      </c>
      <c r="F312" s="61">
        <v>1580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658</v>
      </c>
      <c r="D313" s="60">
        <v>664</v>
      </c>
      <c r="E313" s="60">
        <v>661</v>
      </c>
      <c r="F313" s="61">
        <v>1325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1025</v>
      </c>
      <c r="D314" s="60">
        <v>1137</v>
      </c>
      <c r="E314" s="60">
        <v>1084</v>
      </c>
      <c r="F314" s="61">
        <v>2221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1145</v>
      </c>
      <c r="D315" s="60">
        <v>1174</v>
      </c>
      <c r="E315" s="60">
        <v>1136</v>
      </c>
      <c r="F315" s="61">
        <v>2310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731</v>
      </c>
      <c r="D316" s="60">
        <v>677</v>
      </c>
      <c r="E316" s="60">
        <v>628</v>
      </c>
      <c r="F316" s="61">
        <v>1305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1844</v>
      </c>
      <c r="D317" s="60">
        <v>1466</v>
      </c>
      <c r="E317" s="60">
        <v>1609</v>
      </c>
      <c r="F317" s="61">
        <v>3075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86</v>
      </c>
      <c r="D318" s="60">
        <v>93</v>
      </c>
      <c r="E318" s="60">
        <v>101</v>
      </c>
      <c r="F318" s="61">
        <v>194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278</v>
      </c>
      <c r="D319" s="60">
        <v>284</v>
      </c>
      <c r="E319" s="60">
        <v>241</v>
      </c>
      <c r="F319" s="61">
        <v>525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261</v>
      </c>
      <c r="D320" s="60">
        <v>242</v>
      </c>
      <c r="E320" s="60">
        <v>191</v>
      </c>
      <c r="F320" s="61">
        <v>433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651</v>
      </c>
      <c r="D321" s="60">
        <v>831</v>
      </c>
      <c r="E321" s="60">
        <v>796</v>
      </c>
      <c r="F321" s="61">
        <v>1627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690</v>
      </c>
      <c r="D322" s="60">
        <v>817</v>
      </c>
      <c r="E322" s="60">
        <v>808</v>
      </c>
      <c r="F322" s="61">
        <v>1625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8</v>
      </c>
      <c r="D323" s="60">
        <v>10</v>
      </c>
      <c r="E323" s="60">
        <v>3</v>
      </c>
      <c r="F323" s="61">
        <v>13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345</v>
      </c>
      <c r="D324" s="60">
        <v>337</v>
      </c>
      <c r="E324" s="60">
        <v>333</v>
      </c>
      <c r="F324" s="61">
        <v>670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1376</v>
      </c>
      <c r="D325" s="60">
        <v>1739</v>
      </c>
      <c r="E325" s="60">
        <v>1750</v>
      </c>
      <c r="F325" s="61">
        <v>3489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441</v>
      </c>
      <c r="D326" s="60">
        <v>511</v>
      </c>
      <c r="E326" s="60">
        <v>461</v>
      </c>
      <c r="F326" s="61">
        <v>972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1041</v>
      </c>
      <c r="D330" s="60">
        <v>1044</v>
      </c>
      <c r="E330" s="60">
        <v>949</v>
      </c>
      <c r="F330" s="61">
        <v>1993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451</v>
      </c>
      <c r="D331" s="60">
        <v>430</v>
      </c>
      <c r="E331" s="60">
        <v>396</v>
      </c>
      <c r="F331" s="61">
        <v>826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187</v>
      </c>
      <c r="D332" s="60">
        <v>205</v>
      </c>
      <c r="E332" s="60">
        <v>194</v>
      </c>
      <c r="F332" s="61">
        <v>399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350</v>
      </c>
      <c r="D333" s="60">
        <v>380</v>
      </c>
      <c r="E333" s="60">
        <v>353</v>
      </c>
      <c r="F333" s="61">
        <v>733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390</v>
      </c>
      <c r="D335" s="60">
        <v>373</v>
      </c>
      <c r="E335" s="60">
        <v>371</v>
      </c>
      <c r="F335" s="61">
        <v>744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1068</v>
      </c>
      <c r="D336" s="60">
        <v>1174</v>
      </c>
      <c r="E336" s="60">
        <v>1066</v>
      </c>
      <c r="F336" s="61">
        <v>2240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953</v>
      </c>
      <c r="D337" s="60">
        <v>1016</v>
      </c>
      <c r="E337" s="60">
        <v>989</v>
      </c>
      <c r="F337" s="61">
        <v>2005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1258</v>
      </c>
      <c r="D338" s="60">
        <v>1388</v>
      </c>
      <c r="E338" s="60">
        <v>1444</v>
      </c>
      <c r="F338" s="61">
        <v>2832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519</v>
      </c>
      <c r="D339" s="60">
        <v>613</v>
      </c>
      <c r="E339" s="60">
        <v>585</v>
      </c>
      <c r="F339" s="61">
        <v>1198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974</v>
      </c>
      <c r="D340" s="60">
        <v>1104</v>
      </c>
      <c r="E340" s="60">
        <v>1031</v>
      </c>
      <c r="F340" s="61">
        <v>2135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1060</v>
      </c>
      <c r="D341" s="60">
        <v>1230</v>
      </c>
      <c r="E341" s="60">
        <v>1186</v>
      </c>
      <c r="F341" s="61">
        <v>2416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774</v>
      </c>
      <c r="D342" s="60">
        <v>808</v>
      </c>
      <c r="E342" s="60">
        <v>794</v>
      </c>
      <c r="F342" s="61">
        <v>1602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685</v>
      </c>
      <c r="D343" s="60">
        <v>751</v>
      </c>
      <c r="E343" s="60">
        <v>753</v>
      </c>
      <c r="F343" s="61">
        <v>1504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355</v>
      </c>
      <c r="D344" s="60">
        <v>382</v>
      </c>
      <c r="E344" s="60">
        <v>367</v>
      </c>
      <c r="F344" s="61">
        <v>749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404</v>
      </c>
      <c r="D346" s="60">
        <v>491</v>
      </c>
      <c r="E346" s="60">
        <v>477</v>
      </c>
      <c r="F346" s="61">
        <v>968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407</v>
      </c>
      <c r="D347" s="60">
        <v>397</v>
      </c>
      <c r="E347" s="60">
        <v>448</v>
      </c>
      <c r="F347" s="61">
        <v>845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763</v>
      </c>
      <c r="D348" s="60">
        <v>774</v>
      </c>
      <c r="E348" s="60">
        <v>734</v>
      </c>
      <c r="F348" s="61">
        <v>1508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390</v>
      </c>
      <c r="D349" s="60">
        <v>440</v>
      </c>
      <c r="E349" s="60">
        <v>362</v>
      </c>
      <c r="F349" s="61">
        <v>802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566</v>
      </c>
      <c r="D351" s="60">
        <v>619</v>
      </c>
      <c r="E351" s="60">
        <v>589</v>
      </c>
      <c r="F351" s="61">
        <v>1208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1175</v>
      </c>
      <c r="D352" s="60">
        <v>1237</v>
      </c>
      <c r="E352" s="60">
        <v>1285</v>
      </c>
      <c r="F352" s="61">
        <v>2522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443</v>
      </c>
      <c r="D354" s="60">
        <v>439</v>
      </c>
      <c r="E354" s="60">
        <v>434</v>
      </c>
      <c r="F354" s="61">
        <v>873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513</v>
      </c>
      <c r="D355" s="60">
        <v>569</v>
      </c>
      <c r="E355" s="60">
        <v>562</v>
      </c>
      <c r="F355" s="61">
        <v>1131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45941</v>
      </c>
      <c r="D356" s="60">
        <v>48687</v>
      </c>
      <c r="E356" s="60">
        <v>47242</v>
      </c>
      <c r="F356" s="61">
        <v>95929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305</v>
      </c>
      <c r="D357" s="60">
        <v>348</v>
      </c>
      <c r="E357" s="60">
        <v>387</v>
      </c>
      <c r="F357" s="61">
        <v>735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197</v>
      </c>
      <c r="D358" s="60">
        <v>213</v>
      </c>
      <c r="E358" s="60">
        <v>246</v>
      </c>
      <c r="F358" s="61">
        <v>459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13</v>
      </c>
      <c r="D360" s="60">
        <v>13</v>
      </c>
      <c r="E360" s="60">
        <v>0</v>
      </c>
      <c r="F360" s="61">
        <v>13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1668</v>
      </c>
      <c r="D362" s="60">
        <v>1707</v>
      </c>
      <c r="E362" s="60">
        <v>1853</v>
      </c>
      <c r="F362" s="61">
        <v>3560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1101</v>
      </c>
      <c r="D363" s="60">
        <v>1192</v>
      </c>
      <c r="E363" s="60">
        <v>1296</v>
      </c>
      <c r="F363" s="61">
        <v>2488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771</v>
      </c>
      <c r="D364" s="60">
        <v>908</v>
      </c>
      <c r="E364" s="60">
        <v>860</v>
      </c>
      <c r="F364" s="61">
        <v>1768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794</v>
      </c>
      <c r="D365" s="60">
        <v>809</v>
      </c>
      <c r="E365" s="60">
        <v>811</v>
      </c>
      <c r="F365" s="61">
        <v>1620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542</v>
      </c>
      <c r="D366" s="60">
        <v>667</v>
      </c>
      <c r="E366" s="60">
        <v>675</v>
      </c>
      <c r="F366" s="61">
        <v>1342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1200</v>
      </c>
      <c r="D367" s="60">
        <v>1270</v>
      </c>
      <c r="E367" s="60">
        <v>1299</v>
      </c>
      <c r="F367" s="61">
        <v>2569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490</v>
      </c>
      <c r="D368" s="60">
        <v>605</v>
      </c>
      <c r="E368" s="60">
        <v>651</v>
      </c>
      <c r="F368" s="61">
        <v>1256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252</v>
      </c>
      <c r="D369" s="60">
        <v>295</v>
      </c>
      <c r="E369" s="60">
        <v>306</v>
      </c>
      <c r="F369" s="61">
        <v>601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569</v>
      </c>
      <c r="D370" s="60">
        <v>653</v>
      </c>
      <c r="E370" s="60">
        <v>663</v>
      </c>
      <c r="F370" s="61">
        <v>1316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738</v>
      </c>
      <c r="D371" s="60">
        <v>835</v>
      </c>
      <c r="E371" s="60">
        <v>867</v>
      </c>
      <c r="F371" s="61">
        <v>1702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280</v>
      </c>
      <c r="D372" s="60">
        <v>331</v>
      </c>
      <c r="E372" s="60">
        <v>336</v>
      </c>
      <c r="F372" s="61">
        <v>667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745</v>
      </c>
      <c r="D373" s="60">
        <v>921</v>
      </c>
      <c r="E373" s="60">
        <v>960</v>
      </c>
      <c r="F373" s="61">
        <v>1881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900</v>
      </c>
      <c r="D374" s="60">
        <v>1042</v>
      </c>
      <c r="E374" s="60">
        <v>1133</v>
      </c>
      <c r="F374" s="61">
        <v>2175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725</v>
      </c>
      <c r="D375" s="60">
        <v>797</v>
      </c>
      <c r="E375" s="60">
        <v>826</v>
      </c>
      <c r="F375" s="61">
        <v>1623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711</v>
      </c>
      <c r="D376" s="60">
        <v>788</v>
      </c>
      <c r="E376" s="60">
        <v>816</v>
      </c>
      <c r="F376" s="61">
        <v>1604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570</v>
      </c>
      <c r="D377" s="60">
        <v>560</v>
      </c>
      <c r="E377" s="60">
        <v>611</v>
      </c>
      <c r="F377" s="61">
        <v>1171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1245</v>
      </c>
      <c r="D378" s="60">
        <v>1181</v>
      </c>
      <c r="E378" s="60">
        <v>1291</v>
      </c>
      <c r="F378" s="61">
        <v>2472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633</v>
      </c>
      <c r="D379" s="60">
        <v>713</v>
      </c>
      <c r="E379" s="60">
        <v>723</v>
      </c>
      <c r="F379" s="61">
        <v>1436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843</v>
      </c>
      <c r="D380" s="60">
        <v>893</v>
      </c>
      <c r="E380" s="60">
        <v>945</v>
      </c>
      <c r="F380" s="61">
        <v>1838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1204</v>
      </c>
      <c r="D381" s="60">
        <v>1305</v>
      </c>
      <c r="E381" s="60">
        <v>1334</v>
      </c>
      <c r="F381" s="61">
        <v>2639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1610</v>
      </c>
      <c r="D382" s="60">
        <v>1459</v>
      </c>
      <c r="E382" s="60">
        <v>1654</v>
      </c>
      <c r="F382" s="61">
        <v>3113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1242</v>
      </c>
      <c r="D383" s="60">
        <v>1252</v>
      </c>
      <c r="E383" s="60">
        <v>1295</v>
      </c>
      <c r="F383" s="61">
        <v>2547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1390</v>
      </c>
      <c r="D384" s="60">
        <v>1291</v>
      </c>
      <c r="E384" s="60">
        <v>1449</v>
      </c>
      <c r="F384" s="61">
        <v>2740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260</v>
      </c>
      <c r="D385" s="60">
        <v>215</v>
      </c>
      <c r="E385" s="60">
        <v>235</v>
      </c>
      <c r="F385" s="61">
        <v>450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1717</v>
      </c>
      <c r="D386" s="60">
        <v>1864</v>
      </c>
      <c r="E386" s="60">
        <v>2018</v>
      </c>
      <c r="F386" s="61">
        <v>3882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841</v>
      </c>
      <c r="D387" s="60">
        <v>926</v>
      </c>
      <c r="E387" s="60">
        <v>1000</v>
      </c>
      <c r="F387" s="61">
        <v>1926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804</v>
      </c>
      <c r="D388" s="60">
        <v>984</v>
      </c>
      <c r="E388" s="60">
        <v>951</v>
      </c>
      <c r="F388" s="61">
        <v>1935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135</v>
      </c>
      <c r="D389" s="60">
        <v>152</v>
      </c>
      <c r="E389" s="60">
        <v>129</v>
      </c>
      <c r="F389" s="61">
        <v>281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547</v>
      </c>
      <c r="D390" s="60">
        <v>591</v>
      </c>
      <c r="E390" s="60">
        <v>600</v>
      </c>
      <c r="F390" s="61">
        <v>1191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790</v>
      </c>
      <c r="D391" s="60">
        <v>833</v>
      </c>
      <c r="E391" s="60">
        <v>850</v>
      </c>
      <c r="F391" s="61">
        <v>1683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715</v>
      </c>
      <c r="D392" s="60">
        <v>796</v>
      </c>
      <c r="E392" s="60">
        <v>854</v>
      </c>
      <c r="F392" s="61">
        <v>1650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814</v>
      </c>
      <c r="D393" s="60">
        <v>925</v>
      </c>
      <c r="E393" s="60">
        <v>961</v>
      </c>
      <c r="F393" s="61">
        <v>1886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630</v>
      </c>
      <c r="D394" s="60">
        <v>681</v>
      </c>
      <c r="E394" s="60">
        <v>777</v>
      </c>
      <c r="F394" s="61">
        <v>1458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738</v>
      </c>
      <c r="D395" s="60">
        <v>820</v>
      </c>
      <c r="E395" s="60">
        <v>885</v>
      </c>
      <c r="F395" s="61">
        <v>1705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825</v>
      </c>
      <c r="D396" s="60">
        <v>952</v>
      </c>
      <c r="E396" s="60">
        <v>985</v>
      </c>
      <c r="F396" s="61">
        <v>1937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1249</v>
      </c>
      <c r="D397" s="60">
        <v>1502</v>
      </c>
      <c r="E397" s="60">
        <v>1554</v>
      </c>
      <c r="F397" s="61">
        <v>3056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790</v>
      </c>
      <c r="D398" s="60">
        <v>886</v>
      </c>
      <c r="E398" s="60">
        <v>944</v>
      </c>
      <c r="F398" s="61">
        <v>1830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600</v>
      </c>
      <c r="D399" s="60">
        <v>697</v>
      </c>
      <c r="E399" s="60">
        <v>746</v>
      </c>
      <c r="F399" s="61">
        <v>1443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232</v>
      </c>
      <c r="D400" s="60">
        <v>237</v>
      </c>
      <c r="E400" s="60">
        <v>303</v>
      </c>
      <c r="F400" s="61">
        <v>540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368</v>
      </c>
      <c r="D401" s="60">
        <v>361</v>
      </c>
      <c r="E401" s="60">
        <v>421</v>
      </c>
      <c r="F401" s="61">
        <v>782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574</v>
      </c>
      <c r="D402" s="60">
        <v>681</v>
      </c>
      <c r="E402" s="60">
        <v>725</v>
      </c>
      <c r="F402" s="61">
        <v>1406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807</v>
      </c>
      <c r="D403" s="60">
        <v>823</v>
      </c>
      <c r="E403" s="60">
        <v>864</v>
      </c>
      <c r="F403" s="61">
        <v>1687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1352</v>
      </c>
      <c r="D404" s="60">
        <v>1426</v>
      </c>
      <c r="E404" s="60">
        <v>1530</v>
      </c>
      <c r="F404" s="61">
        <v>2956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1074</v>
      </c>
      <c r="D405" s="60">
        <v>1154</v>
      </c>
      <c r="E405" s="60">
        <v>1234</v>
      </c>
      <c r="F405" s="61">
        <v>2388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1674</v>
      </c>
      <c r="D406" s="60">
        <v>1690</v>
      </c>
      <c r="E406" s="60">
        <v>1825</v>
      </c>
      <c r="F406" s="61">
        <v>3515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723</v>
      </c>
      <c r="D407" s="60">
        <v>781</v>
      </c>
      <c r="E407" s="60">
        <v>877</v>
      </c>
      <c r="F407" s="61">
        <v>1658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991</v>
      </c>
      <c r="D408" s="60">
        <v>1133</v>
      </c>
      <c r="E408" s="60">
        <v>1224</v>
      </c>
      <c r="F408" s="61">
        <v>2357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506</v>
      </c>
      <c r="D409" s="60">
        <v>627</v>
      </c>
      <c r="E409" s="60">
        <v>601</v>
      </c>
      <c r="F409" s="61">
        <v>1228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584</v>
      </c>
      <c r="D410" s="60">
        <v>701</v>
      </c>
      <c r="E410" s="60">
        <v>734</v>
      </c>
      <c r="F410" s="61">
        <v>1435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526</v>
      </c>
      <c r="D411" s="60">
        <v>700</v>
      </c>
      <c r="E411" s="60">
        <v>787</v>
      </c>
      <c r="F411" s="61">
        <v>1487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1704</v>
      </c>
      <c r="D412" s="60">
        <v>1730</v>
      </c>
      <c r="E412" s="60">
        <v>1751</v>
      </c>
      <c r="F412" s="61">
        <v>3481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1376</v>
      </c>
      <c r="D413" s="60">
        <v>1697</v>
      </c>
      <c r="E413" s="60">
        <v>1762</v>
      </c>
      <c r="F413" s="61">
        <v>3459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755</v>
      </c>
      <c r="D414" s="60">
        <v>676</v>
      </c>
      <c r="E414" s="60">
        <v>792</v>
      </c>
      <c r="F414" s="61">
        <v>1468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844</v>
      </c>
      <c r="D415" s="60">
        <v>820</v>
      </c>
      <c r="E415" s="60">
        <v>898</v>
      </c>
      <c r="F415" s="61">
        <v>1718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794</v>
      </c>
      <c r="D416" s="60">
        <v>913</v>
      </c>
      <c r="E416" s="60">
        <v>987</v>
      </c>
      <c r="F416" s="61">
        <v>1900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817</v>
      </c>
      <c r="D417" s="60">
        <v>919</v>
      </c>
      <c r="E417" s="60">
        <v>983</v>
      </c>
      <c r="F417" s="61">
        <v>1902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971</v>
      </c>
      <c r="D418" s="60">
        <v>953</v>
      </c>
      <c r="E418" s="60">
        <v>1004</v>
      </c>
      <c r="F418" s="61">
        <v>1957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1194</v>
      </c>
      <c r="D419" s="60">
        <v>1313</v>
      </c>
      <c r="E419" s="60">
        <v>1290</v>
      </c>
      <c r="F419" s="61">
        <v>2603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822</v>
      </c>
      <c r="D420" s="60">
        <v>831</v>
      </c>
      <c r="E420" s="60">
        <v>878</v>
      </c>
      <c r="F420" s="61">
        <v>1709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1424</v>
      </c>
      <c r="D421" s="60">
        <v>1247</v>
      </c>
      <c r="E421" s="60">
        <v>1573</v>
      </c>
      <c r="F421" s="61">
        <v>2820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1261</v>
      </c>
      <c r="D422" s="60">
        <v>1392</v>
      </c>
      <c r="E422" s="60">
        <v>1421</v>
      </c>
      <c r="F422" s="61">
        <v>2813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1021</v>
      </c>
      <c r="D423" s="60">
        <v>884</v>
      </c>
      <c r="E423" s="60">
        <v>916</v>
      </c>
      <c r="F423" s="61">
        <v>1800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1921</v>
      </c>
      <c r="D424" s="60">
        <v>1675</v>
      </c>
      <c r="E424" s="60">
        <v>1832</v>
      </c>
      <c r="F424" s="61">
        <v>3507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1088</v>
      </c>
      <c r="D425" s="60">
        <v>1436</v>
      </c>
      <c r="E425" s="60">
        <v>1495</v>
      </c>
      <c r="F425" s="61">
        <v>2931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652</v>
      </c>
      <c r="D426" s="60">
        <v>610</v>
      </c>
      <c r="E426" s="60">
        <v>653</v>
      </c>
      <c r="F426" s="61">
        <v>1263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885</v>
      </c>
      <c r="D427" s="60">
        <v>885</v>
      </c>
      <c r="E427" s="60">
        <v>889</v>
      </c>
      <c r="F427" s="61">
        <v>1774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7</v>
      </c>
      <c r="F428" s="61">
        <v>14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1216</v>
      </c>
      <c r="D429" s="60">
        <v>1215</v>
      </c>
      <c r="E429" s="60">
        <v>1274</v>
      </c>
      <c r="F429" s="61">
        <v>2489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1637</v>
      </c>
      <c r="D430" s="60">
        <v>1796</v>
      </c>
      <c r="E430" s="60">
        <v>1927</v>
      </c>
      <c r="F430" s="61">
        <v>3723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896</v>
      </c>
      <c r="D431" s="60">
        <v>890</v>
      </c>
      <c r="E431" s="60">
        <v>965</v>
      </c>
      <c r="F431" s="61">
        <v>1855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1923</v>
      </c>
      <c r="D432" s="60">
        <v>1941</v>
      </c>
      <c r="E432" s="60">
        <v>2150</v>
      </c>
      <c r="F432" s="61">
        <v>4091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1353</v>
      </c>
      <c r="D433" s="60">
        <v>1433</v>
      </c>
      <c r="E433" s="60">
        <v>1492</v>
      </c>
      <c r="F433" s="61">
        <v>2925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1275</v>
      </c>
      <c r="D434" s="60">
        <v>1349</v>
      </c>
      <c r="E434" s="60">
        <v>1393</v>
      </c>
      <c r="F434" s="61">
        <v>2742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769</v>
      </c>
      <c r="D435" s="60">
        <v>851</v>
      </c>
      <c r="E435" s="60">
        <v>907</v>
      </c>
      <c r="F435" s="61">
        <v>1758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1021</v>
      </c>
      <c r="D436" s="60">
        <v>1151</v>
      </c>
      <c r="E436" s="60">
        <v>1187</v>
      </c>
      <c r="F436" s="61">
        <v>2338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747</v>
      </c>
      <c r="D437" s="60">
        <v>936</v>
      </c>
      <c r="E437" s="60">
        <v>966</v>
      </c>
      <c r="F437" s="61">
        <v>1902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580</v>
      </c>
      <c r="D438" s="60">
        <v>561</v>
      </c>
      <c r="E438" s="60">
        <v>555</v>
      </c>
      <c r="F438" s="61">
        <v>1116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880</v>
      </c>
      <c r="D439" s="60">
        <v>1009</v>
      </c>
      <c r="E439" s="60">
        <v>961</v>
      </c>
      <c r="F439" s="61">
        <v>1970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682</v>
      </c>
      <c r="D440" s="60">
        <v>730</v>
      </c>
      <c r="E440" s="60">
        <v>749</v>
      </c>
      <c r="F440" s="61">
        <v>1479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629</v>
      </c>
      <c r="D441" s="60">
        <v>572</v>
      </c>
      <c r="E441" s="60">
        <v>601</v>
      </c>
      <c r="F441" s="61">
        <v>1173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1042</v>
      </c>
      <c r="D442" s="60">
        <v>1073</v>
      </c>
      <c r="E442" s="60">
        <v>1090</v>
      </c>
      <c r="F442" s="61">
        <v>2163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1150</v>
      </c>
      <c r="D443" s="60">
        <v>1156</v>
      </c>
      <c r="E443" s="60">
        <v>1345</v>
      </c>
      <c r="F443" s="61">
        <v>2501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74944</v>
      </c>
      <c r="D444" s="60">
        <v>79846</v>
      </c>
      <c r="E444" s="60">
        <v>84603</v>
      </c>
      <c r="F444" s="61">
        <v>164449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286</v>
      </c>
      <c r="D445" s="60">
        <v>328</v>
      </c>
      <c r="E445" s="60">
        <v>311</v>
      </c>
      <c r="F445" s="61">
        <v>639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427</v>
      </c>
      <c r="D446" s="60">
        <v>486</v>
      </c>
      <c r="E446" s="60">
        <v>456</v>
      </c>
      <c r="F446" s="61">
        <v>942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833</v>
      </c>
      <c r="D447" s="60">
        <v>960</v>
      </c>
      <c r="E447" s="60">
        <v>841</v>
      </c>
      <c r="F447" s="61">
        <v>1801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951</v>
      </c>
      <c r="D448" s="60">
        <v>1080</v>
      </c>
      <c r="E448" s="60">
        <v>974</v>
      </c>
      <c r="F448" s="61">
        <v>2054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1169</v>
      </c>
      <c r="D449" s="60">
        <v>1361</v>
      </c>
      <c r="E449" s="60">
        <v>1360</v>
      </c>
      <c r="F449" s="61">
        <v>2721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1045</v>
      </c>
      <c r="D450" s="60">
        <v>1237</v>
      </c>
      <c r="E450" s="60">
        <v>1109</v>
      </c>
      <c r="F450" s="61">
        <v>2346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793</v>
      </c>
      <c r="D451" s="60">
        <v>1003</v>
      </c>
      <c r="E451" s="60">
        <v>972</v>
      </c>
      <c r="F451" s="61">
        <v>1975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1133</v>
      </c>
      <c r="D452" s="60">
        <v>1387</v>
      </c>
      <c r="E452" s="60">
        <v>1346</v>
      </c>
      <c r="F452" s="61">
        <v>2733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7330</v>
      </c>
      <c r="D453" s="60">
        <v>8576</v>
      </c>
      <c r="E453" s="60">
        <v>8823</v>
      </c>
      <c r="F453" s="61">
        <v>17399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1164</v>
      </c>
      <c r="D454" s="60">
        <v>1330</v>
      </c>
      <c r="E454" s="60">
        <v>1355</v>
      </c>
      <c r="F454" s="61">
        <v>2685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940</v>
      </c>
      <c r="D455" s="60">
        <v>992</v>
      </c>
      <c r="E455" s="60">
        <v>936</v>
      </c>
      <c r="F455" s="61">
        <v>1928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587</v>
      </c>
      <c r="D456" s="60">
        <v>575</v>
      </c>
      <c r="E456" s="60">
        <v>612</v>
      </c>
      <c r="F456" s="61">
        <v>1187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568</v>
      </c>
      <c r="D457" s="60">
        <v>543</v>
      </c>
      <c r="E457" s="60">
        <v>559</v>
      </c>
      <c r="F457" s="61">
        <v>1102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987</v>
      </c>
      <c r="D458" s="60">
        <v>975</v>
      </c>
      <c r="E458" s="60">
        <v>920</v>
      </c>
      <c r="F458" s="61">
        <v>1895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1244</v>
      </c>
      <c r="D459" s="60">
        <v>1243</v>
      </c>
      <c r="E459" s="60">
        <v>1187</v>
      </c>
      <c r="F459" s="61">
        <v>2430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1207</v>
      </c>
      <c r="D460" s="60">
        <v>1227</v>
      </c>
      <c r="E460" s="60">
        <v>1208</v>
      </c>
      <c r="F460" s="61">
        <v>2435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1038</v>
      </c>
      <c r="D461" s="60">
        <v>1142</v>
      </c>
      <c r="E461" s="60">
        <v>1110</v>
      </c>
      <c r="F461" s="61">
        <v>2252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1062</v>
      </c>
      <c r="D462" s="60">
        <v>1259</v>
      </c>
      <c r="E462" s="60">
        <v>1222</v>
      </c>
      <c r="F462" s="61">
        <v>2481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507</v>
      </c>
      <c r="D463" s="60">
        <v>557</v>
      </c>
      <c r="E463" s="60">
        <v>431</v>
      </c>
      <c r="F463" s="61">
        <v>988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495</v>
      </c>
      <c r="D464" s="60">
        <v>541</v>
      </c>
      <c r="E464" s="60">
        <v>511</v>
      </c>
      <c r="F464" s="61">
        <v>1052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1531</v>
      </c>
      <c r="D465" s="60">
        <v>1498</v>
      </c>
      <c r="E465" s="60">
        <v>1571</v>
      </c>
      <c r="F465" s="61">
        <v>3069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2156</v>
      </c>
      <c r="D466" s="60">
        <v>2258</v>
      </c>
      <c r="E466" s="60">
        <v>2304</v>
      </c>
      <c r="F466" s="61">
        <v>4562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1165</v>
      </c>
      <c r="D467" s="60">
        <v>1312</v>
      </c>
      <c r="E467" s="60">
        <v>1308</v>
      </c>
      <c r="F467" s="61">
        <v>2620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1221</v>
      </c>
      <c r="D468" s="60">
        <v>1407</v>
      </c>
      <c r="E468" s="60">
        <v>1306</v>
      </c>
      <c r="F468" s="61">
        <v>2713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552</v>
      </c>
      <c r="D469" s="60">
        <v>590</v>
      </c>
      <c r="E469" s="60">
        <v>594</v>
      </c>
      <c r="F469" s="61">
        <v>1184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224</v>
      </c>
      <c r="D470" s="60">
        <v>261</v>
      </c>
      <c r="E470" s="60">
        <v>246</v>
      </c>
      <c r="F470" s="61">
        <v>507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292</v>
      </c>
      <c r="D471" s="60">
        <v>277</v>
      </c>
      <c r="E471" s="60">
        <v>242</v>
      </c>
      <c r="F471" s="61">
        <v>519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265</v>
      </c>
      <c r="D472" s="60">
        <v>323</v>
      </c>
      <c r="E472" s="60">
        <v>281</v>
      </c>
      <c r="F472" s="61">
        <v>604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4041</v>
      </c>
      <c r="D473" s="60">
        <v>4560</v>
      </c>
      <c r="E473" s="60">
        <v>4614</v>
      </c>
      <c r="F473" s="61">
        <v>9174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1070</v>
      </c>
      <c r="D474" s="60">
        <v>1083</v>
      </c>
      <c r="E474" s="60">
        <v>1107</v>
      </c>
      <c r="F474" s="61">
        <v>2190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813</v>
      </c>
      <c r="D475" s="60">
        <v>896</v>
      </c>
      <c r="E475" s="60">
        <v>965</v>
      </c>
      <c r="F475" s="61">
        <v>1861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1444</v>
      </c>
      <c r="D476" s="60">
        <v>1467</v>
      </c>
      <c r="E476" s="60">
        <v>1405</v>
      </c>
      <c r="F476" s="61">
        <v>2872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1223</v>
      </c>
      <c r="D477" s="60">
        <v>1419</v>
      </c>
      <c r="E477" s="60">
        <v>1399</v>
      </c>
      <c r="F477" s="61">
        <v>2818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1058</v>
      </c>
      <c r="D478" s="60">
        <v>1155</v>
      </c>
      <c r="E478" s="60">
        <v>1135</v>
      </c>
      <c r="F478" s="61">
        <v>2290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867</v>
      </c>
      <c r="D479" s="60">
        <v>868</v>
      </c>
      <c r="E479" s="60">
        <v>899</v>
      </c>
      <c r="F479" s="61">
        <v>1767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1062</v>
      </c>
      <c r="D480" s="60">
        <v>1265</v>
      </c>
      <c r="E480" s="60">
        <v>1167</v>
      </c>
      <c r="F480" s="61">
        <v>2432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760</v>
      </c>
      <c r="D481" s="60">
        <v>846</v>
      </c>
      <c r="E481" s="60">
        <v>871</v>
      </c>
      <c r="F481" s="61">
        <v>1717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294</v>
      </c>
      <c r="D482" s="60">
        <v>316</v>
      </c>
      <c r="E482" s="60">
        <v>353</v>
      </c>
      <c r="F482" s="61">
        <v>669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912</v>
      </c>
      <c r="D483" s="60">
        <v>977</v>
      </c>
      <c r="E483" s="60">
        <v>896</v>
      </c>
      <c r="F483" s="61">
        <v>1873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1540</v>
      </c>
      <c r="D484" s="60">
        <v>1426</v>
      </c>
      <c r="E484" s="60">
        <v>1464</v>
      </c>
      <c r="F484" s="61">
        <v>2890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3307</v>
      </c>
      <c r="D486" s="60">
        <v>4052</v>
      </c>
      <c r="E486" s="60">
        <v>4097</v>
      </c>
      <c r="F486" s="61">
        <v>8149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723</v>
      </c>
      <c r="D487" s="60">
        <v>929</v>
      </c>
      <c r="E487" s="60">
        <v>889</v>
      </c>
      <c r="F487" s="61">
        <v>1818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95</v>
      </c>
      <c r="D488" s="60">
        <v>63</v>
      </c>
      <c r="E488" s="60">
        <v>32</v>
      </c>
      <c r="F488" s="61">
        <v>95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974</v>
      </c>
      <c r="D489" s="60">
        <v>1103</v>
      </c>
      <c r="E489" s="60">
        <v>1093</v>
      </c>
      <c r="F489" s="61">
        <v>2196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777</v>
      </c>
      <c r="D490" s="60">
        <v>867</v>
      </c>
      <c r="E490" s="60">
        <v>855</v>
      </c>
      <c r="F490" s="61">
        <v>1722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1126</v>
      </c>
      <c r="D491" s="60">
        <v>1159</v>
      </c>
      <c r="E491" s="60">
        <v>1136</v>
      </c>
      <c r="F491" s="61">
        <v>2295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656</v>
      </c>
      <c r="D492" s="60">
        <v>657</v>
      </c>
      <c r="E492" s="60">
        <v>633</v>
      </c>
      <c r="F492" s="61">
        <v>1290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1623</v>
      </c>
      <c r="D493" s="60">
        <v>1721</v>
      </c>
      <c r="E493" s="60">
        <v>1835</v>
      </c>
      <c r="F493" s="61">
        <v>3556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1054</v>
      </c>
      <c r="D494" s="60">
        <v>1152</v>
      </c>
      <c r="E494" s="60">
        <v>1181</v>
      </c>
      <c r="F494" s="61">
        <v>2333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1077</v>
      </c>
      <c r="D495" s="60">
        <v>1174</v>
      </c>
      <c r="E495" s="60">
        <v>1149</v>
      </c>
      <c r="F495" s="61">
        <v>2323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1566</v>
      </c>
      <c r="D496" s="60">
        <v>1530</v>
      </c>
      <c r="E496" s="60">
        <v>1486</v>
      </c>
      <c r="F496" s="61">
        <v>3016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2029</v>
      </c>
      <c r="D497" s="60">
        <v>2068</v>
      </c>
      <c r="E497" s="60">
        <v>1913</v>
      </c>
      <c r="F497" s="61">
        <v>3981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1340</v>
      </c>
      <c r="D498" s="60">
        <v>1433</v>
      </c>
      <c r="E498" s="60">
        <v>1386</v>
      </c>
      <c r="F498" s="61">
        <v>2819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1328</v>
      </c>
      <c r="D499" s="60">
        <v>1433</v>
      </c>
      <c r="E499" s="60">
        <v>1393</v>
      </c>
      <c r="F499" s="61">
        <v>2826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697</v>
      </c>
      <c r="D500" s="60">
        <v>694</v>
      </c>
      <c r="E500" s="60">
        <v>697</v>
      </c>
      <c r="F500" s="61">
        <v>1391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1408</v>
      </c>
      <c r="D501" s="60">
        <v>1451</v>
      </c>
      <c r="E501" s="60">
        <v>1518</v>
      </c>
      <c r="F501" s="61">
        <v>2969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1262</v>
      </c>
      <c r="D502" s="60">
        <v>1435</v>
      </c>
      <c r="E502" s="60">
        <v>1479</v>
      </c>
      <c r="F502" s="61">
        <v>2914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297</v>
      </c>
      <c r="D503" s="60">
        <v>344</v>
      </c>
      <c r="E503" s="60">
        <v>354</v>
      </c>
      <c r="F503" s="61">
        <v>698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721</v>
      </c>
      <c r="D504" s="60">
        <v>676</v>
      </c>
      <c r="E504" s="60">
        <v>685</v>
      </c>
      <c r="F504" s="61">
        <v>1361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861</v>
      </c>
      <c r="D505" s="60">
        <v>904</v>
      </c>
      <c r="E505" s="60">
        <v>847</v>
      </c>
      <c r="F505" s="61">
        <v>1751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1587</v>
      </c>
      <c r="D506" s="60">
        <v>1775</v>
      </c>
      <c r="E506" s="60">
        <v>1828</v>
      </c>
      <c r="F506" s="61">
        <v>3603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787</v>
      </c>
      <c r="D507" s="60">
        <v>866</v>
      </c>
      <c r="E507" s="60">
        <v>801</v>
      </c>
      <c r="F507" s="61">
        <v>1667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868</v>
      </c>
      <c r="D508" s="60">
        <v>937</v>
      </c>
      <c r="E508" s="60">
        <v>883</v>
      </c>
      <c r="F508" s="61">
        <v>1820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725</v>
      </c>
      <c r="D509" s="60">
        <v>813</v>
      </c>
      <c r="E509" s="60">
        <v>806</v>
      </c>
      <c r="F509" s="61">
        <v>1619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795</v>
      </c>
      <c r="D510" s="60">
        <v>804</v>
      </c>
      <c r="E510" s="60">
        <v>730</v>
      </c>
      <c r="F510" s="61">
        <v>1534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875</v>
      </c>
      <c r="D511" s="60">
        <v>926</v>
      </c>
      <c r="E511" s="60">
        <v>893</v>
      </c>
      <c r="F511" s="61">
        <v>1819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791</v>
      </c>
      <c r="D512" s="60">
        <v>902</v>
      </c>
      <c r="E512" s="60">
        <v>820</v>
      </c>
      <c r="F512" s="61">
        <v>1722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590</v>
      </c>
      <c r="D513" s="60">
        <v>656</v>
      </c>
      <c r="E513" s="60">
        <v>601</v>
      </c>
      <c r="F513" s="61">
        <v>1257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644</v>
      </c>
      <c r="D514" s="60">
        <v>762</v>
      </c>
      <c r="E514" s="60">
        <v>707</v>
      </c>
      <c r="F514" s="61">
        <v>1469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561</v>
      </c>
      <c r="D515" s="60">
        <v>645</v>
      </c>
      <c r="E515" s="60">
        <v>590</v>
      </c>
      <c r="F515" s="61">
        <v>1235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1491</v>
      </c>
      <c r="D516" s="60">
        <v>1505</v>
      </c>
      <c r="E516" s="60">
        <v>1504</v>
      </c>
      <c r="F516" s="61">
        <v>3009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1980</v>
      </c>
      <c r="D517" s="60">
        <v>1833</v>
      </c>
      <c r="E517" s="60">
        <v>1792</v>
      </c>
      <c r="F517" s="61">
        <v>3625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3775</v>
      </c>
      <c r="D518" s="60">
        <v>3879</v>
      </c>
      <c r="E518" s="60">
        <v>4017</v>
      </c>
      <c r="F518" s="61">
        <v>7896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125</v>
      </c>
      <c r="D519" s="60">
        <v>111</v>
      </c>
      <c r="E519" s="60">
        <v>93</v>
      </c>
      <c r="F519" s="61">
        <v>204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577</v>
      </c>
      <c r="D520" s="60">
        <v>516</v>
      </c>
      <c r="E520" s="60">
        <v>588</v>
      </c>
      <c r="F520" s="61">
        <v>1104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1050</v>
      </c>
      <c r="D521" s="60">
        <v>1170</v>
      </c>
      <c r="E521" s="60">
        <v>1196</v>
      </c>
      <c r="F521" s="61">
        <v>2366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758</v>
      </c>
      <c r="D522" s="60">
        <v>776</v>
      </c>
      <c r="E522" s="60">
        <v>776</v>
      </c>
      <c r="F522" s="61">
        <v>1552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631</v>
      </c>
      <c r="D523" s="60">
        <v>686</v>
      </c>
      <c r="E523" s="60">
        <v>615</v>
      </c>
      <c r="F523" s="61">
        <v>1301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716</v>
      </c>
      <c r="D524" s="60">
        <v>768</v>
      </c>
      <c r="E524" s="60">
        <v>678</v>
      </c>
      <c r="F524" s="61">
        <v>1446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88503</v>
      </c>
      <c r="D525" s="60">
        <v>96181</v>
      </c>
      <c r="E525" s="60">
        <v>94946</v>
      </c>
      <c r="F525" s="61">
        <v>191127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442</v>
      </c>
      <c r="D526" s="60">
        <v>531</v>
      </c>
      <c r="E526" s="60">
        <v>433</v>
      </c>
      <c r="F526" s="61">
        <v>964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1056</v>
      </c>
      <c r="D527" s="60">
        <v>1154</v>
      </c>
      <c r="E527" s="60">
        <v>1232</v>
      </c>
      <c r="F527" s="61">
        <v>2386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2655</v>
      </c>
      <c r="D528" s="60">
        <v>3023</v>
      </c>
      <c r="E528" s="60">
        <v>3066</v>
      </c>
      <c r="F528" s="61">
        <v>6089</v>
      </c>
      <c r="G528" s="68"/>
      <c r="J528"/>
      <c r="K528"/>
      <c r="L528"/>
    </row>
    <row r="529" spans="1:12">
      <c r="A529" s="93">
        <v>533</v>
      </c>
      <c r="B529" s="66" t="s">
        <v>725</v>
      </c>
      <c r="C529" s="60">
        <v>400</v>
      </c>
      <c r="D529" s="60">
        <v>590</v>
      </c>
      <c r="E529" s="60">
        <v>565</v>
      </c>
      <c r="F529" s="61">
        <v>1155</v>
      </c>
      <c r="G529" s="68"/>
      <c r="J529"/>
      <c r="K529"/>
      <c r="L529"/>
    </row>
    <row r="530" spans="1:12">
      <c r="A530" s="93">
        <v>534</v>
      </c>
      <c r="B530" s="66" t="s">
        <v>726</v>
      </c>
      <c r="C530" s="60">
        <v>478</v>
      </c>
      <c r="D530" s="60">
        <v>665</v>
      </c>
      <c r="E530" s="60">
        <v>654</v>
      </c>
      <c r="F530" s="61">
        <v>1319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96</v>
      </c>
      <c r="D531" s="60">
        <v>102</v>
      </c>
      <c r="E531" s="60">
        <v>99</v>
      </c>
      <c r="F531" s="61">
        <v>201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312</v>
      </c>
      <c r="D532" s="60">
        <v>389</v>
      </c>
      <c r="E532" s="60">
        <v>308</v>
      </c>
      <c r="F532" s="61">
        <v>697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29</v>
      </c>
      <c r="D533" s="60">
        <v>54</v>
      </c>
      <c r="E533" s="60">
        <v>53</v>
      </c>
      <c r="F533" s="61">
        <v>107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86</v>
      </c>
      <c r="D534" s="60">
        <v>113</v>
      </c>
      <c r="E534" s="60">
        <v>107</v>
      </c>
      <c r="F534" s="61">
        <v>220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484</v>
      </c>
      <c r="D535" s="60">
        <v>511</v>
      </c>
      <c r="E535" s="60">
        <v>586</v>
      </c>
      <c r="F535" s="61">
        <v>1097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543</v>
      </c>
      <c r="D536" s="60">
        <v>575</v>
      </c>
      <c r="E536" s="60">
        <v>626</v>
      </c>
      <c r="F536" s="61">
        <v>1201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299</v>
      </c>
      <c r="D537" s="60">
        <v>347</v>
      </c>
      <c r="E537" s="60">
        <v>409</v>
      </c>
      <c r="F537" s="61">
        <v>756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783</v>
      </c>
      <c r="D538" s="60">
        <v>998</v>
      </c>
      <c r="E538" s="60">
        <v>1003</v>
      </c>
      <c r="F538" s="61">
        <v>2001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435</v>
      </c>
      <c r="D539" s="60">
        <v>530</v>
      </c>
      <c r="E539" s="60">
        <v>556</v>
      </c>
      <c r="F539" s="61">
        <v>1086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373</v>
      </c>
      <c r="D540" s="60">
        <v>472</v>
      </c>
      <c r="E540" s="60">
        <v>486</v>
      </c>
      <c r="F540" s="61">
        <v>958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683</v>
      </c>
      <c r="D541" s="60">
        <v>876</v>
      </c>
      <c r="E541" s="60">
        <v>893</v>
      </c>
      <c r="F541" s="61">
        <v>1769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460</v>
      </c>
      <c r="D542" s="60">
        <v>488</v>
      </c>
      <c r="E542" s="60">
        <v>452</v>
      </c>
      <c r="F542" s="61">
        <v>940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137</v>
      </c>
      <c r="D543" s="60">
        <v>163</v>
      </c>
      <c r="E543" s="60">
        <v>168</v>
      </c>
      <c r="F543" s="61">
        <v>331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1410</v>
      </c>
      <c r="D545" s="60">
        <v>1480</v>
      </c>
      <c r="E545" s="60">
        <v>1571</v>
      </c>
      <c r="F545" s="61">
        <v>3051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837</v>
      </c>
      <c r="D546" s="60">
        <v>900</v>
      </c>
      <c r="E546" s="60">
        <v>930</v>
      </c>
      <c r="F546" s="61">
        <v>1830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3571</v>
      </c>
      <c r="D548" s="60">
        <v>4622</v>
      </c>
      <c r="E548" s="60">
        <v>4597</v>
      </c>
      <c r="F548" s="61">
        <v>9219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231</v>
      </c>
      <c r="D549" s="60">
        <v>286</v>
      </c>
      <c r="E549" s="60">
        <v>255</v>
      </c>
      <c r="F549" s="61">
        <v>541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41</v>
      </c>
      <c r="D550" s="60">
        <v>50</v>
      </c>
      <c r="E550" s="60">
        <v>53</v>
      </c>
      <c r="F550" s="61">
        <v>103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111</v>
      </c>
      <c r="D551" s="60">
        <v>117</v>
      </c>
      <c r="E551" s="60">
        <v>115</v>
      </c>
      <c r="F551" s="61">
        <v>232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6228</v>
      </c>
      <c r="D552" s="60">
        <v>7110</v>
      </c>
      <c r="E552" s="60">
        <v>7351</v>
      </c>
      <c r="F552" s="61">
        <v>14461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207</v>
      </c>
      <c r="D553" s="60">
        <v>279</v>
      </c>
      <c r="E553" s="60">
        <v>241</v>
      </c>
      <c r="F553" s="61">
        <v>520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260</v>
      </c>
      <c r="D554" s="60">
        <v>361</v>
      </c>
      <c r="E554" s="60">
        <v>344</v>
      </c>
      <c r="F554" s="61">
        <v>705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1460</v>
      </c>
      <c r="D556" s="60">
        <v>1695</v>
      </c>
      <c r="E556" s="60">
        <v>1809</v>
      </c>
      <c r="F556" s="61">
        <v>3504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1649</v>
      </c>
      <c r="D557" s="60">
        <v>1699</v>
      </c>
      <c r="E557" s="60">
        <v>1761</v>
      </c>
      <c r="F557" s="61">
        <v>3460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850</v>
      </c>
      <c r="D558" s="60">
        <v>781</v>
      </c>
      <c r="E558" s="60">
        <v>932</v>
      </c>
      <c r="F558" s="61">
        <v>1713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1636</v>
      </c>
      <c r="D559" s="60">
        <v>1925</v>
      </c>
      <c r="E559" s="60">
        <v>2109</v>
      </c>
      <c r="F559" s="61">
        <v>4034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615</v>
      </c>
      <c r="D560" s="60">
        <v>695</v>
      </c>
      <c r="E560" s="60">
        <v>725</v>
      </c>
      <c r="F560" s="61">
        <v>1420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612</v>
      </c>
      <c r="D561" s="60">
        <v>801</v>
      </c>
      <c r="E561" s="60">
        <v>783</v>
      </c>
      <c r="F561" s="61">
        <v>1584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601</v>
      </c>
      <c r="D562" s="60">
        <v>585</v>
      </c>
      <c r="E562" s="60">
        <v>641</v>
      </c>
      <c r="F562" s="61">
        <v>1226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2314</v>
      </c>
      <c r="D563" s="60">
        <v>2555</v>
      </c>
      <c r="E563" s="60">
        <v>2443</v>
      </c>
      <c r="F563" s="61">
        <v>4998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1307</v>
      </c>
      <c r="D564" s="60">
        <v>1416</v>
      </c>
      <c r="E564" s="60">
        <v>1444</v>
      </c>
      <c r="F564" s="61">
        <v>2860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1056</v>
      </c>
      <c r="D565" s="60">
        <v>1052</v>
      </c>
      <c r="E565" s="60">
        <v>1108</v>
      </c>
      <c r="F565" s="61">
        <v>2160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844</v>
      </c>
      <c r="D566" s="60">
        <v>835</v>
      </c>
      <c r="E566" s="60">
        <v>885</v>
      </c>
      <c r="F566" s="61">
        <v>1720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636</v>
      </c>
      <c r="D567" s="60">
        <v>814</v>
      </c>
      <c r="E567" s="60">
        <v>806</v>
      </c>
      <c r="F567" s="61">
        <v>1620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1239</v>
      </c>
      <c r="D568" s="60">
        <v>1306</v>
      </c>
      <c r="E568" s="60">
        <v>1401</v>
      </c>
      <c r="F568" s="61">
        <v>2707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629</v>
      </c>
      <c r="D569" s="60">
        <v>745</v>
      </c>
      <c r="E569" s="60">
        <v>771</v>
      </c>
      <c r="F569" s="61">
        <v>1516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536</v>
      </c>
      <c r="D570" s="60">
        <v>693</v>
      </c>
      <c r="E570" s="60">
        <v>710</v>
      </c>
      <c r="F570" s="61">
        <v>1403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124</v>
      </c>
      <c r="D571" s="60">
        <v>132</v>
      </c>
      <c r="E571" s="60">
        <v>142</v>
      </c>
      <c r="F571" s="61">
        <v>274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663</v>
      </c>
      <c r="D572" s="60">
        <v>834</v>
      </c>
      <c r="E572" s="60">
        <v>860</v>
      </c>
      <c r="F572" s="61">
        <v>1694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660</v>
      </c>
      <c r="D573" s="60">
        <v>785</v>
      </c>
      <c r="E573" s="60">
        <v>751</v>
      </c>
      <c r="F573" s="61">
        <v>1536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510</v>
      </c>
      <c r="D574" s="60">
        <v>655</v>
      </c>
      <c r="E574" s="60">
        <v>655</v>
      </c>
      <c r="F574" s="61">
        <v>1310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466</v>
      </c>
      <c r="D575" s="60">
        <v>584</v>
      </c>
      <c r="E575" s="60">
        <v>583</v>
      </c>
      <c r="F575" s="61">
        <v>1167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771</v>
      </c>
      <c r="D576" s="60">
        <v>892</v>
      </c>
      <c r="E576" s="60">
        <v>927</v>
      </c>
      <c r="F576" s="61">
        <v>1819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380</v>
      </c>
      <c r="D577" s="60">
        <v>443</v>
      </c>
      <c r="E577" s="60">
        <v>401</v>
      </c>
      <c r="F577" s="61">
        <v>844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131</v>
      </c>
      <c r="D579" s="60">
        <v>173</v>
      </c>
      <c r="E579" s="60">
        <v>176</v>
      </c>
      <c r="F579" s="61">
        <v>349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58</v>
      </c>
      <c r="D580" s="60">
        <v>71</v>
      </c>
      <c r="E580" s="60">
        <v>74</v>
      </c>
      <c r="F580" s="61">
        <v>145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547</v>
      </c>
      <c r="D581" s="60">
        <v>499</v>
      </c>
      <c r="E581" s="60">
        <v>453</v>
      </c>
      <c r="F581" s="61">
        <v>952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1645</v>
      </c>
      <c r="D582" s="60">
        <v>2018</v>
      </c>
      <c r="E582" s="60">
        <v>1995</v>
      </c>
      <c r="F582" s="61">
        <v>4013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696</v>
      </c>
      <c r="D583" s="60">
        <v>909</v>
      </c>
      <c r="E583" s="60">
        <v>917</v>
      </c>
      <c r="F583" s="61">
        <v>1826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352</v>
      </c>
      <c r="D584" s="60">
        <v>469</v>
      </c>
      <c r="E584" s="60">
        <v>440</v>
      </c>
      <c r="F584" s="61">
        <v>909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14</v>
      </c>
      <c r="E585" s="60">
        <v>11</v>
      </c>
      <c r="F585" s="61">
        <v>25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7035</v>
      </c>
      <c r="D586" s="60">
        <v>8282</v>
      </c>
      <c r="E586" s="60">
        <v>8585</v>
      </c>
      <c r="F586" s="61">
        <v>16867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377</v>
      </c>
      <c r="D588" s="60">
        <v>476</v>
      </c>
      <c r="E588" s="60">
        <v>462</v>
      </c>
      <c r="F588" s="61">
        <v>938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649</v>
      </c>
      <c r="D589" s="60">
        <v>800</v>
      </c>
      <c r="E589" s="60">
        <v>769</v>
      </c>
      <c r="F589" s="61">
        <v>1569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575</v>
      </c>
      <c r="D590" s="60">
        <v>640</v>
      </c>
      <c r="E590" s="60">
        <v>503</v>
      </c>
      <c r="F590" s="61">
        <v>1143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54280</v>
      </c>
      <c r="D591" s="60">
        <v>63060</v>
      </c>
      <c r="E591" s="60">
        <v>64185</v>
      </c>
      <c r="F591" s="61">
        <v>127245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60</v>
      </c>
      <c r="D592" s="60">
        <v>65</v>
      </c>
      <c r="E592" s="60">
        <v>81</v>
      </c>
      <c r="F592" s="61">
        <v>146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461</v>
      </c>
      <c r="D593" s="60">
        <v>468</v>
      </c>
      <c r="E593" s="60">
        <v>468</v>
      </c>
      <c r="F593" s="61">
        <v>936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691</v>
      </c>
      <c r="D594" s="60">
        <v>826</v>
      </c>
      <c r="E594" s="60">
        <v>737</v>
      </c>
      <c r="F594" s="61">
        <v>1563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1913</v>
      </c>
      <c r="D595" s="60">
        <v>2509</v>
      </c>
      <c r="E595" s="60">
        <v>2409</v>
      </c>
      <c r="F595" s="61">
        <v>4918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318</v>
      </c>
      <c r="D596" s="60">
        <v>352</v>
      </c>
      <c r="E596" s="60">
        <v>364</v>
      </c>
      <c r="F596" s="61">
        <v>716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451</v>
      </c>
      <c r="D597" s="60">
        <v>516</v>
      </c>
      <c r="E597" s="60">
        <v>502</v>
      </c>
      <c r="F597" s="61">
        <v>1018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253</v>
      </c>
      <c r="D598" s="60">
        <v>249</v>
      </c>
      <c r="E598" s="60">
        <v>197</v>
      </c>
      <c r="F598" s="61">
        <v>446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90</v>
      </c>
      <c r="D599" s="60">
        <v>100</v>
      </c>
      <c r="E599" s="60">
        <v>76</v>
      </c>
      <c r="F599" s="61">
        <v>176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18</v>
      </c>
      <c r="D600" s="60">
        <v>17</v>
      </c>
      <c r="E600" s="60">
        <v>15</v>
      </c>
      <c r="F600" s="61">
        <v>32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189</v>
      </c>
      <c r="D602" s="60">
        <v>247</v>
      </c>
      <c r="E602" s="60">
        <v>240</v>
      </c>
      <c r="F602" s="61">
        <v>487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587</v>
      </c>
      <c r="D603" s="60">
        <v>659</v>
      </c>
      <c r="E603" s="60">
        <v>633</v>
      </c>
      <c r="F603" s="61">
        <v>1292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890</v>
      </c>
      <c r="D604" s="60">
        <v>950</v>
      </c>
      <c r="E604" s="60">
        <v>871</v>
      </c>
      <c r="F604" s="61">
        <v>1821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142</v>
      </c>
      <c r="D605" s="60">
        <v>206</v>
      </c>
      <c r="E605" s="60">
        <v>197</v>
      </c>
      <c r="F605" s="61">
        <v>403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440</v>
      </c>
      <c r="D607" s="60">
        <v>536</v>
      </c>
      <c r="E607" s="60">
        <v>543</v>
      </c>
      <c r="F607" s="61">
        <v>1079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442</v>
      </c>
      <c r="D608" s="60">
        <v>554</v>
      </c>
      <c r="E608" s="60">
        <v>549</v>
      </c>
      <c r="F608" s="61">
        <v>1103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42</v>
      </c>
      <c r="D609" s="60">
        <v>47</v>
      </c>
      <c r="E609" s="60">
        <v>43</v>
      </c>
      <c r="F609" s="61">
        <v>90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244</v>
      </c>
      <c r="D610" s="60">
        <v>286</v>
      </c>
      <c r="E610" s="60">
        <v>265</v>
      </c>
      <c r="F610" s="61">
        <v>551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105</v>
      </c>
      <c r="D611" s="60">
        <v>167</v>
      </c>
      <c r="E611" s="60">
        <v>140</v>
      </c>
      <c r="F611" s="61">
        <v>307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41</v>
      </c>
      <c r="D612" s="60">
        <v>51</v>
      </c>
      <c r="E612" s="60">
        <v>56</v>
      </c>
      <c r="F612" s="61">
        <v>107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117</v>
      </c>
      <c r="D613" s="60">
        <v>147</v>
      </c>
      <c r="E613" s="60">
        <v>141</v>
      </c>
      <c r="F613" s="61">
        <v>288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284</v>
      </c>
      <c r="D614" s="60">
        <v>375</v>
      </c>
      <c r="E614" s="60">
        <v>377</v>
      </c>
      <c r="F614" s="61">
        <v>752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14</v>
      </c>
      <c r="D615" s="60">
        <v>19</v>
      </c>
      <c r="E615" s="60">
        <v>27</v>
      </c>
      <c r="F615" s="61">
        <v>46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823</v>
      </c>
      <c r="D616" s="60">
        <v>1013</v>
      </c>
      <c r="E616" s="60">
        <v>1023</v>
      </c>
      <c r="F616" s="61">
        <v>2036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267</v>
      </c>
      <c r="D617" s="60">
        <v>300</v>
      </c>
      <c r="E617" s="60">
        <v>270</v>
      </c>
      <c r="F617" s="61">
        <v>570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659</v>
      </c>
      <c r="D618" s="60">
        <v>855</v>
      </c>
      <c r="E618" s="60">
        <v>815</v>
      </c>
      <c r="F618" s="61">
        <v>1670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81</v>
      </c>
      <c r="D619" s="60">
        <v>57</v>
      </c>
      <c r="E619" s="60">
        <v>62</v>
      </c>
      <c r="F619" s="61">
        <v>119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690</v>
      </c>
      <c r="D620" s="60">
        <v>672</v>
      </c>
      <c r="E620" s="60">
        <v>682</v>
      </c>
      <c r="F620" s="61">
        <v>1354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350</v>
      </c>
      <c r="D621" s="60">
        <v>354</v>
      </c>
      <c r="E621" s="60">
        <v>371</v>
      </c>
      <c r="F621" s="61">
        <v>725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32</v>
      </c>
      <c r="D622" s="60">
        <v>38</v>
      </c>
      <c r="E622" s="60">
        <v>28</v>
      </c>
      <c r="F622" s="61">
        <v>66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664</v>
      </c>
      <c r="D623" s="60">
        <v>723</v>
      </c>
      <c r="E623" s="60">
        <v>671</v>
      </c>
      <c r="F623" s="61">
        <v>1394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522</v>
      </c>
      <c r="D624" s="60">
        <v>604</v>
      </c>
      <c r="E624" s="60">
        <v>548</v>
      </c>
      <c r="F624" s="61">
        <v>1152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362</v>
      </c>
      <c r="D625" s="60">
        <v>431</v>
      </c>
      <c r="E625" s="60">
        <v>400</v>
      </c>
      <c r="F625" s="61">
        <v>831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346</v>
      </c>
      <c r="D626" s="60">
        <v>443</v>
      </c>
      <c r="E626" s="60">
        <v>388</v>
      </c>
      <c r="F626" s="61">
        <v>831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504</v>
      </c>
      <c r="D627" s="60">
        <v>609</v>
      </c>
      <c r="E627" s="60">
        <v>599</v>
      </c>
      <c r="F627" s="61">
        <v>1208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543</v>
      </c>
      <c r="D628" s="60">
        <v>643</v>
      </c>
      <c r="E628" s="60">
        <v>505</v>
      </c>
      <c r="F628" s="61">
        <v>1148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98">
        <v>346</v>
      </c>
      <c r="D629" s="98">
        <v>371</v>
      </c>
      <c r="E629" s="98">
        <v>380</v>
      </c>
      <c r="F629" s="99">
        <v>751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98">
        <v>280</v>
      </c>
      <c r="D630" s="98">
        <v>298</v>
      </c>
      <c r="E630" s="98">
        <v>324</v>
      </c>
      <c r="F630" s="99">
        <v>622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98">
        <v>658</v>
      </c>
      <c r="D631" s="98">
        <v>804</v>
      </c>
      <c r="E631" s="98">
        <v>757</v>
      </c>
      <c r="F631" s="99">
        <v>1561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98">
        <v>282</v>
      </c>
      <c r="D632" s="98">
        <v>278</v>
      </c>
      <c r="E632" s="98">
        <v>309</v>
      </c>
      <c r="F632" s="99">
        <v>587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98">
        <v>11</v>
      </c>
      <c r="D633" s="98">
        <v>13</v>
      </c>
      <c r="E633" s="98">
        <v>7</v>
      </c>
      <c r="F633" s="99">
        <v>20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98">
        <v>18</v>
      </c>
      <c r="D634" s="98">
        <v>23</v>
      </c>
      <c r="E634" s="98">
        <v>13</v>
      </c>
      <c r="F634" s="99">
        <v>36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98">
        <v>1310</v>
      </c>
      <c r="D635" s="98">
        <v>1479</v>
      </c>
      <c r="E635" s="98">
        <v>1451</v>
      </c>
      <c r="F635" s="99">
        <v>2930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98">
        <v>473</v>
      </c>
      <c r="D636" s="98">
        <v>524</v>
      </c>
      <c r="E636" s="98">
        <v>433</v>
      </c>
      <c r="F636" s="99">
        <v>957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98">
        <v>197</v>
      </c>
      <c r="D637" s="98">
        <v>255</v>
      </c>
      <c r="E637" s="98">
        <v>232</v>
      </c>
      <c r="F637" s="99">
        <v>487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98">
        <v>495</v>
      </c>
      <c r="D638" s="98">
        <v>635</v>
      </c>
      <c r="E638" s="98">
        <v>553</v>
      </c>
      <c r="F638" s="99">
        <v>1188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98">
        <v>472</v>
      </c>
      <c r="D639" s="98">
        <v>515</v>
      </c>
      <c r="E639" s="98">
        <v>518</v>
      </c>
      <c r="F639" s="99">
        <v>1033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98">
        <v>287</v>
      </c>
      <c r="D640" s="98">
        <v>317</v>
      </c>
      <c r="E640" s="98">
        <v>302</v>
      </c>
      <c r="F640" s="99">
        <v>619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98">
        <v>217</v>
      </c>
      <c r="D641" s="98">
        <v>248</v>
      </c>
      <c r="E641" s="98">
        <v>260</v>
      </c>
      <c r="F641" s="99">
        <v>508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98">
        <v>491</v>
      </c>
      <c r="D642" s="98">
        <v>536</v>
      </c>
      <c r="E642" s="98">
        <v>432</v>
      </c>
      <c r="F642" s="99">
        <v>968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98">
        <v>626</v>
      </c>
      <c r="D643" s="98">
        <v>753</v>
      </c>
      <c r="E643" s="98">
        <v>718</v>
      </c>
      <c r="F643" s="99">
        <v>1471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98">
        <v>468</v>
      </c>
      <c r="D644" s="98">
        <v>494</v>
      </c>
      <c r="E644" s="98">
        <v>482</v>
      </c>
      <c r="F644" s="99">
        <v>976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98">
        <v>304</v>
      </c>
      <c r="D645" s="98">
        <v>371</v>
      </c>
      <c r="E645" s="98">
        <v>334</v>
      </c>
      <c r="F645" s="99">
        <v>705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98">
        <v>162</v>
      </c>
      <c r="D646" s="98">
        <v>172</v>
      </c>
      <c r="E646" s="98">
        <v>201</v>
      </c>
      <c r="F646" s="99">
        <v>373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98">
        <v>757</v>
      </c>
      <c r="D647" s="98">
        <v>883</v>
      </c>
      <c r="E647" s="98">
        <v>781</v>
      </c>
      <c r="F647" s="99">
        <v>1664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98">
        <v>254</v>
      </c>
      <c r="D648" s="98">
        <v>291</v>
      </c>
      <c r="E648" s="98">
        <v>293</v>
      </c>
      <c r="F648" s="99">
        <v>584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98">
        <v>155</v>
      </c>
      <c r="D649" s="98">
        <v>162</v>
      </c>
      <c r="E649" s="98">
        <v>174</v>
      </c>
      <c r="F649" s="99">
        <v>336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98">
        <v>1249</v>
      </c>
      <c r="D650" s="98">
        <v>941</v>
      </c>
      <c r="E650" s="98">
        <v>1243</v>
      </c>
      <c r="F650" s="99">
        <v>2184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98">
        <v>422</v>
      </c>
      <c r="D651" s="98">
        <v>379</v>
      </c>
      <c r="E651" s="98">
        <v>449</v>
      </c>
      <c r="F651" s="99">
        <v>828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98">
        <v>209</v>
      </c>
      <c r="D652" s="98">
        <v>223</v>
      </c>
      <c r="E652" s="98">
        <v>238</v>
      </c>
      <c r="F652" s="99">
        <v>461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98">
        <v>183</v>
      </c>
      <c r="D653" s="98">
        <v>263</v>
      </c>
      <c r="E653" s="98">
        <v>220</v>
      </c>
      <c r="F653" s="99">
        <v>483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98">
        <v>946</v>
      </c>
      <c r="D654" s="98">
        <v>1021</v>
      </c>
      <c r="E654" s="98">
        <v>1014</v>
      </c>
      <c r="F654" s="99">
        <v>2035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98">
        <v>685</v>
      </c>
      <c r="D655" s="98">
        <v>707</v>
      </c>
      <c r="E655" s="98">
        <v>691</v>
      </c>
      <c r="F655" s="99">
        <v>1398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98">
        <v>563</v>
      </c>
      <c r="D656" s="98">
        <v>636</v>
      </c>
      <c r="E656" s="98">
        <v>636</v>
      </c>
      <c r="F656" s="99">
        <v>1272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98">
        <v>296</v>
      </c>
      <c r="D657" s="98">
        <v>347</v>
      </c>
      <c r="E657" s="98">
        <v>294</v>
      </c>
      <c r="F657" s="99">
        <v>641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98">
        <v>754</v>
      </c>
      <c r="D658" s="98">
        <v>769</v>
      </c>
      <c r="E658" s="98">
        <v>784</v>
      </c>
      <c r="F658" s="99">
        <v>1553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98">
        <v>586</v>
      </c>
      <c r="D659" s="98">
        <v>636</v>
      </c>
      <c r="E659" s="98">
        <v>660</v>
      </c>
      <c r="F659" s="99">
        <v>1296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98">
        <v>93</v>
      </c>
      <c r="D660" s="98">
        <v>114</v>
      </c>
      <c r="E660" s="98">
        <v>105</v>
      </c>
      <c r="F660" s="99">
        <v>219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98">
        <v>686</v>
      </c>
      <c r="D661" s="98">
        <v>748</v>
      </c>
      <c r="E661" s="98">
        <v>703</v>
      </c>
      <c r="F661" s="99">
        <v>1451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98">
        <v>475</v>
      </c>
      <c r="D662" s="98">
        <v>485</v>
      </c>
      <c r="E662" s="98">
        <v>448</v>
      </c>
      <c r="F662" s="99">
        <v>933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98">
        <v>382</v>
      </c>
      <c r="D663" s="98">
        <v>419</v>
      </c>
      <c r="E663" s="98">
        <v>416</v>
      </c>
      <c r="F663" s="99">
        <v>835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98">
        <v>460</v>
      </c>
      <c r="D664" s="98">
        <v>475</v>
      </c>
      <c r="E664" s="98">
        <v>516</v>
      </c>
      <c r="F664" s="99">
        <v>991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98">
        <v>662</v>
      </c>
      <c r="D665" s="98">
        <v>844</v>
      </c>
      <c r="E665" s="98">
        <v>904</v>
      </c>
      <c r="F665" s="99">
        <v>1748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98">
        <v>496</v>
      </c>
      <c r="D666" s="98">
        <v>561</v>
      </c>
      <c r="E666" s="98">
        <v>541</v>
      </c>
      <c r="F666" s="99">
        <v>1102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98">
        <v>660</v>
      </c>
      <c r="D667" s="98">
        <v>707</v>
      </c>
      <c r="E667" s="98">
        <v>707</v>
      </c>
      <c r="F667" s="99">
        <v>1414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98">
        <v>705</v>
      </c>
      <c r="D668" s="98">
        <v>694</v>
      </c>
      <c r="E668" s="98">
        <v>693</v>
      </c>
      <c r="F668" s="99">
        <v>1387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98">
        <v>97</v>
      </c>
      <c r="D669" s="98">
        <v>151</v>
      </c>
      <c r="E669" s="98">
        <v>118</v>
      </c>
      <c r="F669" s="99">
        <v>269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98">
        <v>499</v>
      </c>
      <c r="D670" s="98">
        <v>588</v>
      </c>
      <c r="E670" s="98">
        <v>547</v>
      </c>
      <c r="F670" s="99">
        <v>1135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98">
        <v>314</v>
      </c>
      <c r="D671" s="98">
        <v>285</v>
      </c>
      <c r="E671" s="98">
        <v>287</v>
      </c>
      <c r="F671" s="99">
        <v>572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98">
        <v>174</v>
      </c>
      <c r="D672" s="98">
        <v>145</v>
      </c>
      <c r="E672" s="98">
        <v>157</v>
      </c>
      <c r="F672" s="99">
        <v>302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98">
        <v>275</v>
      </c>
      <c r="D673" s="98">
        <v>270</v>
      </c>
      <c r="E673" s="98">
        <v>273</v>
      </c>
      <c r="F673" s="99">
        <v>543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98">
        <v>716</v>
      </c>
      <c r="D674" s="98">
        <v>600</v>
      </c>
      <c r="E674" s="98">
        <v>557</v>
      </c>
      <c r="F674" s="99">
        <v>1157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98">
        <v>420</v>
      </c>
      <c r="D675" s="98">
        <v>430</v>
      </c>
      <c r="E675" s="98">
        <v>384</v>
      </c>
      <c r="F675" s="99">
        <v>814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98">
        <v>323</v>
      </c>
      <c r="D676" s="98">
        <v>315</v>
      </c>
      <c r="E676" s="98">
        <v>285</v>
      </c>
      <c r="F676" s="99">
        <v>600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98">
        <v>556</v>
      </c>
      <c r="D677" s="98">
        <v>582</v>
      </c>
      <c r="E677" s="98">
        <v>534</v>
      </c>
      <c r="F677" s="99">
        <v>1116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98">
        <v>398</v>
      </c>
      <c r="D678" s="98">
        <v>416</v>
      </c>
      <c r="E678" s="98">
        <v>418</v>
      </c>
      <c r="F678" s="99">
        <v>834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98">
        <v>751</v>
      </c>
      <c r="D679" s="98">
        <v>843</v>
      </c>
      <c r="E679" s="98">
        <v>842</v>
      </c>
      <c r="F679" s="99">
        <v>1685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98">
        <v>220</v>
      </c>
      <c r="D680" s="98">
        <v>242</v>
      </c>
      <c r="E680" s="98">
        <v>222</v>
      </c>
      <c r="F680" s="99">
        <v>464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98">
        <v>479</v>
      </c>
      <c r="D681" s="98">
        <v>519</v>
      </c>
      <c r="E681" s="98">
        <v>538</v>
      </c>
      <c r="F681" s="99">
        <v>1057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98">
        <v>13</v>
      </c>
      <c r="D682" s="98">
        <v>12</v>
      </c>
      <c r="E682" s="98">
        <v>4</v>
      </c>
      <c r="F682" s="99">
        <v>16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98">
        <v>178</v>
      </c>
      <c r="D683" s="98">
        <v>196</v>
      </c>
      <c r="E683" s="98">
        <v>193</v>
      </c>
      <c r="F683" s="99">
        <v>389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98">
        <v>590</v>
      </c>
      <c r="D684" s="98">
        <v>673</v>
      </c>
      <c r="E684" s="98">
        <v>691</v>
      </c>
      <c r="F684" s="99">
        <v>1364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98">
        <v>704</v>
      </c>
      <c r="D685" s="98">
        <v>904</v>
      </c>
      <c r="E685" s="98">
        <v>929</v>
      </c>
      <c r="F685" s="99">
        <v>1833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98">
        <v>369</v>
      </c>
      <c r="D686" s="98">
        <v>353</v>
      </c>
      <c r="E686" s="98">
        <v>354</v>
      </c>
      <c r="F686" s="99">
        <v>707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98">
        <v>443</v>
      </c>
      <c r="D687" s="98">
        <v>483</v>
      </c>
      <c r="E687" s="98">
        <v>507</v>
      </c>
      <c r="F687" s="99">
        <v>990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98">
        <v>335</v>
      </c>
      <c r="D688" s="98">
        <v>330</v>
      </c>
      <c r="E688" s="98">
        <v>341</v>
      </c>
      <c r="F688" s="99">
        <v>671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98">
        <v>479</v>
      </c>
      <c r="D689" s="98">
        <v>490</v>
      </c>
      <c r="E689" s="98">
        <v>526</v>
      </c>
      <c r="F689" s="99">
        <v>1016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98">
        <v>329</v>
      </c>
      <c r="D690" s="98">
        <v>340</v>
      </c>
      <c r="E690" s="98">
        <v>347</v>
      </c>
      <c r="F690" s="99">
        <v>687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98">
        <v>341</v>
      </c>
      <c r="D691" s="98">
        <v>374</v>
      </c>
      <c r="E691" s="98">
        <v>410</v>
      </c>
      <c r="F691" s="99">
        <v>784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98">
        <v>624</v>
      </c>
      <c r="D692" s="98">
        <v>660</v>
      </c>
      <c r="E692" s="98">
        <v>681</v>
      </c>
      <c r="F692" s="99">
        <v>1341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98">
        <v>332</v>
      </c>
      <c r="D693" s="98">
        <v>351</v>
      </c>
      <c r="E693" s="98">
        <v>365</v>
      </c>
      <c r="F693" s="99">
        <v>716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98">
        <v>566</v>
      </c>
      <c r="D694" s="98">
        <v>582</v>
      </c>
      <c r="E694" s="98">
        <v>606</v>
      </c>
      <c r="F694" s="99">
        <v>1188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98">
        <v>348</v>
      </c>
      <c r="D695" s="98">
        <v>407</v>
      </c>
      <c r="E695" s="98">
        <v>423</v>
      </c>
      <c r="F695" s="99">
        <v>830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98">
        <v>482</v>
      </c>
      <c r="D696" s="98">
        <v>564</v>
      </c>
      <c r="E696" s="98">
        <v>544</v>
      </c>
      <c r="F696" s="99">
        <v>1108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98">
        <v>257</v>
      </c>
      <c r="D697" s="98">
        <v>203</v>
      </c>
      <c r="E697" s="98">
        <v>271</v>
      </c>
      <c r="F697" s="99">
        <v>474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98">
        <v>614</v>
      </c>
      <c r="D698" s="98">
        <v>750</v>
      </c>
      <c r="E698" s="98">
        <v>705</v>
      </c>
      <c r="F698" s="99">
        <v>1455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98">
        <v>593</v>
      </c>
      <c r="D699" s="98">
        <v>750</v>
      </c>
      <c r="E699" s="98">
        <v>750</v>
      </c>
      <c r="F699" s="99">
        <v>1500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98">
        <v>369</v>
      </c>
      <c r="D700" s="98">
        <v>468</v>
      </c>
      <c r="E700" s="98">
        <v>445</v>
      </c>
      <c r="F700" s="99">
        <v>913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98">
        <v>532</v>
      </c>
      <c r="D701" s="98">
        <v>632</v>
      </c>
      <c r="E701" s="98">
        <v>617</v>
      </c>
      <c r="F701" s="99">
        <v>1249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98">
        <v>301</v>
      </c>
      <c r="D702" s="98">
        <v>367</v>
      </c>
      <c r="E702" s="98">
        <v>371</v>
      </c>
      <c r="F702" s="99">
        <v>738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98">
        <v>33</v>
      </c>
      <c r="D703" s="98">
        <v>39</v>
      </c>
      <c r="E703" s="98">
        <v>50</v>
      </c>
      <c r="F703" s="99">
        <v>89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98">
        <v>300</v>
      </c>
      <c r="D704" s="98">
        <v>328</v>
      </c>
      <c r="E704" s="98">
        <v>392</v>
      </c>
      <c r="F704" s="99">
        <v>720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98">
        <v>323</v>
      </c>
      <c r="D705" s="98">
        <v>395</v>
      </c>
      <c r="E705" s="98">
        <v>411</v>
      </c>
      <c r="F705" s="99">
        <v>806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100">
        <v>389</v>
      </c>
      <c r="D706" s="100">
        <v>503</v>
      </c>
      <c r="E706" s="100">
        <v>448</v>
      </c>
      <c r="F706" s="101">
        <v>951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100">
        <v>293</v>
      </c>
      <c r="D707" s="100">
        <v>383</v>
      </c>
      <c r="E707" s="100">
        <v>338</v>
      </c>
      <c r="F707" s="101">
        <v>721</v>
      </c>
    </row>
    <row r="708" spans="1:12">
      <c r="A708" s="93">
        <v>712</v>
      </c>
      <c r="B708" s="83" t="s">
        <v>596</v>
      </c>
      <c r="C708" s="100">
        <v>112</v>
      </c>
      <c r="D708" s="100">
        <v>138</v>
      </c>
      <c r="E708" s="100">
        <v>123</v>
      </c>
      <c r="F708" s="101">
        <v>261</v>
      </c>
    </row>
    <row r="709" spans="1:12">
      <c r="A709" s="93">
        <v>713</v>
      </c>
      <c r="B709" s="83" t="s">
        <v>602</v>
      </c>
      <c r="C709" s="100">
        <v>117</v>
      </c>
      <c r="D709" s="100">
        <v>145</v>
      </c>
      <c r="E709" s="100">
        <v>147</v>
      </c>
      <c r="F709" s="101">
        <v>292</v>
      </c>
    </row>
    <row r="710" spans="1:12">
      <c r="A710" s="93">
        <v>714</v>
      </c>
      <c r="B710" s="83" t="s">
        <v>33</v>
      </c>
      <c r="C710" s="100">
        <v>496</v>
      </c>
      <c r="D710" s="100">
        <v>424</v>
      </c>
      <c r="E710" s="100">
        <v>486</v>
      </c>
      <c r="F710" s="101">
        <v>910</v>
      </c>
    </row>
    <row r="711" spans="1:12">
      <c r="A711" s="93">
        <v>715</v>
      </c>
      <c r="B711" s="83" t="s">
        <v>39</v>
      </c>
      <c r="C711" s="100">
        <v>1083</v>
      </c>
      <c r="D711" s="100">
        <v>1238</v>
      </c>
      <c r="E711" s="100">
        <v>1194</v>
      </c>
      <c r="F711" s="101">
        <v>2432</v>
      </c>
    </row>
    <row r="712" spans="1:12">
      <c r="A712" s="93">
        <v>716</v>
      </c>
      <c r="B712" s="83" t="s">
        <v>618</v>
      </c>
      <c r="C712" s="100">
        <v>656</v>
      </c>
      <c r="D712" s="100">
        <v>695</v>
      </c>
      <c r="E712" s="100">
        <v>694</v>
      </c>
      <c r="F712" s="101">
        <v>1389</v>
      </c>
    </row>
    <row r="713" spans="1:12">
      <c r="A713" s="93">
        <v>717</v>
      </c>
      <c r="B713" s="83" t="s">
        <v>624</v>
      </c>
      <c r="C713" s="100">
        <v>127</v>
      </c>
      <c r="D713" s="100">
        <v>144</v>
      </c>
      <c r="E713" s="100">
        <v>127</v>
      </c>
      <c r="F713" s="101">
        <v>271</v>
      </c>
    </row>
    <row r="714" spans="1:12">
      <c r="A714" s="93">
        <v>718</v>
      </c>
      <c r="B714" s="83" t="s">
        <v>630</v>
      </c>
      <c r="C714" s="100">
        <v>68</v>
      </c>
      <c r="D714" s="100">
        <v>81</v>
      </c>
      <c r="E714" s="100">
        <v>60</v>
      </c>
      <c r="F714" s="101">
        <v>141</v>
      </c>
    </row>
    <row r="715" spans="1:12">
      <c r="A715" s="93">
        <v>719</v>
      </c>
      <c r="B715" s="83" t="s">
        <v>636</v>
      </c>
      <c r="C715" s="100">
        <v>207</v>
      </c>
      <c r="D715" s="100">
        <v>233</v>
      </c>
      <c r="E715" s="100">
        <v>225</v>
      </c>
      <c r="F715" s="101">
        <v>458</v>
      </c>
    </row>
    <row r="716" spans="1:12">
      <c r="A716" s="68">
        <v>720</v>
      </c>
      <c r="B716" s="89" t="s">
        <v>642</v>
      </c>
      <c r="C716" s="100">
        <v>50635</v>
      </c>
      <c r="D716" s="100">
        <v>56500</v>
      </c>
      <c r="E716" s="100">
        <v>55446</v>
      </c>
      <c r="F716" s="101">
        <v>111946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3" priority="2" stopIfTrue="1">
      <formula>$B10&lt;&gt;""</formula>
    </cfRule>
    <cfRule type="expression" dxfId="2" priority="3" stopIfTrue="1">
      <formula>$B10=""</formula>
    </cfRule>
  </conditionalFormatting>
  <conditionalFormatting sqref="A717:E722">
    <cfRule type="expression" dxfId="1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0" priority="5" stopIfTrue="1">
      <formula>$A717=""</formula>
    </cfRule>
  </conditionalFormatting>
  <hyperlinks>
    <hyperlink ref="H8" location="'1月'!A10:A52" display="西区"/>
    <hyperlink ref="I8" location="'1月'!A53:A87" display="北区"/>
    <hyperlink ref="J8" location="'1月'!A88:A142" display="大宮区"/>
    <hyperlink ref="K8" location="'1月'!A143:A215" display="見沼区"/>
    <hyperlink ref="L8" location="'1月'!A216:A285" display="中央区"/>
    <hyperlink ref="H9" location="'1月'!A286:A356" display="桜区"/>
    <hyperlink ref="I9" location="'1月'!A357:A444" display="浦和区"/>
    <hyperlink ref="J9" location="'1月'!A445:A525" display="南区"/>
    <hyperlink ref="K9" location="'1月'!A526:A591" display="緑区"/>
    <hyperlink ref="L9" location="'1月'!A592:A716" display="岩槻区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4"/>
  <sheetViews>
    <sheetView tabSelected="1" topLeftCell="B1"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>
        <v>44166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27"/>
    </row>
    <row r="4" spans="1:14" ht="14.25" customHeight="1">
      <c r="B4" s="127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27"/>
      <c r="C5" s="179">
        <v>612723</v>
      </c>
      <c r="D5" s="179">
        <v>1323995</v>
      </c>
      <c r="E5" s="179">
        <v>657938</v>
      </c>
      <c r="F5" s="179">
        <v>666057</v>
      </c>
      <c r="G5" s="181">
        <v>217.43</v>
      </c>
      <c r="H5" s="183">
        <v>6089.2931058271624</v>
      </c>
      <c r="J5" s="48" t="s">
        <v>698</v>
      </c>
      <c r="K5" s="70">
        <v>369</v>
      </c>
      <c r="L5" s="70">
        <v>10628</v>
      </c>
      <c r="M5" s="50"/>
      <c r="N5" s="50"/>
    </row>
    <row r="6" spans="1:14" ht="14.25" customHeight="1">
      <c r="B6" s="127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409</v>
      </c>
      <c r="L6" s="70">
        <v>10214</v>
      </c>
      <c r="M6" s="50"/>
      <c r="N6" s="50"/>
    </row>
    <row r="7" spans="1:14" ht="6" customHeight="1">
      <c r="B7" s="127"/>
      <c r="H7" s="97"/>
      <c r="I7" s="97"/>
    </row>
    <row r="8" spans="1:14" ht="14.25">
      <c r="B8" s="170" t="s">
        <v>11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447</v>
      </c>
      <c r="D10" s="63">
        <v>554</v>
      </c>
      <c r="E10" s="63">
        <v>538</v>
      </c>
      <c r="F10" s="64">
        <v>1092</v>
      </c>
      <c r="G10" s="68"/>
    </row>
    <row r="11" spans="1:14">
      <c r="A11" s="93">
        <v>2</v>
      </c>
      <c r="B11" s="59" t="s">
        <v>19</v>
      </c>
      <c r="C11" s="60">
        <v>496</v>
      </c>
      <c r="D11" s="60">
        <v>536</v>
      </c>
      <c r="E11" s="60">
        <v>521</v>
      </c>
      <c r="F11" s="61">
        <v>1057</v>
      </c>
      <c r="G11" s="68"/>
    </row>
    <row r="12" spans="1:14">
      <c r="A12" s="93">
        <v>3</v>
      </c>
      <c r="B12" s="59" t="s">
        <v>25</v>
      </c>
      <c r="C12" s="60">
        <v>1293</v>
      </c>
      <c r="D12" s="60">
        <v>1250</v>
      </c>
      <c r="E12" s="60">
        <v>1294</v>
      </c>
      <c r="F12" s="61">
        <v>2544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2376</v>
      </c>
      <c r="D15" s="60">
        <v>2800</v>
      </c>
      <c r="E15" s="60">
        <v>2733</v>
      </c>
      <c r="F15" s="61">
        <v>5533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7930</v>
      </c>
      <c r="D17" s="60">
        <v>8665</v>
      </c>
      <c r="E17" s="60">
        <v>8922</v>
      </c>
      <c r="F17" s="61">
        <v>17587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177</v>
      </c>
      <c r="D18" s="60">
        <v>213</v>
      </c>
      <c r="E18" s="60">
        <v>202</v>
      </c>
      <c r="F18" s="61">
        <v>415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1326</v>
      </c>
      <c r="D19" s="60">
        <v>1295</v>
      </c>
      <c r="E19" s="60">
        <v>1382</v>
      </c>
      <c r="F19" s="61">
        <v>2677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3242</v>
      </c>
      <c r="D20" s="60">
        <v>3658</v>
      </c>
      <c r="E20" s="60">
        <v>3770</v>
      </c>
      <c r="F20" s="61">
        <v>7428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209</v>
      </c>
      <c r="D21" s="60">
        <v>254</v>
      </c>
      <c r="E21" s="60">
        <v>262</v>
      </c>
      <c r="F21" s="61">
        <v>516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498</v>
      </c>
      <c r="D22" s="60">
        <v>556</v>
      </c>
      <c r="E22" s="60">
        <v>589</v>
      </c>
      <c r="F22" s="61">
        <v>1145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574</v>
      </c>
      <c r="D25" s="60">
        <v>573</v>
      </c>
      <c r="E25" s="60">
        <v>613</v>
      </c>
      <c r="F25" s="61">
        <v>1186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1236</v>
      </c>
      <c r="D26" s="60">
        <v>1372</v>
      </c>
      <c r="E26" s="60">
        <v>1406</v>
      </c>
      <c r="F26" s="61">
        <v>2778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18</v>
      </c>
      <c r="D27" s="60">
        <v>18</v>
      </c>
      <c r="E27" s="60">
        <v>18</v>
      </c>
      <c r="F27" s="61">
        <v>36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30</v>
      </c>
      <c r="E28" s="60">
        <v>30</v>
      </c>
      <c r="F28" s="61">
        <v>60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49</v>
      </c>
      <c r="D29" s="60">
        <v>59</v>
      </c>
      <c r="E29" s="60">
        <v>57</v>
      </c>
      <c r="F29" s="61">
        <v>116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61</v>
      </c>
      <c r="D30" s="60">
        <v>78</v>
      </c>
      <c r="E30" s="60">
        <v>74</v>
      </c>
      <c r="F30" s="61">
        <v>152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1563</v>
      </c>
      <c r="D31" s="60">
        <v>1609</v>
      </c>
      <c r="E31" s="60">
        <v>1681</v>
      </c>
      <c r="F31" s="61">
        <v>3290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841</v>
      </c>
      <c r="D32" s="60">
        <v>934</v>
      </c>
      <c r="E32" s="60">
        <v>958</v>
      </c>
      <c r="F32" s="61">
        <v>1892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911</v>
      </c>
      <c r="D33" s="60">
        <v>1052</v>
      </c>
      <c r="E33" s="60">
        <v>1072</v>
      </c>
      <c r="F33" s="61">
        <v>2124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2052</v>
      </c>
      <c r="D34" s="60">
        <v>2197</v>
      </c>
      <c r="E34" s="60">
        <v>2247</v>
      </c>
      <c r="F34" s="61">
        <v>4444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275</v>
      </c>
      <c r="D35" s="60">
        <v>303</v>
      </c>
      <c r="E35" s="60">
        <v>311</v>
      </c>
      <c r="F35" s="61">
        <v>614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959</v>
      </c>
      <c r="D36" s="60">
        <v>1007</v>
      </c>
      <c r="E36" s="60">
        <v>1048</v>
      </c>
      <c r="F36" s="61">
        <v>2055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446</v>
      </c>
      <c r="D37" s="60">
        <v>559</v>
      </c>
      <c r="E37" s="60">
        <v>561</v>
      </c>
      <c r="F37" s="61">
        <v>1120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1159</v>
      </c>
      <c r="D38" s="60">
        <v>1408</v>
      </c>
      <c r="E38" s="60">
        <v>1412</v>
      </c>
      <c r="F38" s="61">
        <v>2820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761</v>
      </c>
      <c r="D39" s="60">
        <v>1094</v>
      </c>
      <c r="E39" s="60">
        <v>1051</v>
      </c>
      <c r="F39" s="61">
        <v>2145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117</v>
      </c>
      <c r="D41" s="60">
        <v>152</v>
      </c>
      <c r="E41" s="60">
        <v>149</v>
      </c>
      <c r="F41" s="61">
        <v>301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906</v>
      </c>
      <c r="D42" s="60">
        <v>1008</v>
      </c>
      <c r="E42" s="60">
        <v>1074</v>
      </c>
      <c r="F42" s="61">
        <v>2082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1502</v>
      </c>
      <c r="D43" s="60">
        <v>1618</v>
      </c>
      <c r="E43" s="60">
        <v>1743</v>
      </c>
      <c r="F43" s="61">
        <v>3361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1821</v>
      </c>
      <c r="D44" s="60">
        <v>1858</v>
      </c>
      <c r="E44" s="60">
        <v>1957</v>
      </c>
      <c r="F44" s="61">
        <v>3815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658</v>
      </c>
      <c r="D45" s="60">
        <v>742</v>
      </c>
      <c r="E45" s="60">
        <v>793</v>
      </c>
      <c r="F45" s="61">
        <v>1535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315</v>
      </c>
      <c r="D46" s="60">
        <v>286</v>
      </c>
      <c r="E46" s="60">
        <v>324</v>
      </c>
      <c r="F46" s="61">
        <v>610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1643</v>
      </c>
      <c r="D47" s="60">
        <v>1750</v>
      </c>
      <c r="E47" s="60">
        <v>1736</v>
      </c>
      <c r="F47" s="61">
        <v>3486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4192</v>
      </c>
      <c r="D48" s="60">
        <v>4828</v>
      </c>
      <c r="E48" s="60">
        <v>4831</v>
      </c>
      <c r="F48" s="61">
        <v>9659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1508</v>
      </c>
      <c r="D49" s="60">
        <v>1730</v>
      </c>
      <c r="E49" s="60">
        <v>1726</v>
      </c>
      <c r="F49" s="61">
        <v>3456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37</v>
      </c>
      <c r="D50" s="60">
        <v>46</v>
      </c>
      <c r="E50" s="60">
        <v>47</v>
      </c>
      <c r="F50" s="61">
        <v>93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46</v>
      </c>
      <c r="D51" s="60">
        <v>51</v>
      </c>
      <c r="E51" s="60">
        <v>53</v>
      </c>
      <c r="F51" s="61">
        <v>104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41681</v>
      </c>
      <c r="D52" s="60">
        <v>46149</v>
      </c>
      <c r="E52" s="60">
        <v>47191</v>
      </c>
      <c r="F52" s="61">
        <v>93340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2527</v>
      </c>
      <c r="D53" s="60">
        <v>2612</v>
      </c>
      <c r="E53" s="60">
        <v>2609</v>
      </c>
      <c r="F53" s="61">
        <v>5221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774</v>
      </c>
      <c r="D54" s="60">
        <v>599</v>
      </c>
      <c r="E54" s="60">
        <v>833</v>
      </c>
      <c r="F54" s="61">
        <v>1432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2811</v>
      </c>
      <c r="D56" s="60">
        <v>3052</v>
      </c>
      <c r="E56" s="60">
        <v>3163</v>
      </c>
      <c r="F56" s="61">
        <v>6215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2225</v>
      </c>
      <c r="D60" s="60">
        <v>2452</v>
      </c>
      <c r="E60" s="60">
        <v>2565</v>
      </c>
      <c r="F60" s="61">
        <v>5017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1857</v>
      </c>
      <c r="D61" s="60">
        <v>1984</v>
      </c>
      <c r="E61" s="60">
        <v>1993</v>
      </c>
      <c r="F61" s="61">
        <v>3977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308</v>
      </c>
      <c r="D64" s="60">
        <v>257</v>
      </c>
      <c r="E64" s="60">
        <v>256</v>
      </c>
      <c r="F64" s="61">
        <v>513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2984</v>
      </c>
      <c r="D65" s="60">
        <v>2991</v>
      </c>
      <c r="E65" s="60">
        <v>3129</v>
      </c>
      <c r="F65" s="61">
        <v>6120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2796</v>
      </c>
      <c r="D66" s="60">
        <v>2680</v>
      </c>
      <c r="E66" s="60">
        <v>2771</v>
      </c>
      <c r="F66" s="61">
        <v>5451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4363</v>
      </c>
      <c r="D67" s="60">
        <v>4726</v>
      </c>
      <c r="E67" s="60">
        <v>4625</v>
      </c>
      <c r="F67" s="61">
        <v>9351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4978</v>
      </c>
      <c r="D70" s="60">
        <v>5582</v>
      </c>
      <c r="E70" s="60">
        <v>4787</v>
      </c>
      <c r="F70" s="61">
        <v>10369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7464</v>
      </c>
      <c r="D71" s="60">
        <v>7606</v>
      </c>
      <c r="E71" s="60">
        <v>8095</v>
      </c>
      <c r="F71" s="61">
        <v>15701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2806</v>
      </c>
      <c r="D72" s="60">
        <v>2799</v>
      </c>
      <c r="E72" s="60">
        <v>2839</v>
      </c>
      <c r="F72" s="61">
        <v>5638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2459</v>
      </c>
      <c r="D73" s="60">
        <v>2265</v>
      </c>
      <c r="E73" s="60">
        <v>2238</v>
      </c>
      <c r="F73" s="61">
        <v>4503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2613</v>
      </c>
      <c r="D74" s="60">
        <v>2822</v>
      </c>
      <c r="E74" s="60">
        <v>2927</v>
      </c>
      <c r="F74" s="61">
        <v>5749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2676</v>
      </c>
      <c r="D75" s="60">
        <v>2982</v>
      </c>
      <c r="E75" s="60">
        <v>3090</v>
      </c>
      <c r="F75" s="61">
        <v>6072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5078</v>
      </c>
      <c r="D76" s="60">
        <v>5708</v>
      </c>
      <c r="E76" s="60">
        <v>5907</v>
      </c>
      <c r="F76" s="61">
        <v>11615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1805</v>
      </c>
      <c r="D77" s="60">
        <v>1806</v>
      </c>
      <c r="E77" s="60">
        <v>1968</v>
      </c>
      <c r="F77" s="61">
        <v>3774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4640</v>
      </c>
      <c r="D81" s="60">
        <v>5380</v>
      </c>
      <c r="E81" s="60">
        <v>5584</v>
      </c>
      <c r="F81" s="61">
        <v>10964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3128</v>
      </c>
      <c r="D82" s="60">
        <v>3246</v>
      </c>
      <c r="E82" s="60">
        <v>3086</v>
      </c>
      <c r="F82" s="61">
        <v>6332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3255</v>
      </c>
      <c r="D83" s="60">
        <v>3715</v>
      </c>
      <c r="E83" s="60">
        <v>3763</v>
      </c>
      <c r="F83" s="61">
        <v>7478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2983</v>
      </c>
      <c r="D84" s="60">
        <v>3203</v>
      </c>
      <c r="E84" s="60">
        <v>3090</v>
      </c>
      <c r="F84" s="61">
        <v>6293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3213</v>
      </c>
      <c r="D85" s="60">
        <v>3623</v>
      </c>
      <c r="E85" s="60">
        <v>3456</v>
      </c>
      <c r="F85" s="61">
        <v>7079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1947</v>
      </c>
      <c r="D86" s="60">
        <v>2122</v>
      </c>
      <c r="E86" s="60">
        <v>2084</v>
      </c>
      <c r="F86" s="61">
        <v>4206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69690</v>
      </c>
      <c r="D87" s="60">
        <v>74212</v>
      </c>
      <c r="E87" s="60">
        <v>74858</v>
      </c>
      <c r="F87" s="61">
        <v>149070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787</v>
      </c>
      <c r="D88" s="60">
        <v>758</v>
      </c>
      <c r="E88" s="60">
        <v>788</v>
      </c>
      <c r="F88" s="61">
        <v>1546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863</v>
      </c>
      <c r="D89" s="60">
        <v>811</v>
      </c>
      <c r="E89" s="60">
        <v>822</v>
      </c>
      <c r="F89" s="61">
        <v>1633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2219</v>
      </c>
      <c r="D90" s="60">
        <v>2201</v>
      </c>
      <c r="E90" s="60">
        <v>2252</v>
      </c>
      <c r="F90" s="61">
        <v>4453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2329</v>
      </c>
      <c r="D91" s="60">
        <v>2477</v>
      </c>
      <c r="E91" s="60">
        <v>2579</v>
      </c>
      <c r="F91" s="61">
        <v>5056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2146</v>
      </c>
      <c r="D92" s="60">
        <v>2142</v>
      </c>
      <c r="E92" s="60">
        <v>2150</v>
      </c>
      <c r="F92" s="61">
        <v>4292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1444</v>
      </c>
      <c r="D93" s="60">
        <v>1503</v>
      </c>
      <c r="E93" s="60">
        <v>1519</v>
      </c>
      <c r="F93" s="61">
        <v>3022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2209</v>
      </c>
      <c r="D94" s="60">
        <v>2271</v>
      </c>
      <c r="E94" s="60">
        <v>2241</v>
      </c>
      <c r="F94" s="61">
        <v>4512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204</v>
      </c>
      <c r="D95" s="60">
        <v>222</v>
      </c>
      <c r="E95" s="60">
        <v>221</v>
      </c>
      <c r="F95" s="61">
        <v>443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251</v>
      </c>
      <c r="D96" s="60">
        <v>229</v>
      </c>
      <c r="E96" s="60">
        <v>260</v>
      </c>
      <c r="F96" s="61">
        <v>489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4882</v>
      </c>
      <c r="D97" s="60">
        <v>4931</v>
      </c>
      <c r="E97" s="60">
        <v>4994</v>
      </c>
      <c r="F97" s="61">
        <v>9925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656</v>
      </c>
      <c r="D98" s="60">
        <v>653</v>
      </c>
      <c r="E98" s="60">
        <v>656</v>
      </c>
      <c r="F98" s="61">
        <v>1309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813</v>
      </c>
      <c r="D99" s="60">
        <v>760</v>
      </c>
      <c r="E99" s="60">
        <v>770</v>
      </c>
      <c r="F99" s="61">
        <v>1530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680</v>
      </c>
      <c r="D100" s="60">
        <v>631</v>
      </c>
      <c r="E100" s="60">
        <v>674</v>
      </c>
      <c r="F100" s="61">
        <v>1305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785</v>
      </c>
      <c r="D101" s="60">
        <v>600</v>
      </c>
      <c r="E101" s="60">
        <v>687</v>
      </c>
      <c r="F101" s="61">
        <v>1287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1486</v>
      </c>
      <c r="D102" s="60">
        <v>1618</v>
      </c>
      <c r="E102" s="60">
        <v>1735</v>
      </c>
      <c r="F102" s="61">
        <v>3353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1464</v>
      </c>
      <c r="D103" s="60">
        <v>1610</v>
      </c>
      <c r="E103" s="60">
        <v>1521</v>
      </c>
      <c r="F103" s="61">
        <v>3131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3083</v>
      </c>
      <c r="D104" s="60">
        <v>3314</v>
      </c>
      <c r="E104" s="60">
        <v>3407</v>
      </c>
      <c r="F104" s="61">
        <v>6721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671</v>
      </c>
      <c r="D105" s="60">
        <v>676</v>
      </c>
      <c r="E105" s="60">
        <v>734</v>
      </c>
      <c r="F105" s="61">
        <v>1410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836</v>
      </c>
      <c r="D106" s="60">
        <v>697</v>
      </c>
      <c r="E106" s="60">
        <v>653</v>
      </c>
      <c r="F106" s="61">
        <v>1350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637</v>
      </c>
      <c r="D107" s="60">
        <v>606</v>
      </c>
      <c r="E107" s="60">
        <v>612</v>
      </c>
      <c r="F107" s="61">
        <v>1218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3037</v>
      </c>
      <c r="D108" s="60">
        <v>3056</v>
      </c>
      <c r="E108" s="60">
        <v>3027</v>
      </c>
      <c r="F108" s="61">
        <v>6083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195</v>
      </c>
      <c r="D109" s="60">
        <v>181</v>
      </c>
      <c r="E109" s="60">
        <v>201</v>
      </c>
      <c r="F109" s="61">
        <v>382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186</v>
      </c>
      <c r="D110" s="60">
        <v>156</v>
      </c>
      <c r="E110" s="60">
        <v>130</v>
      </c>
      <c r="F110" s="61">
        <v>286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1194</v>
      </c>
      <c r="D111" s="60">
        <v>1358</v>
      </c>
      <c r="E111" s="60">
        <v>1478</v>
      </c>
      <c r="F111" s="61">
        <v>2836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744</v>
      </c>
      <c r="D112" s="60">
        <v>644</v>
      </c>
      <c r="E112" s="60">
        <v>694</v>
      </c>
      <c r="F112" s="61">
        <v>1338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1506</v>
      </c>
      <c r="D113" s="60">
        <v>1435</v>
      </c>
      <c r="E113" s="60">
        <v>1649</v>
      </c>
      <c r="F113" s="61">
        <v>3084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634</v>
      </c>
      <c r="D114" s="60">
        <v>580</v>
      </c>
      <c r="E114" s="60">
        <v>598</v>
      </c>
      <c r="F114" s="61">
        <v>1178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715</v>
      </c>
      <c r="D115" s="60">
        <v>779</v>
      </c>
      <c r="E115" s="60">
        <v>740</v>
      </c>
      <c r="F115" s="61">
        <v>1519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13</v>
      </c>
      <c r="D116" s="60">
        <v>11</v>
      </c>
      <c r="E116" s="60">
        <v>14</v>
      </c>
      <c r="F116" s="61">
        <v>25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25</v>
      </c>
      <c r="D117" s="60">
        <v>25</v>
      </c>
      <c r="E117" s="60">
        <v>23</v>
      </c>
      <c r="F117" s="61">
        <v>48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731</v>
      </c>
      <c r="D118" s="60">
        <v>697</v>
      </c>
      <c r="E118" s="60">
        <v>731</v>
      </c>
      <c r="F118" s="61">
        <v>1428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980</v>
      </c>
      <c r="D119" s="60">
        <v>956</v>
      </c>
      <c r="E119" s="60">
        <v>1035</v>
      </c>
      <c r="F119" s="61">
        <v>1991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677</v>
      </c>
      <c r="D120" s="60">
        <v>692</v>
      </c>
      <c r="E120" s="60">
        <v>717</v>
      </c>
      <c r="F120" s="61">
        <v>1409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317</v>
      </c>
      <c r="D121" s="60">
        <v>312</v>
      </c>
      <c r="E121" s="60">
        <v>351</v>
      </c>
      <c r="F121" s="61">
        <v>663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3</v>
      </c>
      <c r="D122" s="60">
        <v>2</v>
      </c>
      <c r="E122" s="60">
        <v>4</v>
      </c>
      <c r="F122" s="61">
        <v>6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1218</v>
      </c>
      <c r="D123" s="60">
        <v>1121</v>
      </c>
      <c r="E123" s="60">
        <v>1088</v>
      </c>
      <c r="F123" s="61">
        <v>2209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386</v>
      </c>
      <c r="D124" s="60">
        <v>378</v>
      </c>
      <c r="E124" s="60">
        <v>393</v>
      </c>
      <c r="F124" s="61">
        <v>771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762</v>
      </c>
      <c r="D125" s="60">
        <v>710</v>
      </c>
      <c r="E125" s="60">
        <v>687</v>
      </c>
      <c r="F125" s="61">
        <v>1397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37</v>
      </c>
      <c r="D126" s="60">
        <v>35</v>
      </c>
      <c r="E126" s="60">
        <v>27</v>
      </c>
      <c r="F126" s="61">
        <v>62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49</v>
      </c>
      <c r="D127" s="60">
        <v>43</v>
      </c>
      <c r="E127" s="60">
        <v>31</v>
      </c>
      <c r="F127" s="61">
        <v>74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333</v>
      </c>
      <c r="D128" s="60">
        <v>271</v>
      </c>
      <c r="E128" s="60">
        <v>243</v>
      </c>
      <c r="F128" s="61">
        <v>514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2300</v>
      </c>
      <c r="D130" s="60">
        <v>2212</v>
      </c>
      <c r="E130" s="60">
        <v>2394</v>
      </c>
      <c r="F130" s="61">
        <v>4606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880</v>
      </c>
      <c r="D131" s="60">
        <v>921</v>
      </c>
      <c r="E131" s="60">
        <v>946</v>
      </c>
      <c r="F131" s="61">
        <v>1867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1011</v>
      </c>
      <c r="D132" s="60">
        <v>1040</v>
      </c>
      <c r="E132" s="60">
        <v>1079</v>
      </c>
      <c r="F132" s="61">
        <v>2119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4084</v>
      </c>
      <c r="D133" s="60">
        <v>4616</v>
      </c>
      <c r="E133" s="60">
        <v>4758</v>
      </c>
      <c r="F133" s="61">
        <v>9374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2774</v>
      </c>
      <c r="D134" s="60">
        <v>3122</v>
      </c>
      <c r="E134" s="60">
        <v>3003</v>
      </c>
      <c r="F134" s="61">
        <v>6125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832</v>
      </c>
      <c r="D135" s="60">
        <v>885</v>
      </c>
      <c r="E135" s="60">
        <v>836</v>
      </c>
      <c r="F135" s="61">
        <v>1721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2441</v>
      </c>
      <c r="D136" s="60">
        <v>2635</v>
      </c>
      <c r="E136" s="60">
        <v>2658</v>
      </c>
      <c r="F136" s="61">
        <v>5293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109</v>
      </c>
      <c r="D137" s="60">
        <v>72</v>
      </c>
      <c r="E137" s="60">
        <v>79</v>
      </c>
      <c r="F137" s="61">
        <v>151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219</v>
      </c>
      <c r="D138" s="60">
        <v>198</v>
      </c>
      <c r="E138" s="60">
        <v>173</v>
      </c>
      <c r="F138" s="61">
        <v>371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458</v>
      </c>
      <c r="D139" s="60">
        <v>403</v>
      </c>
      <c r="E139" s="60">
        <v>377</v>
      </c>
      <c r="F139" s="61">
        <v>780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692</v>
      </c>
      <c r="D140" s="60">
        <v>516</v>
      </c>
      <c r="E140" s="60">
        <v>429</v>
      </c>
      <c r="F140" s="61">
        <v>945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461</v>
      </c>
      <c r="D141" s="60">
        <v>349</v>
      </c>
      <c r="E141" s="60">
        <v>247</v>
      </c>
      <c r="F141" s="61">
        <v>596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58449</v>
      </c>
      <c r="D142" s="60">
        <v>59123</v>
      </c>
      <c r="E142" s="60">
        <v>60116</v>
      </c>
      <c r="F142" s="61">
        <v>119239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4445</v>
      </c>
      <c r="D143" s="60">
        <v>4699</v>
      </c>
      <c r="E143" s="60">
        <v>4745</v>
      </c>
      <c r="F143" s="61">
        <v>9444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4190</v>
      </c>
      <c r="D144" s="60">
        <v>4269</v>
      </c>
      <c r="E144" s="60">
        <v>4341</v>
      </c>
      <c r="F144" s="61">
        <v>8610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3531</v>
      </c>
      <c r="D145" s="60">
        <v>3814</v>
      </c>
      <c r="E145" s="60">
        <v>4032</v>
      </c>
      <c r="F145" s="61">
        <v>7846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49</v>
      </c>
      <c r="D147" s="60">
        <v>12</v>
      </c>
      <c r="E147" s="60">
        <v>37</v>
      </c>
      <c r="F147" s="61">
        <v>49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839</v>
      </c>
      <c r="D151" s="60">
        <v>884</v>
      </c>
      <c r="E151" s="60">
        <v>887</v>
      </c>
      <c r="F151" s="61">
        <v>1771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176</v>
      </c>
      <c r="D152" s="60">
        <v>197</v>
      </c>
      <c r="E152" s="60">
        <v>194</v>
      </c>
      <c r="F152" s="61">
        <v>391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55</v>
      </c>
      <c r="D153" s="60">
        <v>67</v>
      </c>
      <c r="E153" s="60">
        <v>63</v>
      </c>
      <c r="F153" s="61">
        <v>130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10</v>
      </c>
      <c r="E154" s="60">
        <v>7</v>
      </c>
      <c r="F154" s="61">
        <v>17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338</v>
      </c>
      <c r="D155" s="60">
        <v>357</v>
      </c>
      <c r="E155" s="60">
        <v>370</v>
      </c>
      <c r="F155" s="61">
        <v>727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2718</v>
      </c>
      <c r="D156" s="60">
        <v>2923</v>
      </c>
      <c r="E156" s="60">
        <v>2966</v>
      </c>
      <c r="F156" s="61">
        <v>5889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127</v>
      </c>
      <c r="D157" s="60">
        <v>134</v>
      </c>
      <c r="E157" s="60">
        <v>131</v>
      </c>
      <c r="F157" s="61">
        <v>265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2167</v>
      </c>
      <c r="D159" s="60">
        <v>2401</v>
      </c>
      <c r="E159" s="60">
        <v>2515</v>
      </c>
      <c r="F159" s="61">
        <v>4916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196</v>
      </c>
      <c r="D160" s="60">
        <v>271</v>
      </c>
      <c r="E160" s="60">
        <v>263</v>
      </c>
      <c r="F160" s="61">
        <v>534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161</v>
      </c>
      <c r="D161" s="60">
        <v>252</v>
      </c>
      <c r="E161" s="60">
        <v>229</v>
      </c>
      <c r="F161" s="61">
        <v>481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37</v>
      </c>
      <c r="D162" s="60">
        <v>53</v>
      </c>
      <c r="E162" s="60">
        <v>34</v>
      </c>
      <c r="F162" s="61">
        <v>87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5</v>
      </c>
      <c r="D163" s="60">
        <v>4</v>
      </c>
      <c r="E163" s="60">
        <v>1</v>
      </c>
      <c r="F163" s="61">
        <v>5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271</v>
      </c>
      <c r="D165" s="60">
        <v>332</v>
      </c>
      <c r="E165" s="60">
        <v>294</v>
      </c>
      <c r="F165" s="61">
        <v>626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93</v>
      </c>
      <c r="D166" s="60">
        <v>113</v>
      </c>
      <c r="E166" s="60">
        <v>118</v>
      </c>
      <c r="F166" s="61">
        <v>231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81</v>
      </c>
      <c r="D167" s="60">
        <v>84</v>
      </c>
      <c r="E167" s="60">
        <v>73</v>
      </c>
      <c r="F167" s="61">
        <v>157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321</v>
      </c>
      <c r="D168" s="60">
        <v>339</v>
      </c>
      <c r="E168" s="60">
        <v>352</v>
      </c>
      <c r="F168" s="61">
        <v>691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3520</v>
      </c>
      <c r="D169" s="60">
        <v>3955</v>
      </c>
      <c r="E169" s="60">
        <v>4051</v>
      </c>
      <c r="F169" s="61">
        <v>8006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1516</v>
      </c>
      <c r="D170" s="60">
        <v>1426</v>
      </c>
      <c r="E170" s="60">
        <v>1562</v>
      </c>
      <c r="F170" s="61">
        <v>2988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24</v>
      </c>
      <c r="D172" s="60">
        <v>21</v>
      </c>
      <c r="E172" s="60">
        <v>21</v>
      </c>
      <c r="F172" s="61">
        <v>42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4577</v>
      </c>
      <c r="D173" s="60">
        <v>5257</v>
      </c>
      <c r="E173" s="60">
        <v>5351</v>
      </c>
      <c r="F173" s="61">
        <v>10608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608</v>
      </c>
      <c r="D174" s="60">
        <v>785</v>
      </c>
      <c r="E174" s="60">
        <v>812</v>
      </c>
      <c r="F174" s="61">
        <v>1597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908</v>
      </c>
      <c r="D175" s="60">
        <v>1136</v>
      </c>
      <c r="E175" s="60">
        <v>1114</v>
      </c>
      <c r="F175" s="61">
        <v>2250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1152</v>
      </c>
      <c r="D176" s="60">
        <v>1431</v>
      </c>
      <c r="E176" s="60">
        <v>1328</v>
      </c>
      <c r="F176" s="61">
        <v>2759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1605</v>
      </c>
      <c r="D177" s="60">
        <v>1727</v>
      </c>
      <c r="E177" s="60">
        <v>1869</v>
      </c>
      <c r="F177" s="61">
        <v>3596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427</v>
      </c>
      <c r="D178" s="60">
        <v>342</v>
      </c>
      <c r="E178" s="60">
        <v>430</v>
      </c>
      <c r="F178" s="61">
        <v>772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627</v>
      </c>
      <c r="D179" s="60">
        <v>742</v>
      </c>
      <c r="E179" s="60">
        <v>748</v>
      </c>
      <c r="F179" s="61">
        <v>1490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564</v>
      </c>
      <c r="D180" s="60">
        <v>920</v>
      </c>
      <c r="E180" s="60">
        <v>913</v>
      </c>
      <c r="F180" s="61">
        <v>1833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1951</v>
      </c>
      <c r="D181" s="60">
        <v>1955</v>
      </c>
      <c r="E181" s="60">
        <v>2118</v>
      </c>
      <c r="F181" s="61">
        <v>4073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1414</v>
      </c>
      <c r="D182" s="60">
        <v>1508</v>
      </c>
      <c r="E182" s="60">
        <v>1486</v>
      </c>
      <c r="F182" s="61">
        <v>2994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1350</v>
      </c>
      <c r="D183" s="60">
        <v>1337</v>
      </c>
      <c r="E183" s="60">
        <v>1393</v>
      </c>
      <c r="F183" s="61">
        <v>2730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1215</v>
      </c>
      <c r="D184" s="60">
        <v>1188</v>
      </c>
      <c r="E184" s="60">
        <v>1358</v>
      </c>
      <c r="F184" s="61">
        <v>2546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2766</v>
      </c>
      <c r="D185" s="60">
        <v>2612</v>
      </c>
      <c r="E185" s="60">
        <v>2633</v>
      </c>
      <c r="F185" s="61">
        <v>5245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1783</v>
      </c>
      <c r="D186" s="60">
        <v>1583</v>
      </c>
      <c r="E186" s="60">
        <v>1583</v>
      </c>
      <c r="F186" s="61">
        <v>3166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1889</v>
      </c>
      <c r="D187" s="60">
        <v>1910</v>
      </c>
      <c r="E187" s="60">
        <v>1853</v>
      </c>
      <c r="F187" s="61">
        <v>3763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2309</v>
      </c>
      <c r="D188" s="60">
        <v>2443</v>
      </c>
      <c r="E188" s="60">
        <v>2387</v>
      </c>
      <c r="F188" s="61">
        <v>4830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1637</v>
      </c>
      <c r="D189" s="60">
        <v>1657</v>
      </c>
      <c r="E189" s="60">
        <v>1834</v>
      </c>
      <c r="F189" s="61">
        <v>3491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94</v>
      </c>
      <c r="D190" s="60">
        <v>84</v>
      </c>
      <c r="E190" s="60">
        <v>96</v>
      </c>
      <c r="F190" s="61">
        <v>180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203</v>
      </c>
      <c r="D191" s="60">
        <v>228</v>
      </c>
      <c r="E191" s="60">
        <v>225</v>
      </c>
      <c r="F191" s="61">
        <v>453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43</v>
      </c>
      <c r="D192" s="60">
        <v>53</v>
      </c>
      <c r="E192" s="60">
        <v>52</v>
      </c>
      <c r="F192" s="61">
        <v>105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1888</v>
      </c>
      <c r="D193" s="60">
        <v>2032</v>
      </c>
      <c r="E193" s="60">
        <v>1977</v>
      </c>
      <c r="F193" s="61">
        <v>4009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287</v>
      </c>
      <c r="D194" s="60">
        <v>334</v>
      </c>
      <c r="E194" s="60">
        <v>337</v>
      </c>
      <c r="F194" s="61">
        <v>671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320</v>
      </c>
      <c r="D195" s="60">
        <v>343</v>
      </c>
      <c r="E195" s="60">
        <v>334</v>
      </c>
      <c r="F195" s="61">
        <v>677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604</v>
      </c>
      <c r="D196" s="60">
        <v>787</v>
      </c>
      <c r="E196" s="60">
        <v>730</v>
      </c>
      <c r="F196" s="61">
        <v>1517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426</v>
      </c>
      <c r="D197" s="60">
        <v>542</v>
      </c>
      <c r="E197" s="60">
        <v>522</v>
      </c>
      <c r="F197" s="61">
        <v>1064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659</v>
      </c>
      <c r="D198" s="60">
        <v>810</v>
      </c>
      <c r="E198" s="60">
        <v>754</v>
      </c>
      <c r="F198" s="61">
        <v>1564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94</v>
      </c>
      <c r="D200" s="60">
        <v>133</v>
      </c>
      <c r="E200" s="60">
        <v>116</v>
      </c>
      <c r="F200" s="61">
        <v>249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2073</v>
      </c>
      <c r="D201" s="60">
        <v>2092</v>
      </c>
      <c r="E201" s="60">
        <v>2198</v>
      </c>
      <c r="F201" s="61">
        <v>4290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3698</v>
      </c>
      <c r="D202" s="60">
        <v>4130</v>
      </c>
      <c r="E202" s="60">
        <v>4160</v>
      </c>
      <c r="F202" s="61">
        <v>8290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645</v>
      </c>
      <c r="D203" s="60">
        <v>825</v>
      </c>
      <c r="E203" s="60">
        <v>791</v>
      </c>
      <c r="F203" s="61">
        <v>1616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1278</v>
      </c>
      <c r="D204" s="60">
        <v>1411</v>
      </c>
      <c r="E204" s="60">
        <v>1276</v>
      </c>
      <c r="F204" s="61">
        <v>2687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2851</v>
      </c>
      <c r="D205" s="60">
        <v>3232</v>
      </c>
      <c r="E205" s="60">
        <v>3323</v>
      </c>
      <c r="F205" s="61">
        <v>6555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3308</v>
      </c>
      <c r="D206" s="60">
        <v>3661</v>
      </c>
      <c r="E206" s="60">
        <v>3761</v>
      </c>
      <c r="F206" s="61">
        <v>7422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4219</v>
      </c>
      <c r="D207" s="60">
        <v>4766</v>
      </c>
      <c r="E207" s="60">
        <v>4934</v>
      </c>
      <c r="F207" s="61">
        <v>9700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74</v>
      </c>
      <c r="D208" s="60">
        <v>73</v>
      </c>
      <c r="E208" s="60">
        <v>73</v>
      </c>
      <c r="F208" s="61">
        <v>146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46</v>
      </c>
      <c r="D209" s="60">
        <v>52</v>
      </c>
      <c r="E209" s="60">
        <v>61</v>
      </c>
      <c r="F209" s="61">
        <v>113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134</v>
      </c>
      <c r="D211" s="60">
        <v>151</v>
      </c>
      <c r="E211" s="60">
        <v>156</v>
      </c>
      <c r="F211" s="61">
        <v>307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41</v>
      </c>
      <c r="D212" s="60">
        <v>43</v>
      </c>
      <c r="E212" s="60">
        <v>33</v>
      </c>
      <c r="F212" s="61">
        <v>76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221</v>
      </c>
      <c r="D214" s="60">
        <v>244</v>
      </c>
      <c r="E214" s="60">
        <v>285</v>
      </c>
      <c r="F214" s="61">
        <v>529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74868</v>
      </c>
      <c r="D215" s="60">
        <v>81190</v>
      </c>
      <c r="E215" s="60">
        <v>82703</v>
      </c>
      <c r="F215" s="61">
        <v>163893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809</v>
      </c>
      <c r="D216" s="60">
        <v>793</v>
      </c>
      <c r="E216" s="60">
        <v>744</v>
      </c>
      <c r="F216" s="61">
        <v>1537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934</v>
      </c>
      <c r="D217" s="60">
        <v>921</v>
      </c>
      <c r="E217" s="60">
        <v>926</v>
      </c>
      <c r="F217" s="61">
        <v>1847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740</v>
      </c>
      <c r="D218" s="60">
        <v>714</v>
      </c>
      <c r="E218" s="60">
        <v>678</v>
      </c>
      <c r="F218" s="61">
        <v>1392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522</v>
      </c>
      <c r="D219" s="60">
        <v>473</v>
      </c>
      <c r="E219" s="60">
        <v>490</v>
      </c>
      <c r="F219" s="61">
        <v>963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22</v>
      </c>
      <c r="D220" s="60">
        <v>35</v>
      </c>
      <c r="E220" s="60">
        <v>42</v>
      </c>
      <c r="F220" s="61">
        <v>77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253</v>
      </c>
      <c r="D221" s="60">
        <v>313</v>
      </c>
      <c r="E221" s="60">
        <v>313</v>
      </c>
      <c r="F221" s="61">
        <v>626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125</v>
      </c>
      <c r="D222" s="60">
        <v>117</v>
      </c>
      <c r="E222" s="60">
        <v>141</v>
      </c>
      <c r="F222" s="61">
        <v>258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505</v>
      </c>
      <c r="D223" s="60">
        <v>566</v>
      </c>
      <c r="E223" s="60">
        <v>554</v>
      </c>
      <c r="F223" s="61">
        <v>1120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641</v>
      </c>
      <c r="D224" s="60">
        <v>872</v>
      </c>
      <c r="E224" s="60">
        <v>853</v>
      </c>
      <c r="F224" s="61">
        <v>1725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67</v>
      </c>
      <c r="D225" s="60">
        <v>76</v>
      </c>
      <c r="E225" s="60">
        <v>76</v>
      </c>
      <c r="F225" s="61">
        <v>152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265</v>
      </c>
      <c r="D226" s="60">
        <v>290</v>
      </c>
      <c r="E226" s="60">
        <v>258</v>
      </c>
      <c r="F226" s="61">
        <v>548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1071</v>
      </c>
      <c r="D227" s="60">
        <v>1152</v>
      </c>
      <c r="E227" s="60">
        <v>1102</v>
      </c>
      <c r="F227" s="61">
        <v>2254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439</v>
      </c>
      <c r="D228" s="60">
        <v>461</v>
      </c>
      <c r="E228" s="60">
        <v>436</v>
      </c>
      <c r="F228" s="61">
        <v>897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543</v>
      </c>
      <c r="D229" s="60">
        <v>626</v>
      </c>
      <c r="E229" s="60">
        <v>632</v>
      </c>
      <c r="F229" s="61">
        <v>1258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802</v>
      </c>
      <c r="D230" s="60">
        <v>909</v>
      </c>
      <c r="E230" s="60">
        <v>895</v>
      </c>
      <c r="F230" s="61">
        <v>1804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1070</v>
      </c>
      <c r="D231" s="60">
        <v>1058</v>
      </c>
      <c r="E231" s="60">
        <v>1118</v>
      </c>
      <c r="F231" s="61">
        <v>2176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668</v>
      </c>
      <c r="D232" s="60">
        <v>677</v>
      </c>
      <c r="E232" s="60">
        <v>685</v>
      </c>
      <c r="F232" s="61">
        <v>1362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1451</v>
      </c>
      <c r="D234" s="60">
        <v>1489</v>
      </c>
      <c r="E234" s="60">
        <v>1730</v>
      </c>
      <c r="F234" s="61">
        <v>3219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1673</v>
      </c>
      <c r="D235" s="60">
        <v>1825</v>
      </c>
      <c r="E235" s="60">
        <v>1982</v>
      </c>
      <c r="F235" s="61">
        <v>3807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1127</v>
      </c>
      <c r="D236" s="60">
        <v>1092</v>
      </c>
      <c r="E236" s="60">
        <v>1097</v>
      </c>
      <c r="F236" s="61">
        <v>2189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399</v>
      </c>
      <c r="D237" s="60">
        <v>394</v>
      </c>
      <c r="E237" s="60">
        <v>415</v>
      </c>
      <c r="F237" s="61">
        <v>809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948</v>
      </c>
      <c r="D238" s="60">
        <v>942</v>
      </c>
      <c r="E238" s="60">
        <v>912</v>
      </c>
      <c r="F238" s="61">
        <v>1854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1152</v>
      </c>
      <c r="D239" s="60">
        <v>1430</v>
      </c>
      <c r="E239" s="60">
        <v>1428</v>
      </c>
      <c r="F239" s="61">
        <v>2858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1091</v>
      </c>
      <c r="D240" s="60">
        <v>1255</v>
      </c>
      <c r="E240" s="60">
        <v>1347</v>
      </c>
      <c r="F240" s="61">
        <v>2602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799</v>
      </c>
      <c r="D241" s="60">
        <v>727</v>
      </c>
      <c r="E241" s="60">
        <v>777</v>
      </c>
      <c r="F241" s="61">
        <v>1504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614</v>
      </c>
      <c r="D242" s="60">
        <v>560</v>
      </c>
      <c r="E242" s="60">
        <v>565</v>
      </c>
      <c r="F242" s="61">
        <v>1125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651</v>
      </c>
      <c r="D243" s="60">
        <v>727</v>
      </c>
      <c r="E243" s="60">
        <v>748</v>
      </c>
      <c r="F243" s="61">
        <v>1475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463</v>
      </c>
      <c r="D244" s="60">
        <v>533</v>
      </c>
      <c r="E244" s="60">
        <v>528</v>
      </c>
      <c r="F244" s="61">
        <v>1061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1770</v>
      </c>
      <c r="D245" s="60">
        <v>1815</v>
      </c>
      <c r="E245" s="60">
        <v>2044</v>
      </c>
      <c r="F245" s="61">
        <v>3859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957</v>
      </c>
      <c r="D246" s="60">
        <v>880</v>
      </c>
      <c r="E246" s="60">
        <v>962</v>
      </c>
      <c r="F246" s="61">
        <v>1842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1053</v>
      </c>
      <c r="D247" s="60">
        <v>948</v>
      </c>
      <c r="E247" s="60">
        <v>1049</v>
      </c>
      <c r="F247" s="61">
        <v>1997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850</v>
      </c>
      <c r="D248" s="60">
        <v>775</v>
      </c>
      <c r="E248" s="60">
        <v>783</v>
      </c>
      <c r="F248" s="61">
        <v>1558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736</v>
      </c>
      <c r="D249" s="60">
        <v>696</v>
      </c>
      <c r="E249" s="60">
        <v>687</v>
      </c>
      <c r="F249" s="61">
        <v>1383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1069</v>
      </c>
      <c r="D250" s="60">
        <v>933</v>
      </c>
      <c r="E250" s="60">
        <v>926</v>
      </c>
      <c r="F250" s="61">
        <v>1859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781</v>
      </c>
      <c r="D251" s="60">
        <v>741</v>
      </c>
      <c r="E251" s="60">
        <v>732</v>
      </c>
      <c r="F251" s="61">
        <v>1473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55</v>
      </c>
      <c r="D252" s="60">
        <v>23</v>
      </c>
      <c r="E252" s="60">
        <v>33</v>
      </c>
      <c r="F252" s="61">
        <v>56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960</v>
      </c>
      <c r="D253" s="60">
        <v>1092</v>
      </c>
      <c r="E253" s="60">
        <v>1112</v>
      </c>
      <c r="F253" s="61">
        <v>2204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646</v>
      </c>
      <c r="D254" s="60">
        <v>629</v>
      </c>
      <c r="E254" s="60">
        <v>678</v>
      </c>
      <c r="F254" s="61">
        <v>1307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723</v>
      </c>
      <c r="D255" s="60">
        <v>769</v>
      </c>
      <c r="E255" s="60">
        <v>765</v>
      </c>
      <c r="F255" s="61">
        <v>1534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1065</v>
      </c>
      <c r="D256" s="60">
        <v>1255</v>
      </c>
      <c r="E256" s="60">
        <v>1236</v>
      </c>
      <c r="F256" s="61">
        <v>2491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1101</v>
      </c>
      <c r="D257" s="60">
        <v>1139</v>
      </c>
      <c r="E257" s="60">
        <v>1163</v>
      </c>
      <c r="F257" s="61">
        <v>2302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97</v>
      </c>
      <c r="D258" s="60">
        <v>83</v>
      </c>
      <c r="E258" s="60">
        <v>93</v>
      </c>
      <c r="F258" s="61">
        <v>176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667</v>
      </c>
      <c r="D259" s="60">
        <v>647</v>
      </c>
      <c r="E259" s="60">
        <v>699</v>
      </c>
      <c r="F259" s="61">
        <v>1346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747</v>
      </c>
      <c r="D260" s="60">
        <v>707</v>
      </c>
      <c r="E260" s="60">
        <v>677</v>
      </c>
      <c r="F260" s="61">
        <v>1384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1388</v>
      </c>
      <c r="D261" s="60">
        <v>1418</v>
      </c>
      <c r="E261" s="60">
        <v>1488</v>
      </c>
      <c r="F261" s="61">
        <v>2906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529</v>
      </c>
      <c r="D262" s="60">
        <v>527</v>
      </c>
      <c r="E262" s="60">
        <v>499</v>
      </c>
      <c r="F262" s="61">
        <v>1026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606</v>
      </c>
      <c r="D263" s="60">
        <v>676</v>
      </c>
      <c r="E263" s="60">
        <v>670</v>
      </c>
      <c r="F263" s="61">
        <v>1346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1229</v>
      </c>
      <c r="D264" s="60">
        <v>1383</v>
      </c>
      <c r="E264" s="60">
        <v>1422</v>
      </c>
      <c r="F264" s="61">
        <v>2805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521</v>
      </c>
      <c r="D265" s="60">
        <v>499</v>
      </c>
      <c r="E265" s="60">
        <v>480</v>
      </c>
      <c r="F265" s="61">
        <v>979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161</v>
      </c>
      <c r="D266" s="60">
        <v>136</v>
      </c>
      <c r="E266" s="60">
        <v>103</v>
      </c>
      <c r="F266" s="61">
        <v>239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121</v>
      </c>
      <c r="D267" s="60">
        <v>102</v>
      </c>
      <c r="E267" s="60">
        <v>100</v>
      </c>
      <c r="F267" s="61">
        <v>202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409</v>
      </c>
      <c r="D268" s="60">
        <v>460</v>
      </c>
      <c r="E268" s="60">
        <v>519</v>
      </c>
      <c r="F268" s="61">
        <v>979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858</v>
      </c>
      <c r="D269" s="60">
        <v>1000</v>
      </c>
      <c r="E269" s="60">
        <v>939</v>
      </c>
      <c r="F269" s="61">
        <v>1939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267</v>
      </c>
      <c r="D270" s="60">
        <v>295</v>
      </c>
      <c r="E270" s="60">
        <v>320</v>
      </c>
      <c r="F270" s="61">
        <v>615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792</v>
      </c>
      <c r="D271" s="60">
        <v>844</v>
      </c>
      <c r="E271" s="60">
        <v>880</v>
      </c>
      <c r="F271" s="61">
        <v>1724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671</v>
      </c>
      <c r="D272" s="60">
        <v>676</v>
      </c>
      <c r="E272" s="60">
        <v>649</v>
      </c>
      <c r="F272" s="61">
        <v>1325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512</v>
      </c>
      <c r="D273" s="60">
        <v>503</v>
      </c>
      <c r="E273" s="60">
        <v>529</v>
      </c>
      <c r="F273" s="61">
        <v>1032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883</v>
      </c>
      <c r="D274" s="60">
        <v>871</v>
      </c>
      <c r="E274" s="60">
        <v>924</v>
      </c>
      <c r="F274" s="61">
        <v>1795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667</v>
      </c>
      <c r="D275" s="60">
        <v>731</v>
      </c>
      <c r="E275" s="60">
        <v>730</v>
      </c>
      <c r="F275" s="61">
        <v>1461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492</v>
      </c>
      <c r="D276" s="60">
        <v>675</v>
      </c>
      <c r="E276" s="60">
        <v>701</v>
      </c>
      <c r="F276" s="61">
        <v>1376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145</v>
      </c>
      <c r="D277" s="60">
        <v>148</v>
      </c>
      <c r="E277" s="60">
        <v>169</v>
      </c>
      <c r="F277" s="61">
        <v>317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538</v>
      </c>
      <c r="D278" s="60">
        <v>502</v>
      </c>
      <c r="E278" s="60">
        <v>538</v>
      </c>
      <c r="F278" s="61">
        <v>1040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671</v>
      </c>
      <c r="D279" s="60">
        <v>555</v>
      </c>
      <c r="E279" s="60">
        <v>562</v>
      </c>
      <c r="F279" s="61">
        <v>1117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626</v>
      </c>
      <c r="D280" s="60">
        <v>614</v>
      </c>
      <c r="E280" s="60">
        <v>566</v>
      </c>
      <c r="F280" s="61">
        <v>1180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940</v>
      </c>
      <c r="D281" s="60">
        <v>887</v>
      </c>
      <c r="E281" s="60">
        <v>924</v>
      </c>
      <c r="F281" s="61">
        <v>1811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804</v>
      </c>
      <c r="D282" s="60">
        <v>810</v>
      </c>
      <c r="E282" s="60">
        <v>799</v>
      </c>
      <c r="F282" s="61">
        <v>1609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501</v>
      </c>
      <c r="D283" s="60">
        <v>556</v>
      </c>
      <c r="E283" s="60">
        <v>551</v>
      </c>
      <c r="F283" s="61">
        <v>1107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1343</v>
      </c>
      <c r="D284" s="60">
        <v>1590</v>
      </c>
      <c r="E284" s="60">
        <v>1551</v>
      </c>
      <c r="F284" s="61">
        <v>3141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48795</v>
      </c>
      <c r="D285" s="60">
        <v>50617</v>
      </c>
      <c r="E285" s="60">
        <v>51724</v>
      </c>
      <c r="F285" s="61">
        <v>102341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3038</v>
      </c>
      <c r="D286" s="60">
        <v>3116</v>
      </c>
      <c r="E286" s="60">
        <v>3328</v>
      </c>
      <c r="F286" s="61">
        <v>6444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2380</v>
      </c>
      <c r="D287" s="60">
        <v>2357</v>
      </c>
      <c r="E287" s="60">
        <v>2227</v>
      </c>
      <c r="F287" s="61">
        <v>4584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844</v>
      </c>
      <c r="D288" s="60">
        <v>898</v>
      </c>
      <c r="E288" s="60">
        <v>886</v>
      </c>
      <c r="F288" s="61">
        <v>1784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169</v>
      </c>
      <c r="D289" s="60">
        <v>198</v>
      </c>
      <c r="E289" s="60">
        <v>202</v>
      </c>
      <c r="F289" s="61">
        <v>400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653</v>
      </c>
      <c r="D291" s="60">
        <v>705</v>
      </c>
      <c r="E291" s="60">
        <v>646</v>
      </c>
      <c r="F291" s="61">
        <v>1351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874</v>
      </c>
      <c r="D292" s="60">
        <v>954</v>
      </c>
      <c r="E292" s="60">
        <v>908</v>
      </c>
      <c r="F292" s="61">
        <v>1862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883</v>
      </c>
      <c r="D293" s="60">
        <v>870</v>
      </c>
      <c r="E293" s="60">
        <v>830</v>
      </c>
      <c r="F293" s="61">
        <v>1700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583</v>
      </c>
      <c r="D294" s="60">
        <v>590</v>
      </c>
      <c r="E294" s="60">
        <v>521</v>
      </c>
      <c r="F294" s="61">
        <v>1111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710</v>
      </c>
      <c r="D295" s="60">
        <v>718</v>
      </c>
      <c r="E295" s="60">
        <v>670</v>
      </c>
      <c r="F295" s="61">
        <v>1388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621</v>
      </c>
      <c r="D296" s="60">
        <v>662</v>
      </c>
      <c r="E296" s="60">
        <v>558</v>
      </c>
      <c r="F296" s="61">
        <v>1220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336</v>
      </c>
      <c r="D297" s="60">
        <v>369</v>
      </c>
      <c r="E297" s="60">
        <v>379</v>
      </c>
      <c r="F297" s="61">
        <v>748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593</v>
      </c>
      <c r="D298" s="60">
        <v>659</v>
      </c>
      <c r="E298" s="60">
        <v>668</v>
      </c>
      <c r="F298" s="61">
        <v>1327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160</v>
      </c>
      <c r="D299" s="60">
        <v>176</v>
      </c>
      <c r="E299" s="60">
        <v>168</v>
      </c>
      <c r="F299" s="61">
        <v>344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527</v>
      </c>
      <c r="D301" s="60">
        <v>562</v>
      </c>
      <c r="E301" s="60">
        <v>533</v>
      </c>
      <c r="F301" s="61">
        <v>1095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223</v>
      </c>
      <c r="D302" s="60">
        <v>247</v>
      </c>
      <c r="E302" s="60">
        <v>224</v>
      </c>
      <c r="F302" s="61">
        <v>471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19</v>
      </c>
      <c r="D303" s="60">
        <v>10</v>
      </c>
      <c r="E303" s="60">
        <v>14</v>
      </c>
      <c r="F303" s="61">
        <v>24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2540</v>
      </c>
      <c r="D305" s="60">
        <v>2410</v>
      </c>
      <c r="E305" s="60">
        <v>1949</v>
      </c>
      <c r="F305" s="61">
        <v>4359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277</v>
      </c>
      <c r="D306" s="60">
        <v>308</v>
      </c>
      <c r="E306" s="60">
        <v>290</v>
      </c>
      <c r="F306" s="61">
        <v>598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3228</v>
      </c>
      <c r="D308" s="60">
        <v>3543</v>
      </c>
      <c r="E308" s="60">
        <v>3542</v>
      </c>
      <c r="F308" s="61">
        <v>7085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2436</v>
      </c>
      <c r="D309" s="60">
        <v>2713</v>
      </c>
      <c r="E309" s="60">
        <v>2603</v>
      </c>
      <c r="F309" s="61">
        <v>5316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757</v>
      </c>
      <c r="D312" s="60">
        <v>786</v>
      </c>
      <c r="E312" s="60">
        <v>804</v>
      </c>
      <c r="F312" s="61">
        <v>1590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658</v>
      </c>
      <c r="D313" s="60">
        <v>657</v>
      </c>
      <c r="E313" s="60">
        <v>662</v>
      </c>
      <c r="F313" s="61">
        <v>1319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1067</v>
      </c>
      <c r="D314" s="60">
        <v>1168</v>
      </c>
      <c r="E314" s="60">
        <v>1120</v>
      </c>
      <c r="F314" s="61">
        <v>2288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1166</v>
      </c>
      <c r="D315" s="60">
        <v>1181</v>
      </c>
      <c r="E315" s="60">
        <v>1132</v>
      </c>
      <c r="F315" s="61">
        <v>2313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738</v>
      </c>
      <c r="D316" s="60">
        <v>671</v>
      </c>
      <c r="E316" s="60">
        <v>625</v>
      </c>
      <c r="F316" s="61">
        <v>1296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1730</v>
      </c>
      <c r="D317" s="60">
        <v>1362</v>
      </c>
      <c r="E317" s="60">
        <v>1498</v>
      </c>
      <c r="F317" s="61">
        <v>2860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84</v>
      </c>
      <c r="D318" s="60">
        <v>88</v>
      </c>
      <c r="E318" s="60">
        <v>100</v>
      </c>
      <c r="F318" s="61">
        <v>188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271</v>
      </c>
      <c r="D319" s="60">
        <v>282</v>
      </c>
      <c r="E319" s="60">
        <v>229</v>
      </c>
      <c r="F319" s="61">
        <v>511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280</v>
      </c>
      <c r="D320" s="60">
        <v>253</v>
      </c>
      <c r="E320" s="60">
        <v>204</v>
      </c>
      <c r="F320" s="61">
        <v>457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652</v>
      </c>
      <c r="D321" s="60">
        <v>829</v>
      </c>
      <c r="E321" s="60">
        <v>789</v>
      </c>
      <c r="F321" s="61">
        <v>1618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695</v>
      </c>
      <c r="D322" s="60">
        <v>810</v>
      </c>
      <c r="E322" s="60">
        <v>803</v>
      </c>
      <c r="F322" s="61">
        <v>1613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7</v>
      </c>
      <c r="D323" s="60">
        <v>8</v>
      </c>
      <c r="E323" s="60">
        <v>3</v>
      </c>
      <c r="F323" s="61">
        <v>11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337</v>
      </c>
      <c r="D324" s="60">
        <v>336</v>
      </c>
      <c r="E324" s="60">
        <v>324</v>
      </c>
      <c r="F324" s="61">
        <v>660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1377</v>
      </c>
      <c r="D325" s="60">
        <v>1719</v>
      </c>
      <c r="E325" s="60">
        <v>1733</v>
      </c>
      <c r="F325" s="61">
        <v>3452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441</v>
      </c>
      <c r="D326" s="60">
        <v>511</v>
      </c>
      <c r="E326" s="60">
        <v>454</v>
      </c>
      <c r="F326" s="61">
        <v>965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1104</v>
      </c>
      <c r="D330" s="60">
        <v>1062</v>
      </c>
      <c r="E330" s="60">
        <v>1041</v>
      </c>
      <c r="F330" s="61">
        <v>2103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453</v>
      </c>
      <c r="D331" s="60">
        <v>435</v>
      </c>
      <c r="E331" s="60">
        <v>396</v>
      </c>
      <c r="F331" s="61">
        <v>831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188</v>
      </c>
      <c r="D332" s="60">
        <v>198</v>
      </c>
      <c r="E332" s="60">
        <v>193</v>
      </c>
      <c r="F332" s="61">
        <v>391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357</v>
      </c>
      <c r="D333" s="60">
        <v>377</v>
      </c>
      <c r="E333" s="60">
        <v>365</v>
      </c>
      <c r="F333" s="61">
        <v>742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395</v>
      </c>
      <c r="D335" s="60">
        <v>375</v>
      </c>
      <c r="E335" s="60">
        <v>374</v>
      </c>
      <c r="F335" s="61">
        <v>749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1081</v>
      </c>
      <c r="D336" s="60">
        <v>1161</v>
      </c>
      <c r="E336" s="60">
        <v>1080</v>
      </c>
      <c r="F336" s="61">
        <v>2241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963</v>
      </c>
      <c r="D337" s="60">
        <v>1015</v>
      </c>
      <c r="E337" s="60">
        <v>1000</v>
      </c>
      <c r="F337" s="61">
        <v>2015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1273</v>
      </c>
      <c r="D338" s="60">
        <v>1381</v>
      </c>
      <c r="E338" s="60">
        <v>1440</v>
      </c>
      <c r="F338" s="61">
        <v>2821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521</v>
      </c>
      <c r="D339" s="60">
        <v>620</v>
      </c>
      <c r="E339" s="60">
        <v>589</v>
      </c>
      <c r="F339" s="61">
        <v>1209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997</v>
      </c>
      <c r="D340" s="60">
        <v>1117</v>
      </c>
      <c r="E340" s="60">
        <v>1028</v>
      </c>
      <c r="F340" s="61">
        <v>2145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1078</v>
      </c>
      <c r="D341" s="60">
        <v>1219</v>
      </c>
      <c r="E341" s="60">
        <v>1178</v>
      </c>
      <c r="F341" s="61">
        <v>2397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833</v>
      </c>
      <c r="D342" s="60">
        <v>848</v>
      </c>
      <c r="E342" s="60">
        <v>870</v>
      </c>
      <c r="F342" s="61">
        <v>1718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691</v>
      </c>
      <c r="D343" s="60">
        <v>747</v>
      </c>
      <c r="E343" s="60">
        <v>751</v>
      </c>
      <c r="F343" s="61">
        <v>1498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372</v>
      </c>
      <c r="D344" s="60">
        <v>385</v>
      </c>
      <c r="E344" s="60">
        <v>378</v>
      </c>
      <c r="F344" s="61">
        <v>763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0</v>
      </c>
      <c r="F345" s="61">
        <v>2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413</v>
      </c>
      <c r="D346" s="60">
        <v>503</v>
      </c>
      <c r="E346" s="60">
        <v>486</v>
      </c>
      <c r="F346" s="61">
        <v>989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399</v>
      </c>
      <c r="D347" s="60">
        <v>384</v>
      </c>
      <c r="E347" s="60">
        <v>438</v>
      </c>
      <c r="F347" s="61">
        <v>822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765</v>
      </c>
      <c r="D348" s="60">
        <v>769</v>
      </c>
      <c r="E348" s="60">
        <v>753</v>
      </c>
      <c r="F348" s="61">
        <v>1522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395</v>
      </c>
      <c r="D349" s="60">
        <v>441</v>
      </c>
      <c r="E349" s="60">
        <v>368</v>
      </c>
      <c r="F349" s="61">
        <v>809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560</v>
      </c>
      <c r="D351" s="60">
        <v>612</v>
      </c>
      <c r="E351" s="60">
        <v>579</v>
      </c>
      <c r="F351" s="61">
        <v>1191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1158</v>
      </c>
      <c r="D352" s="60">
        <v>1206</v>
      </c>
      <c r="E352" s="60">
        <v>1270</v>
      </c>
      <c r="F352" s="61">
        <v>2476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447</v>
      </c>
      <c r="D354" s="60">
        <v>435</v>
      </c>
      <c r="E354" s="60">
        <v>430</v>
      </c>
      <c r="F354" s="61">
        <v>865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552</v>
      </c>
      <c r="D355" s="60">
        <v>630</v>
      </c>
      <c r="E355" s="60">
        <v>606</v>
      </c>
      <c r="F355" s="61">
        <v>1236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46351</v>
      </c>
      <c r="D356" s="60">
        <v>48648</v>
      </c>
      <c r="E356" s="60">
        <v>47239</v>
      </c>
      <c r="F356" s="61">
        <v>95887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302</v>
      </c>
      <c r="D357" s="60">
        <v>345</v>
      </c>
      <c r="E357" s="60">
        <v>383</v>
      </c>
      <c r="F357" s="61">
        <v>728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193</v>
      </c>
      <c r="D358" s="60">
        <v>213</v>
      </c>
      <c r="E358" s="60">
        <v>247</v>
      </c>
      <c r="F358" s="61">
        <v>460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9</v>
      </c>
      <c r="D360" s="60">
        <v>9</v>
      </c>
      <c r="E360" s="60">
        <v>0</v>
      </c>
      <c r="F360" s="61">
        <v>9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1698</v>
      </c>
      <c r="D362" s="60">
        <v>1723</v>
      </c>
      <c r="E362" s="60">
        <v>1896</v>
      </c>
      <c r="F362" s="61">
        <v>3619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1122</v>
      </c>
      <c r="D363" s="60">
        <v>1209</v>
      </c>
      <c r="E363" s="60">
        <v>1306</v>
      </c>
      <c r="F363" s="61">
        <v>2515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788</v>
      </c>
      <c r="D364" s="60">
        <v>919</v>
      </c>
      <c r="E364" s="60">
        <v>866</v>
      </c>
      <c r="F364" s="61">
        <v>1785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801</v>
      </c>
      <c r="D365" s="60">
        <v>801</v>
      </c>
      <c r="E365" s="60">
        <v>795</v>
      </c>
      <c r="F365" s="61">
        <v>1596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532</v>
      </c>
      <c r="D366" s="60">
        <v>654</v>
      </c>
      <c r="E366" s="60">
        <v>677</v>
      </c>
      <c r="F366" s="61">
        <v>1331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1223</v>
      </c>
      <c r="D367" s="60">
        <v>1296</v>
      </c>
      <c r="E367" s="60">
        <v>1317</v>
      </c>
      <c r="F367" s="61">
        <v>2613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499</v>
      </c>
      <c r="D368" s="60">
        <v>603</v>
      </c>
      <c r="E368" s="60">
        <v>656</v>
      </c>
      <c r="F368" s="61">
        <v>1259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263</v>
      </c>
      <c r="D369" s="60">
        <v>304</v>
      </c>
      <c r="E369" s="60">
        <v>323</v>
      </c>
      <c r="F369" s="61">
        <v>627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578</v>
      </c>
      <c r="D370" s="60">
        <v>657</v>
      </c>
      <c r="E370" s="60">
        <v>644</v>
      </c>
      <c r="F370" s="61">
        <v>1301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747</v>
      </c>
      <c r="D371" s="60">
        <v>837</v>
      </c>
      <c r="E371" s="60">
        <v>866</v>
      </c>
      <c r="F371" s="61">
        <v>1703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287</v>
      </c>
      <c r="D372" s="60">
        <v>339</v>
      </c>
      <c r="E372" s="60">
        <v>334</v>
      </c>
      <c r="F372" s="61">
        <v>673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752</v>
      </c>
      <c r="D373" s="60">
        <v>912</v>
      </c>
      <c r="E373" s="60">
        <v>976</v>
      </c>
      <c r="F373" s="61">
        <v>1888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919</v>
      </c>
      <c r="D374" s="60">
        <v>1057</v>
      </c>
      <c r="E374" s="60">
        <v>1153</v>
      </c>
      <c r="F374" s="61">
        <v>2210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742</v>
      </c>
      <c r="D375" s="60">
        <v>813</v>
      </c>
      <c r="E375" s="60">
        <v>838</v>
      </c>
      <c r="F375" s="61">
        <v>1651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719</v>
      </c>
      <c r="D376" s="60">
        <v>777</v>
      </c>
      <c r="E376" s="60">
        <v>821</v>
      </c>
      <c r="F376" s="61">
        <v>1598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586</v>
      </c>
      <c r="D377" s="60">
        <v>571</v>
      </c>
      <c r="E377" s="60">
        <v>628</v>
      </c>
      <c r="F377" s="61">
        <v>1199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1265</v>
      </c>
      <c r="D378" s="60">
        <v>1182</v>
      </c>
      <c r="E378" s="60">
        <v>1294</v>
      </c>
      <c r="F378" s="61">
        <v>2476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667</v>
      </c>
      <c r="D379" s="60">
        <v>754</v>
      </c>
      <c r="E379" s="60">
        <v>748</v>
      </c>
      <c r="F379" s="61">
        <v>1502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882</v>
      </c>
      <c r="D380" s="60">
        <v>916</v>
      </c>
      <c r="E380" s="60">
        <v>967</v>
      </c>
      <c r="F380" s="61">
        <v>1883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1209</v>
      </c>
      <c r="D381" s="60">
        <v>1320</v>
      </c>
      <c r="E381" s="60">
        <v>1343</v>
      </c>
      <c r="F381" s="61">
        <v>2663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1605</v>
      </c>
      <c r="D382" s="60">
        <v>1439</v>
      </c>
      <c r="E382" s="60">
        <v>1643</v>
      </c>
      <c r="F382" s="61">
        <v>3082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1245</v>
      </c>
      <c r="D383" s="60">
        <v>1245</v>
      </c>
      <c r="E383" s="60">
        <v>1282</v>
      </c>
      <c r="F383" s="61">
        <v>2527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1415</v>
      </c>
      <c r="D384" s="60">
        <v>1331</v>
      </c>
      <c r="E384" s="60">
        <v>1512</v>
      </c>
      <c r="F384" s="61">
        <v>2843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264</v>
      </c>
      <c r="D385" s="60">
        <v>206</v>
      </c>
      <c r="E385" s="60">
        <v>239</v>
      </c>
      <c r="F385" s="61">
        <v>445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1802</v>
      </c>
      <c r="D386" s="60">
        <v>2004</v>
      </c>
      <c r="E386" s="60">
        <v>2180</v>
      </c>
      <c r="F386" s="61">
        <v>4184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875</v>
      </c>
      <c r="D387" s="60">
        <v>954</v>
      </c>
      <c r="E387" s="60">
        <v>998</v>
      </c>
      <c r="F387" s="61">
        <v>1952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815</v>
      </c>
      <c r="D388" s="60">
        <v>1008</v>
      </c>
      <c r="E388" s="60">
        <v>963</v>
      </c>
      <c r="F388" s="61">
        <v>1971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137</v>
      </c>
      <c r="D389" s="60">
        <v>154</v>
      </c>
      <c r="E389" s="60">
        <v>128</v>
      </c>
      <c r="F389" s="61">
        <v>282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556</v>
      </c>
      <c r="D390" s="60">
        <v>592</v>
      </c>
      <c r="E390" s="60">
        <v>615</v>
      </c>
      <c r="F390" s="61">
        <v>1207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821</v>
      </c>
      <c r="D391" s="60">
        <v>877</v>
      </c>
      <c r="E391" s="60">
        <v>861</v>
      </c>
      <c r="F391" s="61">
        <v>1738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699</v>
      </c>
      <c r="D392" s="60">
        <v>772</v>
      </c>
      <c r="E392" s="60">
        <v>843</v>
      </c>
      <c r="F392" s="61">
        <v>1615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828</v>
      </c>
      <c r="D393" s="60">
        <v>904</v>
      </c>
      <c r="E393" s="60">
        <v>951</v>
      </c>
      <c r="F393" s="61">
        <v>1855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637</v>
      </c>
      <c r="D394" s="60">
        <v>687</v>
      </c>
      <c r="E394" s="60">
        <v>782</v>
      </c>
      <c r="F394" s="61">
        <v>1469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738</v>
      </c>
      <c r="D395" s="60">
        <v>811</v>
      </c>
      <c r="E395" s="60">
        <v>862</v>
      </c>
      <c r="F395" s="61">
        <v>1673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835</v>
      </c>
      <c r="D396" s="60">
        <v>965</v>
      </c>
      <c r="E396" s="60">
        <v>976</v>
      </c>
      <c r="F396" s="61">
        <v>1941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1254</v>
      </c>
      <c r="D397" s="60">
        <v>1491</v>
      </c>
      <c r="E397" s="60">
        <v>1534</v>
      </c>
      <c r="F397" s="61">
        <v>3025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800</v>
      </c>
      <c r="D398" s="60">
        <v>888</v>
      </c>
      <c r="E398" s="60">
        <v>945</v>
      </c>
      <c r="F398" s="61">
        <v>1833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616</v>
      </c>
      <c r="D399" s="60">
        <v>703</v>
      </c>
      <c r="E399" s="60">
        <v>764</v>
      </c>
      <c r="F399" s="61">
        <v>1467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237</v>
      </c>
      <c r="D400" s="60">
        <v>246</v>
      </c>
      <c r="E400" s="60">
        <v>307</v>
      </c>
      <c r="F400" s="61">
        <v>553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366</v>
      </c>
      <c r="D401" s="60">
        <v>360</v>
      </c>
      <c r="E401" s="60">
        <v>419</v>
      </c>
      <c r="F401" s="61">
        <v>779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562</v>
      </c>
      <c r="D402" s="60">
        <v>666</v>
      </c>
      <c r="E402" s="60">
        <v>701</v>
      </c>
      <c r="F402" s="61">
        <v>1367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809</v>
      </c>
      <c r="D403" s="60">
        <v>842</v>
      </c>
      <c r="E403" s="60">
        <v>864</v>
      </c>
      <c r="F403" s="61">
        <v>1706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1531</v>
      </c>
      <c r="D404" s="60">
        <v>1600</v>
      </c>
      <c r="E404" s="60">
        <v>1724</v>
      </c>
      <c r="F404" s="61">
        <v>3324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1100</v>
      </c>
      <c r="D405" s="60">
        <v>1165</v>
      </c>
      <c r="E405" s="60">
        <v>1225</v>
      </c>
      <c r="F405" s="61">
        <v>2390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1776</v>
      </c>
      <c r="D406" s="60">
        <v>1784</v>
      </c>
      <c r="E406" s="60">
        <v>1958</v>
      </c>
      <c r="F406" s="61">
        <v>3742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737</v>
      </c>
      <c r="D407" s="60">
        <v>786</v>
      </c>
      <c r="E407" s="60">
        <v>886</v>
      </c>
      <c r="F407" s="61">
        <v>1672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996</v>
      </c>
      <c r="D408" s="60">
        <v>1137</v>
      </c>
      <c r="E408" s="60">
        <v>1229</v>
      </c>
      <c r="F408" s="61">
        <v>2366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545</v>
      </c>
      <c r="D409" s="60">
        <v>672</v>
      </c>
      <c r="E409" s="60">
        <v>634</v>
      </c>
      <c r="F409" s="61">
        <v>1306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600</v>
      </c>
      <c r="D410" s="60">
        <v>710</v>
      </c>
      <c r="E410" s="60">
        <v>753</v>
      </c>
      <c r="F410" s="61">
        <v>1463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534</v>
      </c>
      <c r="D411" s="60">
        <v>691</v>
      </c>
      <c r="E411" s="60">
        <v>788</v>
      </c>
      <c r="F411" s="61">
        <v>1479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1744</v>
      </c>
      <c r="D412" s="60">
        <v>1741</v>
      </c>
      <c r="E412" s="60">
        <v>1803</v>
      </c>
      <c r="F412" s="61">
        <v>3544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1417</v>
      </c>
      <c r="D413" s="60">
        <v>1721</v>
      </c>
      <c r="E413" s="60">
        <v>1770</v>
      </c>
      <c r="F413" s="61">
        <v>3491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821</v>
      </c>
      <c r="D414" s="60">
        <v>738</v>
      </c>
      <c r="E414" s="60">
        <v>879</v>
      </c>
      <c r="F414" s="61">
        <v>1617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815</v>
      </c>
      <c r="D415" s="60">
        <v>794</v>
      </c>
      <c r="E415" s="60">
        <v>874</v>
      </c>
      <c r="F415" s="61">
        <v>1668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803</v>
      </c>
      <c r="D416" s="60">
        <v>918</v>
      </c>
      <c r="E416" s="60">
        <v>1003</v>
      </c>
      <c r="F416" s="61">
        <v>1921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825</v>
      </c>
      <c r="D417" s="60">
        <v>929</v>
      </c>
      <c r="E417" s="60">
        <v>987</v>
      </c>
      <c r="F417" s="61">
        <v>1916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950</v>
      </c>
      <c r="D418" s="60">
        <v>947</v>
      </c>
      <c r="E418" s="60">
        <v>1009</v>
      </c>
      <c r="F418" s="61">
        <v>1956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1206</v>
      </c>
      <c r="D419" s="60">
        <v>1321</v>
      </c>
      <c r="E419" s="60">
        <v>1281</v>
      </c>
      <c r="F419" s="61">
        <v>2602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793</v>
      </c>
      <c r="D420" s="60">
        <v>808</v>
      </c>
      <c r="E420" s="60">
        <v>846</v>
      </c>
      <c r="F420" s="61">
        <v>1654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1418</v>
      </c>
      <c r="D421" s="60">
        <v>1235</v>
      </c>
      <c r="E421" s="60">
        <v>1543</v>
      </c>
      <c r="F421" s="61">
        <v>2778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1266</v>
      </c>
      <c r="D422" s="60">
        <v>1399</v>
      </c>
      <c r="E422" s="60">
        <v>1400</v>
      </c>
      <c r="F422" s="61">
        <v>2799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1050</v>
      </c>
      <c r="D423" s="60">
        <v>883</v>
      </c>
      <c r="E423" s="60">
        <v>929</v>
      </c>
      <c r="F423" s="61">
        <v>1812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1922</v>
      </c>
      <c r="D424" s="60">
        <v>1675</v>
      </c>
      <c r="E424" s="60">
        <v>1828</v>
      </c>
      <c r="F424" s="61">
        <v>3503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1105</v>
      </c>
      <c r="D425" s="60">
        <v>1456</v>
      </c>
      <c r="E425" s="60">
        <v>1511</v>
      </c>
      <c r="F425" s="61">
        <v>2967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635</v>
      </c>
      <c r="D426" s="60">
        <v>595</v>
      </c>
      <c r="E426" s="60">
        <v>642</v>
      </c>
      <c r="F426" s="61">
        <v>1237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889</v>
      </c>
      <c r="D427" s="60">
        <v>894</v>
      </c>
      <c r="E427" s="60">
        <v>905</v>
      </c>
      <c r="F427" s="61">
        <v>1799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6</v>
      </c>
      <c r="F428" s="61">
        <v>13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1231</v>
      </c>
      <c r="D429" s="60">
        <v>1211</v>
      </c>
      <c r="E429" s="60">
        <v>1276</v>
      </c>
      <c r="F429" s="61">
        <v>2487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1614</v>
      </c>
      <c r="D430" s="60">
        <v>1764</v>
      </c>
      <c r="E430" s="60">
        <v>1930</v>
      </c>
      <c r="F430" s="61">
        <v>3694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913</v>
      </c>
      <c r="D431" s="60">
        <v>906</v>
      </c>
      <c r="E431" s="60">
        <v>965</v>
      </c>
      <c r="F431" s="61">
        <v>1871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1978</v>
      </c>
      <c r="D432" s="60">
        <v>1967</v>
      </c>
      <c r="E432" s="60">
        <v>2183</v>
      </c>
      <c r="F432" s="61">
        <v>4150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1383</v>
      </c>
      <c r="D433" s="60">
        <v>1423</v>
      </c>
      <c r="E433" s="60">
        <v>1516</v>
      </c>
      <c r="F433" s="61">
        <v>2939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1297</v>
      </c>
      <c r="D434" s="60">
        <v>1354</v>
      </c>
      <c r="E434" s="60">
        <v>1402</v>
      </c>
      <c r="F434" s="61">
        <v>2756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781</v>
      </c>
      <c r="D435" s="60">
        <v>848</v>
      </c>
      <c r="E435" s="60">
        <v>912</v>
      </c>
      <c r="F435" s="61">
        <v>1760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1027</v>
      </c>
      <c r="D436" s="60">
        <v>1188</v>
      </c>
      <c r="E436" s="60">
        <v>1201</v>
      </c>
      <c r="F436" s="61">
        <v>2389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746</v>
      </c>
      <c r="D437" s="60">
        <v>933</v>
      </c>
      <c r="E437" s="60">
        <v>973</v>
      </c>
      <c r="F437" s="61">
        <v>1906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603</v>
      </c>
      <c r="D438" s="60">
        <v>576</v>
      </c>
      <c r="E438" s="60">
        <v>571</v>
      </c>
      <c r="F438" s="61">
        <v>1147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941</v>
      </c>
      <c r="D439" s="60">
        <v>1046</v>
      </c>
      <c r="E439" s="60">
        <v>987</v>
      </c>
      <c r="F439" s="61">
        <v>2033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684</v>
      </c>
      <c r="D440" s="60">
        <v>725</v>
      </c>
      <c r="E440" s="60">
        <v>765</v>
      </c>
      <c r="F440" s="61">
        <v>1490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618</v>
      </c>
      <c r="D441" s="60">
        <v>560</v>
      </c>
      <c r="E441" s="60">
        <v>582</v>
      </c>
      <c r="F441" s="61">
        <v>1142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1027</v>
      </c>
      <c r="D442" s="60">
        <v>1058</v>
      </c>
      <c r="E442" s="60">
        <v>1061</v>
      </c>
      <c r="F442" s="61">
        <v>2119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1166</v>
      </c>
      <c r="D443" s="60">
        <v>1155</v>
      </c>
      <c r="E443" s="60">
        <v>1356</v>
      </c>
      <c r="F443" s="61">
        <v>2511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76197</v>
      </c>
      <c r="D444" s="60">
        <v>80685</v>
      </c>
      <c r="E444" s="60">
        <v>85549</v>
      </c>
      <c r="F444" s="61">
        <v>166234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287</v>
      </c>
      <c r="D445" s="60">
        <v>329</v>
      </c>
      <c r="E445" s="60">
        <v>324</v>
      </c>
      <c r="F445" s="61">
        <v>653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440</v>
      </c>
      <c r="D446" s="60">
        <v>504</v>
      </c>
      <c r="E446" s="60">
        <v>476</v>
      </c>
      <c r="F446" s="61">
        <v>980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837</v>
      </c>
      <c r="D447" s="60">
        <v>953</v>
      </c>
      <c r="E447" s="60">
        <v>844</v>
      </c>
      <c r="F447" s="61">
        <v>1797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946</v>
      </c>
      <c r="D448" s="60">
        <v>1062</v>
      </c>
      <c r="E448" s="60">
        <v>970</v>
      </c>
      <c r="F448" s="61">
        <v>2032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1170</v>
      </c>
      <c r="D449" s="60">
        <v>1369</v>
      </c>
      <c r="E449" s="60">
        <v>1337</v>
      </c>
      <c r="F449" s="61">
        <v>2706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1067</v>
      </c>
      <c r="D450" s="60">
        <v>1248</v>
      </c>
      <c r="E450" s="60">
        <v>1113</v>
      </c>
      <c r="F450" s="61">
        <v>2361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787</v>
      </c>
      <c r="D451" s="60">
        <v>997</v>
      </c>
      <c r="E451" s="60">
        <v>960</v>
      </c>
      <c r="F451" s="61">
        <v>1957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1132</v>
      </c>
      <c r="D452" s="60">
        <v>1380</v>
      </c>
      <c r="E452" s="60">
        <v>1343</v>
      </c>
      <c r="F452" s="61">
        <v>2723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7466</v>
      </c>
      <c r="D453" s="60">
        <v>8736</v>
      </c>
      <c r="E453" s="60">
        <v>8956</v>
      </c>
      <c r="F453" s="61">
        <v>17692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1169</v>
      </c>
      <c r="D454" s="60">
        <v>1337</v>
      </c>
      <c r="E454" s="60">
        <v>1372</v>
      </c>
      <c r="F454" s="61">
        <v>2709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892</v>
      </c>
      <c r="D455" s="60">
        <v>957</v>
      </c>
      <c r="E455" s="60">
        <v>926</v>
      </c>
      <c r="F455" s="61">
        <v>1883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581</v>
      </c>
      <c r="D456" s="60">
        <v>569</v>
      </c>
      <c r="E456" s="60">
        <v>593</v>
      </c>
      <c r="F456" s="61">
        <v>1162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597</v>
      </c>
      <c r="D457" s="60">
        <v>565</v>
      </c>
      <c r="E457" s="60">
        <v>598</v>
      </c>
      <c r="F457" s="61">
        <v>1163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991</v>
      </c>
      <c r="D458" s="60">
        <v>983</v>
      </c>
      <c r="E458" s="60">
        <v>947</v>
      </c>
      <c r="F458" s="61">
        <v>1930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1316</v>
      </c>
      <c r="D459" s="60">
        <v>1288</v>
      </c>
      <c r="E459" s="60">
        <v>1208</v>
      </c>
      <c r="F459" s="61">
        <v>2496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1233</v>
      </c>
      <c r="D460" s="60">
        <v>1249</v>
      </c>
      <c r="E460" s="60">
        <v>1226</v>
      </c>
      <c r="F460" s="61">
        <v>2475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1041</v>
      </c>
      <c r="D461" s="60">
        <v>1150</v>
      </c>
      <c r="E461" s="60">
        <v>1119</v>
      </c>
      <c r="F461" s="61">
        <v>2269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1090</v>
      </c>
      <c r="D462" s="60">
        <v>1291</v>
      </c>
      <c r="E462" s="60">
        <v>1216</v>
      </c>
      <c r="F462" s="61">
        <v>2507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500</v>
      </c>
      <c r="D463" s="60">
        <v>539</v>
      </c>
      <c r="E463" s="60">
        <v>423</v>
      </c>
      <c r="F463" s="61">
        <v>962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515</v>
      </c>
      <c r="D464" s="60">
        <v>570</v>
      </c>
      <c r="E464" s="60">
        <v>522</v>
      </c>
      <c r="F464" s="61">
        <v>1092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1547</v>
      </c>
      <c r="D465" s="60">
        <v>1526</v>
      </c>
      <c r="E465" s="60">
        <v>1584</v>
      </c>
      <c r="F465" s="61">
        <v>3110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2148</v>
      </c>
      <c r="D466" s="60">
        <v>2229</v>
      </c>
      <c r="E466" s="60">
        <v>2309</v>
      </c>
      <c r="F466" s="61">
        <v>4538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1188</v>
      </c>
      <c r="D467" s="60">
        <v>1337</v>
      </c>
      <c r="E467" s="60">
        <v>1331</v>
      </c>
      <c r="F467" s="61">
        <v>2668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1215</v>
      </c>
      <c r="D468" s="60">
        <v>1385</v>
      </c>
      <c r="E468" s="60">
        <v>1289</v>
      </c>
      <c r="F468" s="61">
        <v>2674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574</v>
      </c>
      <c r="D469" s="60">
        <v>603</v>
      </c>
      <c r="E469" s="60">
        <v>611</v>
      </c>
      <c r="F469" s="61">
        <v>1214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227</v>
      </c>
      <c r="D470" s="60">
        <v>268</v>
      </c>
      <c r="E470" s="60">
        <v>251</v>
      </c>
      <c r="F470" s="61">
        <v>519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289</v>
      </c>
      <c r="D471" s="60">
        <v>272</v>
      </c>
      <c r="E471" s="60">
        <v>240</v>
      </c>
      <c r="F471" s="61">
        <v>512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286</v>
      </c>
      <c r="D472" s="60">
        <v>336</v>
      </c>
      <c r="E472" s="60">
        <v>300</v>
      </c>
      <c r="F472" s="61">
        <v>636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4079</v>
      </c>
      <c r="D473" s="60">
        <v>4592</v>
      </c>
      <c r="E473" s="60">
        <v>4638</v>
      </c>
      <c r="F473" s="61">
        <v>9230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1059</v>
      </c>
      <c r="D474" s="60">
        <v>1068</v>
      </c>
      <c r="E474" s="60">
        <v>1099</v>
      </c>
      <c r="F474" s="61">
        <v>2167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815</v>
      </c>
      <c r="D475" s="60">
        <v>891</v>
      </c>
      <c r="E475" s="60">
        <v>963</v>
      </c>
      <c r="F475" s="61">
        <v>1854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1426</v>
      </c>
      <c r="D476" s="60">
        <v>1430</v>
      </c>
      <c r="E476" s="60">
        <v>1388</v>
      </c>
      <c r="F476" s="61">
        <v>2818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1248</v>
      </c>
      <c r="D477" s="60">
        <v>1418</v>
      </c>
      <c r="E477" s="60">
        <v>1415</v>
      </c>
      <c r="F477" s="61">
        <v>2833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1076</v>
      </c>
      <c r="D478" s="60">
        <v>1148</v>
      </c>
      <c r="E478" s="60">
        <v>1147</v>
      </c>
      <c r="F478" s="61">
        <v>2295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884</v>
      </c>
      <c r="D479" s="60">
        <v>871</v>
      </c>
      <c r="E479" s="60">
        <v>893</v>
      </c>
      <c r="F479" s="61">
        <v>1764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1086</v>
      </c>
      <c r="D480" s="60">
        <v>1281</v>
      </c>
      <c r="E480" s="60">
        <v>1174</v>
      </c>
      <c r="F480" s="61">
        <v>2455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759</v>
      </c>
      <c r="D481" s="60">
        <v>828</v>
      </c>
      <c r="E481" s="60">
        <v>860</v>
      </c>
      <c r="F481" s="61">
        <v>1688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300</v>
      </c>
      <c r="D482" s="60">
        <v>312</v>
      </c>
      <c r="E482" s="60">
        <v>357</v>
      </c>
      <c r="F482" s="61">
        <v>669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888</v>
      </c>
      <c r="D483" s="60">
        <v>928</v>
      </c>
      <c r="E483" s="60">
        <v>882</v>
      </c>
      <c r="F483" s="61">
        <v>1810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1453</v>
      </c>
      <c r="D484" s="60">
        <v>1352</v>
      </c>
      <c r="E484" s="60">
        <v>1436</v>
      </c>
      <c r="F484" s="61">
        <v>2788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3297</v>
      </c>
      <c r="D486" s="60">
        <v>4020</v>
      </c>
      <c r="E486" s="60">
        <v>4079</v>
      </c>
      <c r="F486" s="61">
        <v>8099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732</v>
      </c>
      <c r="D487" s="60">
        <v>938</v>
      </c>
      <c r="E487" s="60">
        <v>920</v>
      </c>
      <c r="F487" s="61">
        <v>1858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142</v>
      </c>
      <c r="D488" s="60">
        <v>88</v>
      </c>
      <c r="E488" s="60">
        <v>54</v>
      </c>
      <c r="F488" s="61">
        <v>142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990</v>
      </c>
      <c r="D489" s="60">
        <v>1090</v>
      </c>
      <c r="E489" s="60">
        <v>1100</v>
      </c>
      <c r="F489" s="61">
        <v>2190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787</v>
      </c>
      <c r="D490" s="60">
        <v>874</v>
      </c>
      <c r="E490" s="60">
        <v>854</v>
      </c>
      <c r="F490" s="61">
        <v>1728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1118</v>
      </c>
      <c r="D491" s="60">
        <v>1161</v>
      </c>
      <c r="E491" s="60">
        <v>1120</v>
      </c>
      <c r="F491" s="61">
        <v>2281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659</v>
      </c>
      <c r="D492" s="60">
        <v>667</v>
      </c>
      <c r="E492" s="60">
        <v>630</v>
      </c>
      <c r="F492" s="61">
        <v>1297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1639</v>
      </c>
      <c r="D493" s="60">
        <v>1716</v>
      </c>
      <c r="E493" s="60">
        <v>1827</v>
      </c>
      <c r="F493" s="61">
        <v>3543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1049</v>
      </c>
      <c r="D494" s="60">
        <v>1129</v>
      </c>
      <c r="E494" s="60">
        <v>1178</v>
      </c>
      <c r="F494" s="61">
        <v>2307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1072</v>
      </c>
      <c r="D495" s="60">
        <v>1147</v>
      </c>
      <c r="E495" s="60">
        <v>1163</v>
      </c>
      <c r="F495" s="61">
        <v>2310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1640</v>
      </c>
      <c r="D496" s="60">
        <v>1568</v>
      </c>
      <c r="E496" s="60">
        <v>1515</v>
      </c>
      <c r="F496" s="61">
        <v>3083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2073</v>
      </c>
      <c r="D497" s="60">
        <v>2087</v>
      </c>
      <c r="E497" s="60">
        <v>1910</v>
      </c>
      <c r="F497" s="61">
        <v>3997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1344</v>
      </c>
      <c r="D498" s="60">
        <v>1421</v>
      </c>
      <c r="E498" s="60">
        <v>1373</v>
      </c>
      <c r="F498" s="61">
        <v>2794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1351</v>
      </c>
      <c r="D499" s="60">
        <v>1455</v>
      </c>
      <c r="E499" s="60">
        <v>1395</v>
      </c>
      <c r="F499" s="61">
        <v>2850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707</v>
      </c>
      <c r="D500" s="60">
        <v>698</v>
      </c>
      <c r="E500" s="60">
        <v>696</v>
      </c>
      <c r="F500" s="61">
        <v>1394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1320</v>
      </c>
      <c r="D501" s="60">
        <v>1418</v>
      </c>
      <c r="E501" s="60">
        <v>1472</v>
      </c>
      <c r="F501" s="61">
        <v>2890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1270</v>
      </c>
      <c r="D502" s="60">
        <v>1417</v>
      </c>
      <c r="E502" s="60">
        <v>1508</v>
      </c>
      <c r="F502" s="61">
        <v>2925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300</v>
      </c>
      <c r="D503" s="60">
        <v>345</v>
      </c>
      <c r="E503" s="60">
        <v>350</v>
      </c>
      <c r="F503" s="61">
        <v>695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742</v>
      </c>
      <c r="D504" s="60">
        <v>695</v>
      </c>
      <c r="E504" s="60">
        <v>699</v>
      </c>
      <c r="F504" s="61">
        <v>1394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896</v>
      </c>
      <c r="D505" s="60">
        <v>931</v>
      </c>
      <c r="E505" s="60">
        <v>856</v>
      </c>
      <c r="F505" s="61">
        <v>1787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1620</v>
      </c>
      <c r="D506" s="60">
        <v>1788</v>
      </c>
      <c r="E506" s="60">
        <v>1879</v>
      </c>
      <c r="F506" s="61">
        <v>3667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844</v>
      </c>
      <c r="D507" s="60">
        <v>935</v>
      </c>
      <c r="E507" s="60">
        <v>862</v>
      </c>
      <c r="F507" s="61">
        <v>1797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842</v>
      </c>
      <c r="D508" s="60">
        <v>912</v>
      </c>
      <c r="E508" s="60">
        <v>870</v>
      </c>
      <c r="F508" s="61">
        <v>1782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737</v>
      </c>
      <c r="D509" s="60">
        <v>819</v>
      </c>
      <c r="E509" s="60">
        <v>798</v>
      </c>
      <c r="F509" s="61">
        <v>1617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804</v>
      </c>
      <c r="D510" s="60">
        <v>793</v>
      </c>
      <c r="E510" s="60">
        <v>734</v>
      </c>
      <c r="F510" s="61">
        <v>1527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846</v>
      </c>
      <c r="D511" s="60">
        <v>895</v>
      </c>
      <c r="E511" s="60">
        <v>887</v>
      </c>
      <c r="F511" s="61">
        <v>1782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785</v>
      </c>
      <c r="D512" s="60">
        <v>868</v>
      </c>
      <c r="E512" s="60">
        <v>813</v>
      </c>
      <c r="F512" s="61">
        <v>1681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587</v>
      </c>
      <c r="D513" s="60">
        <v>645</v>
      </c>
      <c r="E513" s="60">
        <v>603</v>
      </c>
      <c r="F513" s="61">
        <v>1248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642</v>
      </c>
      <c r="D514" s="60">
        <v>771</v>
      </c>
      <c r="E514" s="60">
        <v>706</v>
      </c>
      <c r="F514" s="61">
        <v>1477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554</v>
      </c>
      <c r="D515" s="60">
        <v>625</v>
      </c>
      <c r="E515" s="60">
        <v>588</v>
      </c>
      <c r="F515" s="61">
        <v>1213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1507</v>
      </c>
      <c r="D516" s="60">
        <v>1492</v>
      </c>
      <c r="E516" s="60">
        <v>1510</v>
      </c>
      <c r="F516" s="61">
        <v>3002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2096</v>
      </c>
      <c r="D517" s="60">
        <v>1921</v>
      </c>
      <c r="E517" s="60">
        <v>1865</v>
      </c>
      <c r="F517" s="61">
        <v>3786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3786</v>
      </c>
      <c r="D518" s="60">
        <v>3904</v>
      </c>
      <c r="E518" s="60">
        <v>4031</v>
      </c>
      <c r="F518" s="61">
        <v>7935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126</v>
      </c>
      <c r="D519" s="60">
        <v>111</v>
      </c>
      <c r="E519" s="60">
        <v>90</v>
      </c>
      <c r="F519" s="61">
        <v>201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613</v>
      </c>
      <c r="D520" s="60">
        <v>547</v>
      </c>
      <c r="E520" s="60">
        <v>631</v>
      </c>
      <c r="F520" s="61">
        <v>1178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1064</v>
      </c>
      <c r="D521" s="60">
        <v>1186</v>
      </c>
      <c r="E521" s="60">
        <v>1208</v>
      </c>
      <c r="F521" s="61">
        <v>2394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759</v>
      </c>
      <c r="D522" s="60">
        <v>793</v>
      </c>
      <c r="E522" s="60">
        <v>769</v>
      </c>
      <c r="F522" s="61">
        <v>1562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643</v>
      </c>
      <c r="D523" s="60">
        <v>683</v>
      </c>
      <c r="E523" s="60">
        <v>615</v>
      </c>
      <c r="F523" s="61">
        <v>1298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733</v>
      </c>
      <c r="D524" s="60">
        <v>773</v>
      </c>
      <c r="E524" s="60">
        <v>713</v>
      </c>
      <c r="F524" s="61">
        <v>1486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89320</v>
      </c>
      <c r="D525" s="60">
        <v>96477</v>
      </c>
      <c r="E525" s="60">
        <v>95511</v>
      </c>
      <c r="F525" s="61">
        <v>191988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458</v>
      </c>
      <c r="D526" s="60">
        <v>537</v>
      </c>
      <c r="E526" s="60">
        <v>435</v>
      </c>
      <c r="F526" s="61">
        <v>972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1078</v>
      </c>
      <c r="D527" s="60">
        <v>1156</v>
      </c>
      <c r="E527" s="60">
        <v>1234</v>
      </c>
      <c r="F527" s="61">
        <v>2390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2712</v>
      </c>
      <c r="D528" s="60">
        <v>3078</v>
      </c>
      <c r="E528" s="60">
        <v>3103</v>
      </c>
      <c r="F528" s="61">
        <v>6181</v>
      </c>
      <c r="G528" s="68"/>
      <c r="J528"/>
      <c r="K528"/>
      <c r="L528"/>
    </row>
    <row r="529" spans="1:12">
      <c r="A529" s="93">
        <v>533</v>
      </c>
      <c r="B529" s="66" t="s">
        <v>725</v>
      </c>
      <c r="C529" s="60">
        <v>402</v>
      </c>
      <c r="D529" s="60">
        <v>589</v>
      </c>
      <c r="E529" s="60">
        <v>568</v>
      </c>
      <c r="F529" s="61">
        <v>1157</v>
      </c>
      <c r="G529" s="68"/>
      <c r="J529"/>
      <c r="K529"/>
      <c r="L529"/>
    </row>
    <row r="530" spans="1:12">
      <c r="A530" s="93">
        <v>534</v>
      </c>
      <c r="B530" s="66" t="s">
        <v>726</v>
      </c>
      <c r="C530" s="60">
        <v>484</v>
      </c>
      <c r="D530" s="60">
        <v>672</v>
      </c>
      <c r="E530" s="60">
        <v>662</v>
      </c>
      <c r="F530" s="61">
        <v>1334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95</v>
      </c>
      <c r="D531" s="60">
        <v>101</v>
      </c>
      <c r="E531" s="60">
        <v>101</v>
      </c>
      <c r="F531" s="61">
        <v>202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323</v>
      </c>
      <c r="D532" s="60">
        <v>390</v>
      </c>
      <c r="E532" s="60">
        <v>307</v>
      </c>
      <c r="F532" s="61">
        <v>697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30</v>
      </c>
      <c r="D533" s="60">
        <v>56</v>
      </c>
      <c r="E533" s="60">
        <v>51</v>
      </c>
      <c r="F533" s="61">
        <v>107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84</v>
      </c>
      <c r="D534" s="60">
        <v>111</v>
      </c>
      <c r="E534" s="60">
        <v>103</v>
      </c>
      <c r="F534" s="61">
        <v>214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484</v>
      </c>
      <c r="D535" s="60">
        <v>502</v>
      </c>
      <c r="E535" s="60">
        <v>583</v>
      </c>
      <c r="F535" s="61">
        <v>1085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578</v>
      </c>
      <c r="D536" s="60">
        <v>590</v>
      </c>
      <c r="E536" s="60">
        <v>633</v>
      </c>
      <c r="F536" s="61">
        <v>1223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308</v>
      </c>
      <c r="D537" s="60">
        <v>366</v>
      </c>
      <c r="E537" s="60">
        <v>423</v>
      </c>
      <c r="F537" s="61">
        <v>789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783</v>
      </c>
      <c r="D538" s="60">
        <v>982</v>
      </c>
      <c r="E538" s="60">
        <v>996</v>
      </c>
      <c r="F538" s="61">
        <v>1978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448</v>
      </c>
      <c r="D539" s="60">
        <v>540</v>
      </c>
      <c r="E539" s="60">
        <v>574</v>
      </c>
      <c r="F539" s="61">
        <v>1114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381</v>
      </c>
      <c r="D540" s="60">
        <v>469</v>
      </c>
      <c r="E540" s="60">
        <v>486</v>
      </c>
      <c r="F540" s="61">
        <v>955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688</v>
      </c>
      <c r="D541" s="60">
        <v>857</v>
      </c>
      <c r="E541" s="60">
        <v>880</v>
      </c>
      <c r="F541" s="61">
        <v>1737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510</v>
      </c>
      <c r="D542" s="60">
        <v>536</v>
      </c>
      <c r="E542" s="60">
        <v>506</v>
      </c>
      <c r="F542" s="61">
        <v>1042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138</v>
      </c>
      <c r="D543" s="60">
        <v>162</v>
      </c>
      <c r="E543" s="60">
        <v>169</v>
      </c>
      <c r="F543" s="61">
        <v>331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1403</v>
      </c>
      <c r="D545" s="60">
        <v>1475</v>
      </c>
      <c r="E545" s="60">
        <v>1553</v>
      </c>
      <c r="F545" s="61">
        <v>3028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840</v>
      </c>
      <c r="D546" s="60">
        <v>916</v>
      </c>
      <c r="E546" s="60">
        <v>921</v>
      </c>
      <c r="F546" s="61">
        <v>1837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3717</v>
      </c>
      <c r="D548" s="60">
        <v>4808</v>
      </c>
      <c r="E548" s="60">
        <v>4771</v>
      </c>
      <c r="F548" s="61">
        <v>9579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238</v>
      </c>
      <c r="D549" s="60">
        <v>296</v>
      </c>
      <c r="E549" s="60">
        <v>254</v>
      </c>
      <c r="F549" s="61">
        <v>550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40</v>
      </c>
      <c r="D550" s="60">
        <v>47</v>
      </c>
      <c r="E550" s="60">
        <v>52</v>
      </c>
      <c r="F550" s="61">
        <v>99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111</v>
      </c>
      <c r="D551" s="60">
        <v>117</v>
      </c>
      <c r="E551" s="60">
        <v>111</v>
      </c>
      <c r="F551" s="61">
        <v>228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6378</v>
      </c>
      <c r="D552" s="60">
        <v>7178</v>
      </c>
      <c r="E552" s="60">
        <v>7439</v>
      </c>
      <c r="F552" s="61">
        <v>14617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212</v>
      </c>
      <c r="D553" s="60">
        <v>281</v>
      </c>
      <c r="E553" s="60">
        <v>248</v>
      </c>
      <c r="F553" s="61">
        <v>529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268</v>
      </c>
      <c r="D554" s="60">
        <v>360</v>
      </c>
      <c r="E554" s="60">
        <v>352</v>
      </c>
      <c r="F554" s="61">
        <v>712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1474</v>
      </c>
      <c r="D556" s="60">
        <v>1704</v>
      </c>
      <c r="E556" s="60">
        <v>1833</v>
      </c>
      <c r="F556" s="61">
        <v>3537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1665</v>
      </c>
      <c r="D557" s="60">
        <v>1703</v>
      </c>
      <c r="E557" s="60">
        <v>1785</v>
      </c>
      <c r="F557" s="61">
        <v>3488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884</v>
      </c>
      <c r="D558" s="60">
        <v>823</v>
      </c>
      <c r="E558" s="60">
        <v>942</v>
      </c>
      <c r="F558" s="61">
        <v>1765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1651</v>
      </c>
      <c r="D559" s="60">
        <v>1917</v>
      </c>
      <c r="E559" s="60">
        <v>2112</v>
      </c>
      <c r="F559" s="61">
        <v>4029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630</v>
      </c>
      <c r="D560" s="60">
        <v>687</v>
      </c>
      <c r="E560" s="60">
        <v>731</v>
      </c>
      <c r="F560" s="61">
        <v>1418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616</v>
      </c>
      <c r="D561" s="60">
        <v>797</v>
      </c>
      <c r="E561" s="60">
        <v>781</v>
      </c>
      <c r="F561" s="61">
        <v>1578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632</v>
      </c>
      <c r="D562" s="60">
        <v>595</v>
      </c>
      <c r="E562" s="60">
        <v>653</v>
      </c>
      <c r="F562" s="61">
        <v>1248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2320</v>
      </c>
      <c r="D563" s="60">
        <v>2513</v>
      </c>
      <c r="E563" s="60">
        <v>2469</v>
      </c>
      <c r="F563" s="61">
        <v>4982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1331</v>
      </c>
      <c r="D564" s="60">
        <v>1425</v>
      </c>
      <c r="E564" s="60">
        <v>1438</v>
      </c>
      <c r="F564" s="61">
        <v>2863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1093</v>
      </c>
      <c r="D565" s="60">
        <v>1061</v>
      </c>
      <c r="E565" s="60">
        <v>1129</v>
      </c>
      <c r="F565" s="61">
        <v>2190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862</v>
      </c>
      <c r="D566" s="60">
        <v>833</v>
      </c>
      <c r="E566" s="60">
        <v>887</v>
      </c>
      <c r="F566" s="61">
        <v>1720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650</v>
      </c>
      <c r="D567" s="60">
        <v>811</v>
      </c>
      <c r="E567" s="60">
        <v>809</v>
      </c>
      <c r="F567" s="61">
        <v>1620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1260</v>
      </c>
      <c r="D568" s="60">
        <v>1325</v>
      </c>
      <c r="E568" s="60">
        <v>1433</v>
      </c>
      <c r="F568" s="61">
        <v>2758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662</v>
      </c>
      <c r="D569" s="60">
        <v>763</v>
      </c>
      <c r="E569" s="60">
        <v>807</v>
      </c>
      <c r="F569" s="61">
        <v>1570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539</v>
      </c>
      <c r="D570" s="60">
        <v>676</v>
      </c>
      <c r="E570" s="60">
        <v>695</v>
      </c>
      <c r="F570" s="61">
        <v>1371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135</v>
      </c>
      <c r="D571" s="60">
        <v>141</v>
      </c>
      <c r="E571" s="60">
        <v>146</v>
      </c>
      <c r="F571" s="61">
        <v>287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676</v>
      </c>
      <c r="D572" s="60">
        <v>841</v>
      </c>
      <c r="E572" s="60">
        <v>881</v>
      </c>
      <c r="F572" s="61">
        <v>1722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697</v>
      </c>
      <c r="D573" s="60">
        <v>815</v>
      </c>
      <c r="E573" s="60">
        <v>788</v>
      </c>
      <c r="F573" s="61">
        <v>1603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525</v>
      </c>
      <c r="D574" s="60">
        <v>653</v>
      </c>
      <c r="E574" s="60">
        <v>681</v>
      </c>
      <c r="F574" s="61">
        <v>1334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492</v>
      </c>
      <c r="D575" s="60">
        <v>612</v>
      </c>
      <c r="E575" s="60">
        <v>611</v>
      </c>
      <c r="F575" s="61">
        <v>1223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771</v>
      </c>
      <c r="D576" s="60">
        <v>886</v>
      </c>
      <c r="E576" s="60">
        <v>925</v>
      </c>
      <c r="F576" s="61">
        <v>1811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385</v>
      </c>
      <c r="D577" s="60">
        <v>436</v>
      </c>
      <c r="E577" s="60">
        <v>399</v>
      </c>
      <c r="F577" s="61">
        <v>835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148</v>
      </c>
      <c r="D579" s="60">
        <v>201</v>
      </c>
      <c r="E579" s="60">
        <v>196</v>
      </c>
      <c r="F579" s="61">
        <v>397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63</v>
      </c>
      <c r="D580" s="60">
        <v>81</v>
      </c>
      <c r="E580" s="60">
        <v>82</v>
      </c>
      <c r="F580" s="61">
        <v>163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608</v>
      </c>
      <c r="D581" s="60">
        <v>531</v>
      </c>
      <c r="E581" s="60">
        <v>484</v>
      </c>
      <c r="F581" s="61">
        <v>1015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1763</v>
      </c>
      <c r="D582" s="60">
        <v>2142</v>
      </c>
      <c r="E582" s="60">
        <v>2140</v>
      </c>
      <c r="F582" s="61">
        <v>4282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711</v>
      </c>
      <c r="D583" s="60">
        <v>920</v>
      </c>
      <c r="E583" s="60">
        <v>926</v>
      </c>
      <c r="F583" s="61">
        <v>1846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357</v>
      </c>
      <c r="D584" s="60">
        <v>479</v>
      </c>
      <c r="E584" s="60">
        <v>467</v>
      </c>
      <c r="F584" s="61">
        <v>946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13</v>
      </c>
      <c r="E585" s="60">
        <v>11</v>
      </c>
      <c r="F585" s="61">
        <v>24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7258</v>
      </c>
      <c r="D586" s="60">
        <v>8435</v>
      </c>
      <c r="E586" s="60">
        <v>8756</v>
      </c>
      <c r="F586" s="61">
        <v>17191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377</v>
      </c>
      <c r="D588" s="60">
        <v>470</v>
      </c>
      <c r="E588" s="60">
        <v>458</v>
      </c>
      <c r="F588" s="61">
        <v>928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652</v>
      </c>
      <c r="D589" s="60">
        <v>802</v>
      </c>
      <c r="E589" s="60">
        <v>784</v>
      </c>
      <c r="F589" s="61">
        <v>1586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591</v>
      </c>
      <c r="D590" s="60">
        <v>656</v>
      </c>
      <c r="E590" s="60">
        <v>491</v>
      </c>
      <c r="F590" s="61">
        <v>1147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55679</v>
      </c>
      <c r="D591" s="60">
        <v>63920</v>
      </c>
      <c r="E591" s="60">
        <v>65245</v>
      </c>
      <c r="F591" s="61">
        <v>129165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59</v>
      </c>
      <c r="D592" s="60">
        <v>63</v>
      </c>
      <c r="E592" s="60">
        <v>78</v>
      </c>
      <c r="F592" s="61">
        <v>141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501</v>
      </c>
      <c r="D593" s="60">
        <v>482</v>
      </c>
      <c r="E593" s="60">
        <v>499</v>
      </c>
      <c r="F593" s="61">
        <v>981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693</v>
      </c>
      <c r="D594" s="60">
        <v>810</v>
      </c>
      <c r="E594" s="60">
        <v>708</v>
      </c>
      <c r="F594" s="61">
        <v>1518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1945</v>
      </c>
      <c r="D595" s="60">
        <v>2522</v>
      </c>
      <c r="E595" s="60">
        <v>2418</v>
      </c>
      <c r="F595" s="61">
        <v>4940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323</v>
      </c>
      <c r="D596" s="60">
        <v>357</v>
      </c>
      <c r="E596" s="60">
        <v>372</v>
      </c>
      <c r="F596" s="61">
        <v>729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454</v>
      </c>
      <c r="D597" s="60">
        <v>506</v>
      </c>
      <c r="E597" s="60">
        <v>503</v>
      </c>
      <c r="F597" s="61">
        <v>1009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248</v>
      </c>
      <c r="D598" s="60">
        <v>243</v>
      </c>
      <c r="E598" s="60">
        <v>196</v>
      </c>
      <c r="F598" s="61">
        <v>439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86</v>
      </c>
      <c r="D599" s="60">
        <v>89</v>
      </c>
      <c r="E599" s="60">
        <v>71</v>
      </c>
      <c r="F599" s="61">
        <v>160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18</v>
      </c>
      <c r="D600" s="60">
        <v>17</v>
      </c>
      <c r="E600" s="60">
        <v>15</v>
      </c>
      <c r="F600" s="61">
        <v>32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188</v>
      </c>
      <c r="D602" s="60">
        <v>244</v>
      </c>
      <c r="E602" s="60">
        <v>236</v>
      </c>
      <c r="F602" s="61">
        <v>480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588</v>
      </c>
      <c r="D603" s="60">
        <v>665</v>
      </c>
      <c r="E603" s="60">
        <v>617</v>
      </c>
      <c r="F603" s="61">
        <v>1282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860</v>
      </c>
      <c r="D604" s="60">
        <v>919</v>
      </c>
      <c r="E604" s="60">
        <v>864</v>
      </c>
      <c r="F604" s="61">
        <v>1783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143</v>
      </c>
      <c r="D605" s="60">
        <v>204</v>
      </c>
      <c r="E605" s="60">
        <v>196</v>
      </c>
      <c r="F605" s="61">
        <v>400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445</v>
      </c>
      <c r="D607" s="60">
        <v>522</v>
      </c>
      <c r="E607" s="60">
        <v>539</v>
      </c>
      <c r="F607" s="61">
        <v>1061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439</v>
      </c>
      <c r="D608" s="60">
        <v>545</v>
      </c>
      <c r="E608" s="60">
        <v>532</v>
      </c>
      <c r="F608" s="61">
        <v>1077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42</v>
      </c>
      <c r="D609" s="60">
        <v>48</v>
      </c>
      <c r="E609" s="60">
        <v>42</v>
      </c>
      <c r="F609" s="61">
        <v>90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243</v>
      </c>
      <c r="D610" s="60">
        <v>280</v>
      </c>
      <c r="E610" s="60">
        <v>259</v>
      </c>
      <c r="F610" s="61">
        <v>539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107</v>
      </c>
      <c r="D611" s="60">
        <v>166</v>
      </c>
      <c r="E611" s="60">
        <v>133</v>
      </c>
      <c r="F611" s="61">
        <v>299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44</v>
      </c>
      <c r="D612" s="60">
        <v>54</v>
      </c>
      <c r="E612" s="60">
        <v>56</v>
      </c>
      <c r="F612" s="61">
        <v>110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119</v>
      </c>
      <c r="D613" s="60">
        <v>143</v>
      </c>
      <c r="E613" s="60">
        <v>137</v>
      </c>
      <c r="F613" s="61">
        <v>280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291</v>
      </c>
      <c r="D614" s="60">
        <v>372</v>
      </c>
      <c r="E614" s="60">
        <v>375</v>
      </c>
      <c r="F614" s="61">
        <v>747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13</v>
      </c>
      <c r="D615" s="60">
        <v>16</v>
      </c>
      <c r="E615" s="60">
        <v>24</v>
      </c>
      <c r="F615" s="61">
        <v>40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832</v>
      </c>
      <c r="D616" s="60">
        <v>999</v>
      </c>
      <c r="E616" s="60">
        <v>1020</v>
      </c>
      <c r="F616" s="61">
        <v>2019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258</v>
      </c>
      <c r="D617" s="60">
        <v>290</v>
      </c>
      <c r="E617" s="60">
        <v>270</v>
      </c>
      <c r="F617" s="61">
        <v>560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648</v>
      </c>
      <c r="D618" s="60">
        <v>851</v>
      </c>
      <c r="E618" s="60">
        <v>802</v>
      </c>
      <c r="F618" s="61">
        <v>1653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81</v>
      </c>
      <c r="D619" s="60">
        <v>59</v>
      </c>
      <c r="E619" s="60">
        <v>60</v>
      </c>
      <c r="F619" s="61">
        <v>119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716</v>
      </c>
      <c r="D620" s="60">
        <v>700</v>
      </c>
      <c r="E620" s="60">
        <v>686</v>
      </c>
      <c r="F620" s="61">
        <v>1386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343</v>
      </c>
      <c r="D621" s="60">
        <v>342</v>
      </c>
      <c r="E621" s="60">
        <v>369</v>
      </c>
      <c r="F621" s="61">
        <v>711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34</v>
      </c>
      <c r="D622" s="60">
        <v>40</v>
      </c>
      <c r="E622" s="60">
        <v>27</v>
      </c>
      <c r="F622" s="61">
        <v>67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699</v>
      </c>
      <c r="D623" s="60">
        <v>739</v>
      </c>
      <c r="E623" s="60">
        <v>682</v>
      </c>
      <c r="F623" s="61">
        <v>1421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532</v>
      </c>
      <c r="D624" s="60">
        <v>594</v>
      </c>
      <c r="E624" s="60">
        <v>553</v>
      </c>
      <c r="F624" s="61">
        <v>1147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366</v>
      </c>
      <c r="D625" s="60">
        <v>428</v>
      </c>
      <c r="E625" s="60">
        <v>390</v>
      </c>
      <c r="F625" s="61">
        <v>818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349</v>
      </c>
      <c r="D626" s="60">
        <v>433</v>
      </c>
      <c r="E626" s="60">
        <v>387</v>
      </c>
      <c r="F626" s="61">
        <v>820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509</v>
      </c>
      <c r="D627" s="60">
        <v>589</v>
      </c>
      <c r="E627" s="60">
        <v>599</v>
      </c>
      <c r="F627" s="61">
        <v>1188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544</v>
      </c>
      <c r="D628" s="60">
        <v>635</v>
      </c>
      <c r="E628" s="60">
        <v>527</v>
      </c>
      <c r="F628" s="61">
        <v>1162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362</v>
      </c>
      <c r="D629" s="60">
        <v>386</v>
      </c>
      <c r="E629" s="60">
        <v>399</v>
      </c>
      <c r="F629" s="61">
        <v>785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288</v>
      </c>
      <c r="D630" s="60">
        <v>298</v>
      </c>
      <c r="E630" s="60">
        <v>331</v>
      </c>
      <c r="F630" s="61">
        <v>629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660</v>
      </c>
      <c r="D631" s="60">
        <v>798</v>
      </c>
      <c r="E631" s="60">
        <v>751</v>
      </c>
      <c r="F631" s="61">
        <v>1549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266</v>
      </c>
      <c r="D632" s="60">
        <v>258</v>
      </c>
      <c r="E632" s="60">
        <v>295</v>
      </c>
      <c r="F632" s="61">
        <v>553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11</v>
      </c>
      <c r="D633" s="60">
        <v>13</v>
      </c>
      <c r="E633" s="60">
        <v>5</v>
      </c>
      <c r="F633" s="61">
        <v>18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17</v>
      </c>
      <c r="D634" s="60">
        <v>23</v>
      </c>
      <c r="E634" s="60">
        <v>11</v>
      </c>
      <c r="F634" s="61">
        <v>34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1319</v>
      </c>
      <c r="D635" s="60">
        <v>1471</v>
      </c>
      <c r="E635" s="60">
        <v>1441</v>
      </c>
      <c r="F635" s="61">
        <v>2912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460</v>
      </c>
      <c r="D636" s="60">
        <v>508</v>
      </c>
      <c r="E636" s="60">
        <v>424</v>
      </c>
      <c r="F636" s="61">
        <v>932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195</v>
      </c>
      <c r="D637" s="60">
        <v>248</v>
      </c>
      <c r="E637" s="60">
        <v>225</v>
      </c>
      <c r="F637" s="61">
        <v>473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505</v>
      </c>
      <c r="D638" s="60">
        <v>631</v>
      </c>
      <c r="E638" s="60">
        <v>564</v>
      </c>
      <c r="F638" s="61">
        <v>1195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487</v>
      </c>
      <c r="D639" s="60">
        <v>531</v>
      </c>
      <c r="E639" s="60">
        <v>522</v>
      </c>
      <c r="F639" s="61">
        <v>1053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304</v>
      </c>
      <c r="D640" s="60">
        <v>340</v>
      </c>
      <c r="E640" s="60">
        <v>317</v>
      </c>
      <c r="F640" s="61">
        <v>657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218</v>
      </c>
      <c r="D641" s="60">
        <v>250</v>
      </c>
      <c r="E641" s="60">
        <v>259</v>
      </c>
      <c r="F641" s="61">
        <v>509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496</v>
      </c>
      <c r="D642" s="60">
        <v>533</v>
      </c>
      <c r="E642" s="60">
        <v>419</v>
      </c>
      <c r="F642" s="61">
        <v>952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621</v>
      </c>
      <c r="D643" s="60">
        <v>725</v>
      </c>
      <c r="E643" s="60">
        <v>701</v>
      </c>
      <c r="F643" s="61">
        <v>1426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470</v>
      </c>
      <c r="D644" s="60">
        <v>493</v>
      </c>
      <c r="E644" s="60">
        <v>491</v>
      </c>
      <c r="F644" s="61">
        <v>984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309</v>
      </c>
      <c r="D645" s="60">
        <v>369</v>
      </c>
      <c r="E645" s="60">
        <v>336</v>
      </c>
      <c r="F645" s="61">
        <v>705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172</v>
      </c>
      <c r="D646" s="60">
        <v>176</v>
      </c>
      <c r="E646" s="60">
        <v>189</v>
      </c>
      <c r="F646" s="61">
        <v>365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761</v>
      </c>
      <c r="D647" s="60">
        <v>864</v>
      </c>
      <c r="E647" s="60">
        <v>765</v>
      </c>
      <c r="F647" s="61">
        <v>1629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252</v>
      </c>
      <c r="D648" s="60">
        <v>288</v>
      </c>
      <c r="E648" s="60">
        <v>292</v>
      </c>
      <c r="F648" s="61">
        <v>580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155</v>
      </c>
      <c r="D649" s="60">
        <v>154</v>
      </c>
      <c r="E649" s="60">
        <v>178</v>
      </c>
      <c r="F649" s="61">
        <v>332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1196</v>
      </c>
      <c r="D650" s="60">
        <v>899</v>
      </c>
      <c r="E650" s="60">
        <v>1166</v>
      </c>
      <c r="F650" s="61">
        <v>2065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432</v>
      </c>
      <c r="D651" s="60">
        <v>390</v>
      </c>
      <c r="E651" s="60">
        <v>452</v>
      </c>
      <c r="F651" s="61">
        <v>842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209</v>
      </c>
      <c r="D652" s="60">
        <v>223</v>
      </c>
      <c r="E652" s="60">
        <v>227</v>
      </c>
      <c r="F652" s="61">
        <v>450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185</v>
      </c>
      <c r="D653" s="60">
        <v>259</v>
      </c>
      <c r="E653" s="60">
        <v>214</v>
      </c>
      <c r="F653" s="61">
        <v>473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963</v>
      </c>
      <c r="D654" s="60">
        <v>1019</v>
      </c>
      <c r="E654" s="60">
        <v>1011</v>
      </c>
      <c r="F654" s="61">
        <v>2030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699</v>
      </c>
      <c r="D655" s="60">
        <v>714</v>
      </c>
      <c r="E655" s="60">
        <v>697</v>
      </c>
      <c r="F655" s="61">
        <v>1411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586</v>
      </c>
      <c r="D656" s="60">
        <v>644</v>
      </c>
      <c r="E656" s="60">
        <v>650</v>
      </c>
      <c r="F656" s="61">
        <v>1294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321</v>
      </c>
      <c r="D657" s="60">
        <v>362</v>
      </c>
      <c r="E657" s="60">
        <v>301</v>
      </c>
      <c r="F657" s="61">
        <v>663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759</v>
      </c>
      <c r="D658" s="60">
        <v>745</v>
      </c>
      <c r="E658" s="60">
        <v>759</v>
      </c>
      <c r="F658" s="61">
        <v>1504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593</v>
      </c>
      <c r="D659" s="60">
        <v>619</v>
      </c>
      <c r="E659" s="60">
        <v>647</v>
      </c>
      <c r="F659" s="61">
        <v>1266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93</v>
      </c>
      <c r="D660" s="60">
        <v>109</v>
      </c>
      <c r="E660" s="60">
        <v>102</v>
      </c>
      <c r="F660" s="61">
        <v>211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692</v>
      </c>
      <c r="D661" s="60">
        <v>739</v>
      </c>
      <c r="E661" s="60">
        <v>710</v>
      </c>
      <c r="F661" s="61">
        <v>1449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477</v>
      </c>
      <c r="D662" s="60">
        <v>481</v>
      </c>
      <c r="E662" s="60">
        <v>446</v>
      </c>
      <c r="F662" s="61">
        <v>927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389</v>
      </c>
      <c r="D663" s="60">
        <v>412</v>
      </c>
      <c r="E663" s="60">
        <v>423</v>
      </c>
      <c r="F663" s="61">
        <v>835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456</v>
      </c>
      <c r="D664" s="60">
        <v>482</v>
      </c>
      <c r="E664" s="60">
        <v>505</v>
      </c>
      <c r="F664" s="61">
        <v>987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674</v>
      </c>
      <c r="D665" s="60">
        <v>842</v>
      </c>
      <c r="E665" s="60">
        <v>902</v>
      </c>
      <c r="F665" s="61">
        <v>1744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510</v>
      </c>
      <c r="D666" s="60">
        <v>563</v>
      </c>
      <c r="E666" s="60">
        <v>541</v>
      </c>
      <c r="F666" s="61">
        <v>1104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677</v>
      </c>
      <c r="D667" s="60">
        <v>718</v>
      </c>
      <c r="E667" s="60">
        <v>724</v>
      </c>
      <c r="F667" s="61">
        <v>1442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723</v>
      </c>
      <c r="D668" s="60">
        <v>697</v>
      </c>
      <c r="E668" s="60">
        <v>706</v>
      </c>
      <c r="F668" s="61">
        <v>1403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98</v>
      </c>
      <c r="D669" s="60">
        <v>152</v>
      </c>
      <c r="E669" s="60">
        <v>114</v>
      </c>
      <c r="F669" s="61">
        <v>266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492</v>
      </c>
      <c r="D670" s="60">
        <v>584</v>
      </c>
      <c r="E670" s="60">
        <v>544</v>
      </c>
      <c r="F670" s="61">
        <v>1128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321</v>
      </c>
      <c r="D671" s="60">
        <v>287</v>
      </c>
      <c r="E671" s="60">
        <v>286</v>
      </c>
      <c r="F671" s="61">
        <v>573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184</v>
      </c>
      <c r="D672" s="60">
        <v>150</v>
      </c>
      <c r="E672" s="60">
        <v>161</v>
      </c>
      <c r="F672" s="61">
        <v>311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277</v>
      </c>
      <c r="D673" s="60">
        <v>271</v>
      </c>
      <c r="E673" s="60">
        <v>275</v>
      </c>
      <c r="F673" s="61">
        <v>546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741</v>
      </c>
      <c r="D674" s="60">
        <v>621</v>
      </c>
      <c r="E674" s="60">
        <v>551</v>
      </c>
      <c r="F674" s="61">
        <v>1172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421</v>
      </c>
      <c r="D675" s="60">
        <v>417</v>
      </c>
      <c r="E675" s="60">
        <v>378</v>
      </c>
      <c r="F675" s="61">
        <v>795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316</v>
      </c>
      <c r="D676" s="60">
        <v>294</v>
      </c>
      <c r="E676" s="60">
        <v>285</v>
      </c>
      <c r="F676" s="61">
        <v>579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573</v>
      </c>
      <c r="D677" s="60">
        <v>582</v>
      </c>
      <c r="E677" s="60">
        <v>540</v>
      </c>
      <c r="F677" s="61">
        <v>1122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402</v>
      </c>
      <c r="D678" s="60">
        <v>425</v>
      </c>
      <c r="E678" s="60">
        <v>422</v>
      </c>
      <c r="F678" s="61">
        <v>847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759</v>
      </c>
      <c r="D679" s="60">
        <v>840</v>
      </c>
      <c r="E679" s="60">
        <v>836</v>
      </c>
      <c r="F679" s="61">
        <v>1676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217</v>
      </c>
      <c r="D680" s="60">
        <v>239</v>
      </c>
      <c r="E680" s="60">
        <v>221</v>
      </c>
      <c r="F680" s="61">
        <v>460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487</v>
      </c>
      <c r="D681" s="60">
        <v>513</v>
      </c>
      <c r="E681" s="60">
        <v>532</v>
      </c>
      <c r="F681" s="61">
        <v>1045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13</v>
      </c>
      <c r="D682" s="60">
        <v>12</v>
      </c>
      <c r="E682" s="60">
        <v>4</v>
      </c>
      <c r="F682" s="61">
        <v>16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185</v>
      </c>
      <c r="D683" s="60">
        <v>200</v>
      </c>
      <c r="E683" s="60">
        <v>187</v>
      </c>
      <c r="F683" s="61">
        <v>387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602</v>
      </c>
      <c r="D684" s="60">
        <v>681</v>
      </c>
      <c r="E684" s="60">
        <v>698</v>
      </c>
      <c r="F684" s="61">
        <v>1379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725</v>
      </c>
      <c r="D685" s="60">
        <v>922</v>
      </c>
      <c r="E685" s="60">
        <v>943</v>
      </c>
      <c r="F685" s="61">
        <v>1865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378</v>
      </c>
      <c r="D686" s="60">
        <v>343</v>
      </c>
      <c r="E686" s="60">
        <v>353</v>
      </c>
      <c r="F686" s="61">
        <v>696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456</v>
      </c>
      <c r="D687" s="60">
        <v>490</v>
      </c>
      <c r="E687" s="60">
        <v>504</v>
      </c>
      <c r="F687" s="61">
        <v>994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336</v>
      </c>
      <c r="D688" s="60">
        <v>328</v>
      </c>
      <c r="E688" s="60">
        <v>330</v>
      </c>
      <c r="F688" s="61">
        <v>658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496</v>
      </c>
      <c r="D689" s="60">
        <v>480</v>
      </c>
      <c r="E689" s="60">
        <v>528</v>
      </c>
      <c r="F689" s="61">
        <v>1008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339</v>
      </c>
      <c r="D690" s="60">
        <v>349</v>
      </c>
      <c r="E690" s="60">
        <v>345</v>
      </c>
      <c r="F690" s="61">
        <v>694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347</v>
      </c>
      <c r="D691" s="60">
        <v>386</v>
      </c>
      <c r="E691" s="60">
        <v>416</v>
      </c>
      <c r="F691" s="61">
        <v>802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623</v>
      </c>
      <c r="D692" s="60">
        <v>649</v>
      </c>
      <c r="E692" s="60">
        <v>665</v>
      </c>
      <c r="F692" s="61">
        <v>1314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333</v>
      </c>
      <c r="D693" s="60">
        <v>355</v>
      </c>
      <c r="E693" s="60">
        <v>364</v>
      </c>
      <c r="F693" s="61">
        <v>719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572</v>
      </c>
      <c r="D694" s="60">
        <v>562</v>
      </c>
      <c r="E694" s="60">
        <v>611</v>
      </c>
      <c r="F694" s="61">
        <v>1173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60">
        <v>354</v>
      </c>
      <c r="D695" s="60">
        <v>408</v>
      </c>
      <c r="E695" s="60">
        <v>417</v>
      </c>
      <c r="F695" s="61">
        <v>825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60">
        <v>493</v>
      </c>
      <c r="D696" s="60">
        <v>570</v>
      </c>
      <c r="E696" s="60">
        <v>561</v>
      </c>
      <c r="F696" s="61">
        <v>1131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60">
        <v>247</v>
      </c>
      <c r="D697" s="60">
        <v>193</v>
      </c>
      <c r="E697" s="60">
        <v>266</v>
      </c>
      <c r="F697" s="61">
        <v>459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60">
        <v>990</v>
      </c>
      <c r="D698" s="60">
        <v>1256</v>
      </c>
      <c r="E698" s="60">
        <v>1197</v>
      </c>
      <c r="F698" s="61">
        <v>2453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60">
        <v>656</v>
      </c>
      <c r="D699" s="60">
        <v>846</v>
      </c>
      <c r="E699" s="60">
        <v>852</v>
      </c>
      <c r="F699" s="61">
        <v>1698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60">
        <v>371</v>
      </c>
      <c r="D700" s="60">
        <v>486</v>
      </c>
      <c r="E700" s="60">
        <v>459</v>
      </c>
      <c r="F700" s="61">
        <v>945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60">
        <v>534</v>
      </c>
      <c r="D701" s="60">
        <v>625</v>
      </c>
      <c r="E701" s="60">
        <v>610</v>
      </c>
      <c r="F701" s="61">
        <v>1235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60">
        <v>297</v>
      </c>
      <c r="D702" s="60">
        <v>360</v>
      </c>
      <c r="E702" s="60">
        <v>373</v>
      </c>
      <c r="F702" s="61">
        <v>733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60">
        <v>33</v>
      </c>
      <c r="D703" s="60">
        <v>39</v>
      </c>
      <c r="E703" s="60">
        <v>49</v>
      </c>
      <c r="F703" s="61">
        <v>88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60">
        <v>311</v>
      </c>
      <c r="D704" s="60">
        <v>333</v>
      </c>
      <c r="E704" s="60">
        <v>398</v>
      </c>
      <c r="F704" s="61">
        <v>731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60">
        <v>355</v>
      </c>
      <c r="D705" s="60">
        <v>423</v>
      </c>
      <c r="E705" s="60">
        <v>440</v>
      </c>
      <c r="F705" s="61">
        <v>863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84">
        <v>415</v>
      </c>
      <c r="D706" s="84">
        <v>524</v>
      </c>
      <c r="E706" s="84">
        <v>472</v>
      </c>
      <c r="F706" s="85">
        <v>996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84">
        <v>315</v>
      </c>
      <c r="D707" s="84">
        <v>394</v>
      </c>
      <c r="E707" s="84">
        <v>349</v>
      </c>
      <c r="F707" s="85">
        <v>743</v>
      </c>
    </row>
    <row r="708" spans="1:12">
      <c r="A708" s="93">
        <v>712</v>
      </c>
      <c r="B708" s="83" t="s">
        <v>596</v>
      </c>
      <c r="C708" s="84">
        <v>110</v>
      </c>
      <c r="D708" s="84">
        <v>139</v>
      </c>
      <c r="E708" s="84">
        <v>119</v>
      </c>
      <c r="F708" s="85">
        <v>258</v>
      </c>
    </row>
    <row r="709" spans="1:12">
      <c r="A709" s="93">
        <v>713</v>
      </c>
      <c r="B709" s="83" t="s">
        <v>602</v>
      </c>
      <c r="C709" s="84">
        <v>116</v>
      </c>
      <c r="D709" s="84">
        <v>140</v>
      </c>
      <c r="E709" s="84">
        <v>140</v>
      </c>
      <c r="F709" s="85">
        <v>280</v>
      </c>
    </row>
    <row r="710" spans="1:12">
      <c r="A710" s="93">
        <v>714</v>
      </c>
      <c r="B710" s="83" t="s">
        <v>33</v>
      </c>
      <c r="C710" s="84">
        <v>496</v>
      </c>
      <c r="D710" s="84">
        <v>417</v>
      </c>
      <c r="E710" s="84">
        <v>484</v>
      </c>
      <c r="F710" s="85">
        <v>901</v>
      </c>
    </row>
    <row r="711" spans="1:12">
      <c r="A711" s="93">
        <v>715</v>
      </c>
      <c r="B711" s="83" t="s">
        <v>39</v>
      </c>
      <c r="C711" s="84">
        <v>1099</v>
      </c>
      <c r="D711" s="84">
        <v>1249</v>
      </c>
      <c r="E711" s="84">
        <v>1195</v>
      </c>
      <c r="F711" s="85">
        <v>2444</v>
      </c>
    </row>
    <row r="712" spans="1:12">
      <c r="A712" s="93">
        <v>716</v>
      </c>
      <c r="B712" s="83" t="s">
        <v>618</v>
      </c>
      <c r="C712" s="84">
        <v>685</v>
      </c>
      <c r="D712" s="84">
        <v>691</v>
      </c>
      <c r="E712" s="84">
        <v>709</v>
      </c>
      <c r="F712" s="85">
        <v>1400</v>
      </c>
    </row>
    <row r="713" spans="1:12">
      <c r="A713" s="93">
        <v>717</v>
      </c>
      <c r="B713" s="83" t="s">
        <v>624</v>
      </c>
      <c r="C713" s="84">
        <v>125</v>
      </c>
      <c r="D713" s="84">
        <v>140</v>
      </c>
      <c r="E713" s="84">
        <v>125</v>
      </c>
      <c r="F713" s="85">
        <v>265</v>
      </c>
    </row>
    <row r="714" spans="1:12">
      <c r="A714" s="93">
        <v>718</v>
      </c>
      <c r="B714" s="83" t="s">
        <v>630</v>
      </c>
      <c r="C714" s="84">
        <v>66</v>
      </c>
      <c r="D714" s="84">
        <v>79</v>
      </c>
      <c r="E714" s="84">
        <v>59</v>
      </c>
      <c r="F714" s="85">
        <v>138</v>
      </c>
    </row>
    <row r="715" spans="1:12">
      <c r="A715" s="93">
        <v>719</v>
      </c>
      <c r="B715" s="83" t="s">
        <v>636</v>
      </c>
      <c r="C715" s="84">
        <v>210</v>
      </c>
      <c r="D715" s="84">
        <v>233</v>
      </c>
      <c r="E715" s="84">
        <v>214</v>
      </c>
      <c r="F715" s="85">
        <v>447</v>
      </c>
    </row>
    <row r="716" spans="1:12">
      <c r="A716" s="68">
        <v>720</v>
      </c>
      <c r="B716" s="89" t="s">
        <v>642</v>
      </c>
      <c r="C716" s="84">
        <v>51693</v>
      </c>
      <c r="D716" s="84">
        <v>56917</v>
      </c>
      <c r="E716" s="84">
        <v>55921</v>
      </c>
      <c r="F716" s="85">
        <v>112838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55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54" priority="2" stopIfTrue="1">
      <formula>$B10&lt;&gt;""</formula>
    </cfRule>
    <cfRule type="expression" dxfId="53" priority="3" stopIfTrue="1">
      <formula>$B10=""</formula>
    </cfRule>
  </conditionalFormatting>
  <conditionalFormatting sqref="A717:E722">
    <cfRule type="expression" dxfId="52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51" priority="5" stopIfTrue="1">
      <formula>$A717=""</formula>
    </cfRule>
  </conditionalFormatting>
  <hyperlinks>
    <hyperlink ref="H8:L9" location="'6月'!A10:A52" display="西区"/>
    <hyperlink ref="H8" location="'12月'!A10:A52" display="西区"/>
    <hyperlink ref="I8" location="'12月'!A53:A87" display="北区"/>
    <hyperlink ref="J8" location="'12月'!A88:A142" display="大宮区"/>
    <hyperlink ref="K8" location="'12月'!A143:A215" display="見沼区"/>
    <hyperlink ref="L8" location="'12月'!A216:A285" display="中央区"/>
    <hyperlink ref="H9" location="'12月'!A286:A356" display="桜区"/>
    <hyperlink ref="I9" location="'12月'!A357:A444" display="浦和区"/>
    <hyperlink ref="J9" location="'12月'!A445:A525" display="南区"/>
    <hyperlink ref="K9" location="'12月'!A526:A591" display="緑区"/>
    <hyperlink ref="L9" location="'12月'!A592:A716" display="岩槻区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834"/>
  <sheetViews>
    <sheetView topLeftCell="B1"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>
        <v>44136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26"/>
    </row>
    <row r="4" spans="1:14" ht="14.25" customHeight="1">
      <c r="B4" s="126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26"/>
      <c r="C5" s="179">
        <v>612354</v>
      </c>
      <c r="D5" s="179">
        <v>1323586</v>
      </c>
      <c r="E5" s="179">
        <v>657867</v>
      </c>
      <c r="F5" s="179">
        <v>665719</v>
      </c>
      <c r="G5" s="181">
        <v>217.43</v>
      </c>
      <c r="H5" s="183">
        <v>6087.4120406567627</v>
      </c>
      <c r="J5" s="48" t="s">
        <v>698</v>
      </c>
      <c r="K5" s="70">
        <v>533</v>
      </c>
      <c r="L5" s="70">
        <v>10611</v>
      </c>
      <c r="M5" s="50"/>
      <c r="N5" s="50"/>
    </row>
    <row r="6" spans="1:14" ht="14.25" customHeight="1">
      <c r="B6" s="126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476</v>
      </c>
      <c r="L6" s="70">
        <v>10289</v>
      </c>
      <c r="M6" s="50"/>
      <c r="N6" s="50"/>
    </row>
    <row r="7" spans="1:14" ht="6" customHeight="1">
      <c r="B7" s="126"/>
      <c r="H7" s="97"/>
      <c r="I7" s="97"/>
    </row>
    <row r="8" spans="1:14" ht="14.25">
      <c r="B8" s="170" t="s">
        <v>11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446</v>
      </c>
      <c r="D10" s="63">
        <v>551</v>
      </c>
      <c r="E10" s="63">
        <v>535</v>
      </c>
      <c r="F10" s="64">
        <v>1086</v>
      </c>
      <c r="G10" s="68"/>
    </row>
    <row r="11" spans="1:14">
      <c r="A11" s="93">
        <v>2</v>
      </c>
      <c r="B11" s="59" t="s">
        <v>19</v>
      </c>
      <c r="C11" s="60">
        <v>494</v>
      </c>
      <c r="D11" s="60">
        <v>537</v>
      </c>
      <c r="E11" s="60">
        <v>516</v>
      </c>
      <c r="F11" s="61">
        <v>1053</v>
      </c>
      <c r="G11" s="68"/>
    </row>
    <row r="12" spans="1:14">
      <c r="A12" s="93">
        <v>3</v>
      </c>
      <c r="B12" s="59" t="s">
        <v>25</v>
      </c>
      <c r="C12" s="60">
        <v>1288</v>
      </c>
      <c r="D12" s="60">
        <v>1248</v>
      </c>
      <c r="E12" s="60">
        <v>1286</v>
      </c>
      <c r="F12" s="61">
        <v>2534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2371</v>
      </c>
      <c r="D15" s="60">
        <v>2789</v>
      </c>
      <c r="E15" s="60">
        <v>2730</v>
      </c>
      <c r="F15" s="61">
        <v>5519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7937</v>
      </c>
      <c r="D17" s="60">
        <v>8666</v>
      </c>
      <c r="E17" s="60">
        <v>8937</v>
      </c>
      <c r="F17" s="61">
        <v>17603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176</v>
      </c>
      <c r="D18" s="60">
        <v>212</v>
      </c>
      <c r="E18" s="60">
        <v>203</v>
      </c>
      <c r="F18" s="61">
        <v>415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1325</v>
      </c>
      <c r="D19" s="60">
        <v>1293</v>
      </c>
      <c r="E19" s="60">
        <v>1381</v>
      </c>
      <c r="F19" s="61">
        <v>2674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3226</v>
      </c>
      <c r="D20" s="60">
        <v>3649</v>
      </c>
      <c r="E20" s="60">
        <v>3755</v>
      </c>
      <c r="F20" s="61">
        <v>7404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211</v>
      </c>
      <c r="D21" s="60">
        <v>255</v>
      </c>
      <c r="E21" s="60">
        <v>263</v>
      </c>
      <c r="F21" s="61">
        <v>518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496</v>
      </c>
      <c r="D22" s="60">
        <v>552</v>
      </c>
      <c r="E22" s="60">
        <v>587</v>
      </c>
      <c r="F22" s="61">
        <v>1139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574</v>
      </c>
      <c r="D25" s="60">
        <v>574</v>
      </c>
      <c r="E25" s="60">
        <v>615</v>
      </c>
      <c r="F25" s="61">
        <v>1189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1236</v>
      </c>
      <c r="D26" s="60">
        <v>1376</v>
      </c>
      <c r="E26" s="60">
        <v>1409</v>
      </c>
      <c r="F26" s="61">
        <v>2785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18</v>
      </c>
      <c r="D27" s="60">
        <v>18</v>
      </c>
      <c r="E27" s="60">
        <v>18</v>
      </c>
      <c r="F27" s="61">
        <v>36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30</v>
      </c>
      <c r="E28" s="60">
        <v>30</v>
      </c>
      <c r="F28" s="61">
        <v>60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49</v>
      </c>
      <c r="D29" s="60">
        <v>59</v>
      </c>
      <c r="E29" s="60">
        <v>57</v>
      </c>
      <c r="F29" s="61">
        <v>116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61</v>
      </c>
      <c r="D30" s="60">
        <v>78</v>
      </c>
      <c r="E30" s="60">
        <v>74</v>
      </c>
      <c r="F30" s="61">
        <v>152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1563</v>
      </c>
      <c r="D31" s="60">
        <v>1606</v>
      </c>
      <c r="E31" s="60">
        <v>1679</v>
      </c>
      <c r="F31" s="61">
        <v>3285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838</v>
      </c>
      <c r="D32" s="60">
        <v>929</v>
      </c>
      <c r="E32" s="60">
        <v>957</v>
      </c>
      <c r="F32" s="61">
        <v>1886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914</v>
      </c>
      <c r="D33" s="60">
        <v>1055</v>
      </c>
      <c r="E33" s="60">
        <v>1074</v>
      </c>
      <c r="F33" s="61">
        <v>2129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2047</v>
      </c>
      <c r="D34" s="60">
        <v>2191</v>
      </c>
      <c r="E34" s="60">
        <v>2250</v>
      </c>
      <c r="F34" s="61">
        <v>4441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275</v>
      </c>
      <c r="D35" s="60">
        <v>304</v>
      </c>
      <c r="E35" s="60">
        <v>312</v>
      </c>
      <c r="F35" s="61">
        <v>616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953</v>
      </c>
      <c r="D36" s="60">
        <v>1008</v>
      </c>
      <c r="E36" s="60">
        <v>1040</v>
      </c>
      <c r="F36" s="61">
        <v>2048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442</v>
      </c>
      <c r="D37" s="60">
        <v>550</v>
      </c>
      <c r="E37" s="60">
        <v>554</v>
      </c>
      <c r="F37" s="61">
        <v>1104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1133</v>
      </c>
      <c r="D38" s="60">
        <v>1379</v>
      </c>
      <c r="E38" s="60">
        <v>1382</v>
      </c>
      <c r="F38" s="61">
        <v>2761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753</v>
      </c>
      <c r="D39" s="60">
        <v>1080</v>
      </c>
      <c r="E39" s="60">
        <v>1042</v>
      </c>
      <c r="F39" s="61">
        <v>2122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117</v>
      </c>
      <c r="D41" s="60">
        <v>152</v>
      </c>
      <c r="E41" s="60">
        <v>149</v>
      </c>
      <c r="F41" s="61">
        <v>301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907</v>
      </c>
      <c r="D42" s="60">
        <v>1012</v>
      </c>
      <c r="E42" s="60">
        <v>1078</v>
      </c>
      <c r="F42" s="61">
        <v>2090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1502</v>
      </c>
      <c r="D43" s="60">
        <v>1623</v>
      </c>
      <c r="E43" s="60">
        <v>1750</v>
      </c>
      <c r="F43" s="61">
        <v>3373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1823</v>
      </c>
      <c r="D44" s="60">
        <v>1851</v>
      </c>
      <c r="E44" s="60">
        <v>1957</v>
      </c>
      <c r="F44" s="61">
        <v>3808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655</v>
      </c>
      <c r="D45" s="60">
        <v>739</v>
      </c>
      <c r="E45" s="60">
        <v>791</v>
      </c>
      <c r="F45" s="61">
        <v>1530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316</v>
      </c>
      <c r="D46" s="60">
        <v>285</v>
      </c>
      <c r="E46" s="60">
        <v>326</v>
      </c>
      <c r="F46" s="61">
        <v>611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1637</v>
      </c>
      <c r="D47" s="60">
        <v>1750</v>
      </c>
      <c r="E47" s="60">
        <v>1723</v>
      </c>
      <c r="F47" s="61">
        <v>3473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4192</v>
      </c>
      <c r="D48" s="60">
        <v>4842</v>
      </c>
      <c r="E48" s="60">
        <v>4820</v>
      </c>
      <c r="F48" s="61">
        <v>9662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1512</v>
      </c>
      <c r="D49" s="60">
        <v>1737</v>
      </c>
      <c r="E49" s="60">
        <v>1729</v>
      </c>
      <c r="F49" s="61">
        <v>3466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37</v>
      </c>
      <c r="D50" s="60">
        <v>46</v>
      </c>
      <c r="E50" s="60">
        <v>47</v>
      </c>
      <c r="F50" s="61">
        <v>93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46</v>
      </c>
      <c r="D51" s="60">
        <v>51</v>
      </c>
      <c r="E51" s="60">
        <v>53</v>
      </c>
      <c r="F51" s="61">
        <v>104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41607</v>
      </c>
      <c r="D52" s="60">
        <v>46083</v>
      </c>
      <c r="E52" s="60">
        <v>47115</v>
      </c>
      <c r="F52" s="61">
        <v>93198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2536</v>
      </c>
      <c r="D53" s="60">
        <v>2629</v>
      </c>
      <c r="E53" s="60">
        <v>2612</v>
      </c>
      <c r="F53" s="61">
        <v>5241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779</v>
      </c>
      <c r="D54" s="60">
        <v>603</v>
      </c>
      <c r="E54" s="60">
        <v>840</v>
      </c>
      <c r="F54" s="61">
        <v>1443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2814</v>
      </c>
      <c r="D56" s="60">
        <v>3059</v>
      </c>
      <c r="E56" s="60">
        <v>3168</v>
      </c>
      <c r="F56" s="61">
        <v>6227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2222</v>
      </c>
      <c r="D60" s="60">
        <v>2454</v>
      </c>
      <c r="E60" s="60">
        <v>2564</v>
      </c>
      <c r="F60" s="61">
        <v>5018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1858</v>
      </c>
      <c r="D61" s="60">
        <v>1986</v>
      </c>
      <c r="E61" s="60">
        <v>1994</v>
      </c>
      <c r="F61" s="61">
        <v>3980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311</v>
      </c>
      <c r="D64" s="60">
        <v>260</v>
      </c>
      <c r="E64" s="60">
        <v>258</v>
      </c>
      <c r="F64" s="61">
        <v>518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2983</v>
      </c>
      <c r="D65" s="60">
        <v>2992</v>
      </c>
      <c r="E65" s="60">
        <v>3128</v>
      </c>
      <c r="F65" s="61">
        <v>6120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2793</v>
      </c>
      <c r="D66" s="60">
        <v>2671</v>
      </c>
      <c r="E66" s="60">
        <v>2766</v>
      </c>
      <c r="F66" s="61">
        <v>5437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4362</v>
      </c>
      <c r="D67" s="60">
        <v>4727</v>
      </c>
      <c r="E67" s="60">
        <v>4629</v>
      </c>
      <c r="F67" s="61">
        <v>9356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4981</v>
      </c>
      <c r="D70" s="60">
        <v>5582</v>
      </c>
      <c r="E70" s="60">
        <v>4789</v>
      </c>
      <c r="F70" s="61">
        <v>10371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7475</v>
      </c>
      <c r="D71" s="60">
        <v>7621</v>
      </c>
      <c r="E71" s="60">
        <v>8119</v>
      </c>
      <c r="F71" s="61">
        <v>15740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2800</v>
      </c>
      <c r="D72" s="60">
        <v>2799</v>
      </c>
      <c r="E72" s="60">
        <v>2820</v>
      </c>
      <c r="F72" s="61">
        <v>5619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2452</v>
      </c>
      <c r="D73" s="60">
        <v>2258</v>
      </c>
      <c r="E73" s="60">
        <v>2237</v>
      </c>
      <c r="F73" s="61">
        <v>4495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2617</v>
      </c>
      <c r="D74" s="60">
        <v>2826</v>
      </c>
      <c r="E74" s="60">
        <v>2925</v>
      </c>
      <c r="F74" s="61">
        <v>5751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2670</v>
      </c>
      <c r="D75" s="60">
        <v>2985</v>
      </c>
      <c r="E75" s="60">
        <v>3093</v>
      </c>
      <c r="F75" s="61">
        <v>6078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5074</v>
      </c>
      <c r="D76" s="60">
        <v>5701</v>
      </c>
      <c r="E76" s="60">
        <v>5887</v>
      </c>
      <c r="F76" s="61">
        <v>11588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1800</v>
      </c>
      <c r="D77" s="60">
        <v>1804</v>
      </c>
      <c r="E77" s="60">
        <v>1966</v>
      </c>
      <c r="F77" s="61">
        <v>3770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4628</v>
      </c>
      <c r="D81" s="60">
        <v>5368</v>
      </c>
      <c r="E81" s="60">
        <v>5578</v>
      </c>
      <c r="F81" s="61">
        <v>10946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3136</v>
      </c>
      <c r="D82" s="60">
        <v>3256</v>
      </c>
      <c r="E82" s="60">
        <v>3091</v>
      </c>
      <c r="F82" s="61">
        <v>6347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3251</v>
      </c>
      <c r="D83" s="60">
        <v>3718</v>
      </c>
      <c r="E83" s="60">
        <v>3765</v>
      </c>
      <c r="F83" s="61">
        <v>7483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2979</v>
      </c>
      <c r="D84" s="60">
        <v>3202</v>
      </c>
      <c r="E84" s="60">
        <v>3081</v>
      </c>
      <c r="F84" s="61">
        <v>6283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3205</v>
      </c>
      <c r="D85" s="60">
        <v>3614</v>
      </c>
      <c r="E85" s="60">
        <v>3447</v>
      </c>
      <c r="F85" s="61">
        <v>7061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1948</v>
      </c>
      <c r="D86" s="60">
        <v>2119</v>
      </c>
      <c r="E86" s="60">
        <v>2090</v>
      </c>
      <c r="F86" s="61">
        <v>4209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69674</v>
      </c>
      <c r="D87" s="60">
        <v>74234</v>
      </c>
      <c r="E87" s="60">
        <v>74847</v>
      </c>
      <c r="F87" s="61">
        <v>149081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773</v>
      </c>
      <c r="D88" s="60">
        <v>748</v>
      </c>
      <c r="E88" s="60">
        <v>782</v>
      </c>
      <c r="F88" s="61">
        <v>1530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861</v>
      </c>
      <c r="D89" s="60">
        <v>808</v>
      </c>
      <c r="E89" s="60">
        <v>821</v>
      </c>
      <c r="F89" s="61">
        <v>1629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2224</v>
      </c>
      <c r="D90" s="60">
        <v>2200</v>
      </c>
      <c r="E90" s="60">
        <v>2263</v>
      </c>
      <c r="F90" s="61">
        <v>4463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2331</v>
      </c>
      <c r="D91" s="60">
        <v>2483</v>
      </c>
      <c r="E91" s="60">
        <v>2571</v>
      </c>
      <c r="F91" s="61">
        <v>5054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2154</v>
      </c>
      <c r="D92" s="60">
        <v>2150</v>
      </c>
      <c r="E92" s="60">
        <v>2153</v>
      </c>
      <c r="F92" s="61">
        <v>4303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1453</v>
      </c>
      <c r="D93" s="60">
        <v>1508</v>
      </c>
      <c r="E93" s="60">
        <v>1524</v>
      </c>
      <c r="F93" s="61">
        <v>3032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2211</v>
      </c>
      <c r="D94" s="60">
        <v>2280</v>
      </c>
      <c r="E94" s="60">
        <v>2239</v>
      </c>
      <c r="F94" s="61">
        <v>4519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205</v>
      </c>
      <c r="D95" s="60">
        <v>225</v>
      </c>
      <c r="E95" s="60">
        <v>220</v>
      </c>
      <c r="F95" s="61">
        <v>445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250</v>
      </c>
      <c r="D96" s="60">
        <v>227</v>
      </c>
      <c r="E96" s="60">
        <v>259</v>
      </c>
      <c r="F96" s="61">
        <v>486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4884</v>
      </c>
      <c r="D97" s="60">
        <v>4934</v>
      </c>
      <c r="E97" s="60">
        <v>4983</v>
      </c>
      <c r="F97" s="61">
        <v>9917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642</v>
      </c>
      <c r="D98" s="60">
        <v>645</v>
      </c>
      <c r="E98" s="60">
        <v>643</v>
      </c>
      <c r="F98" s="61">
        <v>1288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807</v>
      </c>
      <c r="D99" s="60">
        <v>759</v>
      </c>
      <c r="E99" s="60">
        <v>766</v>
      </c>
      <c r="F99" s="61">
        <v>1525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680</v>
      </c>
      <c r="D100" s="60">
        <v>637</v>
      </c>
      <c r="E100" s="60">
        <v>678</v>
      </c>
      <c r="F100" s="61">
        <v>1315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778</v>
      </c>
      <c r="D101" s="60">
        <v>595</v>
      </c>
      <c r="E101" s="60">
        <v>683</v>
      </c>
      <c r="F101" s="61">
        <v>1278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1493</v>
      </c>
      <c r="D102" s="60">
        <v>1623</v>
      </c>
      <c r="E102" s="60">
        <v>1737</v>
      </c>
      <c r="F102" s="61">
        <v>3360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1458</v>
      </c>
      <c r="D103" s="60">
        <v>1606</v>
      </c>
      <c r="E103" s="60">
        <v>1517</v>
      </c>
      <c r="F103" s="61">
        <v>3123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3070</v>
      </c>
      <c r="D104" s="60">
        <v>3297</v>
      </c>
      <c r="E104" s="60">
        <v>3400</v>
      </c>
      <c r="F104" s="61">
        <v>6697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670</v>
      </c>
      <c r="D105" s="60">
        <v>678</v>
      </c>
      <c r="E105" s="60">
        <v>742</v>
      </c>
      <c r="F105" s="61">
        <v>1420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831</v>
      </c>
      <c r="D106" s="60">
        <v>697</v>
      </c>
      <c r="E106" s="60">
        <v>645</v>
      </c>
      <c r="F106" s="61">
        <v>1342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635</v>
      </c>
      <c r="D107" s="60">
        <v>605</v>
      </c>
      <c r="E107" s="60">
        <v>614</v>
      </c>
      <c r="F107" s="61">
        <v>1219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3037</v>
      </c>
      <c r="D108" s="60">
        <v>3056</v>
      </c>
      <c r="E108" s="60">
        <v>3024</v>
      </c>
      <c r="F108" s="61">
        <v>6080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196</v>
      </c>
      <c r="D109" s="60">
        <v>184</v>
      </c>
      <c r="E109" s="60">
        <v>201</v>
      </c>
      <c r="F109" s="61">
        <v>385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188</v>
      </c>
      <c r="D110" s="60">
        <v>159</v>
      </c>
      <c r="E110" s="60">
        <v>129</v>
      </c>
      <c r="F110" s="61">
        <v>288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1196</v>
      </c>
      <c r="D111" s="60">
        <v>1363</v>
      </c>
      <c r="E111" s="60">
        <v>1481</v>
      </c>
      <c r="F111" s="61">
        <v>2844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745</v>
      </c>
      <c r="D112" s="60">
        <v>642</v>
      </c>
      <c r="E112" s="60">
        <v>699</v>
      </c>
      <c r="F112" s="61">
        <v>1341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1504</v>
      </c>
      <c r="D113" s="60">
        <v>1435</v>
      </c>
      <c r="E113" s="60">
        <v>1649</v>
      </c>
      <c r="F113" s="61">
        <v>3084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636</v>
      </c>
      <c r="D114" s="60">
        <v>581</v>
      </c>
      <c r="E114" s="60">
        <v>598</v>
      </c>
      <c r="F114" s="61">
        <v>1179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712</v>
      </c>
      <c r="D115" s="60">
        <v>773</v>
      </c>
      <c r="E115" s="60">
        <v>743</v>
      </c>
      <c r="F115" s="61">
        <v>1516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13</v>
      </c>
      <c r="D116" s="60">
        <v>11</v>
      </c>
      <c r="E116" s="60">
        <v>13</v>
      </c>
      <c r="F116" s="61">
        <v>24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24</v>
      </c>
      <c r="D117" s="60">
        <v>24</v>
      </c>
      <c r="E117" s="60">
        <v>23</v>
      </c>
      <c r="F117" s="61">
        <v>47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731</v>
      </c>
      <c r="D118" s="60">
        <v>697</v>
      </c>
      <c r="E118" s="60">
        <v>734</v>
      </c>
      <c r="F118" s="61">
        <v>1431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986</v>
      </c>
      <c r="D119" s="60">
        <v>961</v>
      </c>
      <c r="E119" s="60">
        <v>1035</v>
      </c>
      <c r="F119" s="61">
        <v>1996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670</v>
      </c>
      <c r="D120" s="60">
        <v>688</v>
      </c>
      <c r="E120" s="60">
        <v>713</v>
      </c>
      <c r="F120" s="61">
        <v>1401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310</v>
      </c>
      <c r="D121" s="60">
        <v>306</v>
      </c>
      <c r="E121" s="60">
        <v>344</v>
      </c>
      <c r="F121" s="61">
        <v>650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3</v>
      </c>
      <c r="D122" s="60">
        <v>2</v>
      </c>
      <c r="E122" s="60">
        <v>4</v>
      </c>
      <c r="F122" s="61">
        <v>6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1227</v>
      </c>
      <c r="D123" s="60">
        <v>1125</v>
      </c>
      <c r="E123" s="60">
        <v>1100</v>
      </c>
      <c r="F123" s="61">
        <v>2225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385</v>
      </c>
      <c r="D124" s="60">
        <v>379</v>
      </c>
      <c r="E124" s="60">
        <v>387</v>
      </c>
      <c r="F124" s="61">
        <v>766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765</v>
      </c>
      <c r="D125" s="60">
        <v>713</v>
      </c>
      <c r="E125" s="60">
        <v>686</v>
      </c>
      <c r="F125" s="61">
        <v>1399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39</v>
      </c>
      <c r="D126" s="60">
        <v>37</v>
      </c>
      <c r="E126" s="60">
        <v>27</v>
      </c>
      <c r="F126" s="61">
        <v>64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49</v>
      </c>
      <c r="D127" s="60">
        <v>44</v>
      </c>
      <c r="E127" s="60">
        <v>30</v>
      </c>
      <c r="F127" s="61">
        <v>74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328</v>
      </c>
      <c r="D128" s="60">
        <v>265</v>
      </c>
      <c r="E128" s="60">
        <v>237</v>
      </c>
      <c r="F128" s="61">
        <v>502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2291</v>
      </c>
      <c r="D130" s="60">
        <v>2203</v>
      </c>
      <c r="E130" s="60">
        <v>2385</v>
      </c>
      <c r="F130" s="61">
        <v>4588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881</v>
      </c>
      <c r="D131" s="60">
        <v>919</v>
      </c>
      <c r="E131" s="60">
        <v>951</v>
      </c>
      <c r="F131" s="61">
        <v>1870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1013</v>
      </c>
      <c r="D132" s="60">
        <v>1038</v>
      </c>
      <c r="E132" s="60">
        <v>1081</v>
      </c>
      <c r="F132" s="61">
        <v>2119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4079</v>
      </c>
      <c r="D133" s="60">
        <v>4608</v>
      </c>
      <c r="E133" s="60">
        <v>4758</v>
      </c>
      <c r="F133" s="61">
        <v>9366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2773</v>
      </c>
      <c r="D134" s="60">
        <v>3119</v>
      </c>
      <c r="E134" s="60">
        <v>3009</v>
      </c>
      <c r="F134" s="61">
        <v>6128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828</v>
      </c>
      <c r="D135" s="60">
        <v>884</v>
      </c>
      <c r="E135" s="60">
        <v>835</v>
      </c>
      <c r="F135" s="61">
        <v>1719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2443</v>
      </c>
      <c r="D136" s="60">
        <v>2635</v>
      </c>
      <c r="E136" s="60">
        <v>2659</v>
      </c>
      <c r="F136" s="61">
        <v>5294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110</v>
      </c>
      <c r="D137" s="60">
        <v>73</v>
      </c>
      <c r="E137" s="60">
        <v>80</v>
      </c>
      <c r="F137" s="61">
        <v>153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217</v>
      </c>
      <c r="D138" s="60">
        <v>196</v>
      </c>
      <c r="E138" s="60">
        <v>172</v>
      </c>
      <c r="F138" s="61">
        <v>368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458</v>
      </c>
      <c r="D139" s="60">
        <v>403</v>
      </c>
      <c r="E139" s="60">
        <v>380</v>
      </c>
      <c r="F139" s="61">
        <v>783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689</v>
      </c>
      <c r="D140" s="60">
        <v>517</v>
      </c>
      <c r="E140" s="60">
        <v>424</v>
      </c>
      <c r="F140" s="61">
        <v>941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460</v>
      </c>
      <c r="D141" s="60">
        <v>348</v>
      </c>
      <c r="E141" s="60">
        <v>247</v>
      </c>
      <c r="F141" s="61">
        <v>595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58397</v>
      </c>
      <c r="D142" s="60">
        <v>59095</v>
      </c>
      <c r="E142" s="60">
        <v>60079</v>
      </c>
      <c r="F142" s="61">
        <v>119174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4442</v>
      </c>
      <c r="D143" s="60">
        <v>4697</v>
      </c>
      <c r="E143" s="60">
        <v>4758</v>
      </c>
      <c r="F143" s="61">
        <v>9455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4176</v>
      </c>
      <c r="D144" s="60">
        <v>4262</v>
      </c>
      <c r="E144" s="60">
        <v>4318</v>
      </c>
      <c r="F144" s="61">
        <v>8580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3532</v>
      </c>
      <c r="D145" s="60">
        <v>3819</v>
      </c>
      <c r="E145" s="60">
        <v>4036</v>
      </c>
      <c r="F145" s="61">
        <v>7855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48</v>
      </c>
      <c r="D147" s="60">
        <v>12</v>
      </c>
      <c r="E147" s="60">
        <v>36</v>
      </c>
      <c r="F147" s="61">
        <v>48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841</v>
      </c>
      <c r="D151" s="60">
        <v>888</v>
      </c>
      <c r="E151" s="60">
        <v>889</v>
      </c>
      <c r="F151" s="61">
        <v>1777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176</v>
      </c>
      <c r="D152" s="60">
        <v>197</v>
      </c>
      <c r="E152" s="60">
        <v>194</v>
      </c>
      <c r="F152" s="61">
        <v>391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55</v>
      </c>
      <c r="D153" s="60">
        <v>67</v>
      </c>
      <c r="E153" s="60">
        <v>63</v>
      </c>
      <c r="F153" s="61">
        <v>130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10</v>
      </c>
      <c r="E154" s="60">
        <v>7</v>
      </c>
      <c r="F154" s="61">
        <v>17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336</v>
      </c>
      <c r="D155" s="60">
        <v>356</v>
      </c>
      <c r="E155" s="60">
        <v>371</v>
      </c>
      <c r="F155" s="61">
        <v>727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2723</v>
      </c>
      <c r="D156" s="60">
        <v>2936</v>
      </c>
      <c r="E156" s="60">
        <v>2971</v>
      </c>
      <c r="F156" s="61">
        <v>5907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127</v>
      </c>
      <c r="D157" s="60">
        <v>134</v>
      </c>
      <c r="E157" s="60">
        <v>131</v>
      </c>
      <c r="F157" s="61">
        <v>265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2164</v>
      </c>
      <c r="D159" s="60">
        <v>2398</v>
      </c>
      <c r="E159" s="60">
        <v>2512</v>
      </c>
      <c r="F159" s="61">
        <v>4910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194</v>
      </c>
      <c r="D160" s="60">
        <v>271</v>
      </c>
      <c r="E160" s="60">
        <v>262</v>
      </c>
      <c r="F160" s="61">
        <v>533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162</v>
      </c>
      <c r="D161" s="60">
        <v>254</v>
      </c>
      <c r="E161" s="60">
        <v>231</v>
      </c>
      <c r="F161" s="61">
        <v>485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37</v>
      </c>
      <c r="D162" s="60">
        <v>53</v>
      </c>
      <c r="E162" s="60">
        <v>34</v>
      </c>
      <c r="F162" s="61">
        <v>87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5</v>
      </c>
      <c r="D163" s="60">
        <v>4</v>
      </c>
      <c r="E163" s="60">
        <v>1</v>
      </c>
      <c r="F163" s="61">
        <v>5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270</v>
      </c>
      <c r="D165" s="60">
        <v>333</v>
      </c>
      <c r="E165" s="60">
        <v>295</v>
      </c>
      <c r="F165" s="61">
        <v>628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93</v>
      </c>
      <c r="D166" s="60">
        <v>113</v>
      </c>
      <c r="E166" s="60">
        <v>118</v>
      </c>
      <c r="F166" s="61">
        <v>231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82</v>
      </c>
      <c r="D167" s="60">
        <v>85</v>
      </c>
      <c r="E167" s="60">
        <v>73</v>
      </c>
      <c r="F167" s="61">
        <v>158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322</v>
      </c>
      <c r="D168" s="60">
        <v>341</v>
      </c>
      <c r="E168" s="60">
        <v>355</v>
      </c>
      <c r="F168" s="61">
        <v>696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3520</v>
      </c>
      <c r="D169" s="60">
        <v>3959</v>
      </c>
      <c r="E169" s="60">
        <v>4041</v>
      </c>
      <c r="F169" s="61">
        <v>8000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1516</v>
      </c>
      <c r="D170" s="60">
        <v>1428</v>
      </c>
      <c r="E170" s="60">
        <v>1562</v>
      </c>
      <c r="F170" s="61">
        <v>2990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24</v>
      </c>
      <c r="D172" s="60">
        <v>21</v>
      </c>
      <c r="E172" s="60">
        <v>21</v>
      </c>
      <c r="F172" s="61">
        <v>42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4569</v>
      </c>
      <c r="D173" s="60">
        <v>5245</v>
      </c>
      <c r="E173" s="60">
        <v>5352</v>
      </c>
      <c r="F173" s="61">
        <v>10597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610</v>
      </c>
      <c r="D174" s="60">
        <v>788</v>
      </c>
      <c r="E174" s="60">
        <v>823</v>
      </c>
      <c r="F174" s="61">
        <v>1611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906</v>
      </c>
      <c r="D175" s="60">
        <v>1137</v>
      </c>
      <c r="E175" s="60">
        <v>1117</v>
      </c>
      <c r="F175" s="61">
        <v>2254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1148</v>
      </c>
      <c r="D176" s="60">
        <v>1428</v>
      </c>
      <c r="E176" s="60">
        <v>1320</v>
      </c>
      <c r="F176" s="61">
        <v>2748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1604</v>
      </c>
      <c r="D177" s="60">
        <v>1730</v>
      </c>
      <c r="E177" s="60">
        <v>1865</v>
      </c>
      <c r="F177" s="61">
        <v>3595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425</v>
      </c>
      <c r="D178" s="60">
        <v>342</v>
      </c>
      <c r="E178" s="60">
        <v>427</v>
      </c>
      <c r="F178" s="61">
        <v>769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626</v>
      </c>
      <c r="D179" s="60">
        <v>744</v>
      </c>
      <c r="E179" s="60">
        <v>747</v>
      </c>
      <c r="F179" s="61">
        <v>1491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562</v>
      </c>
      <c r="D180" s="60">
        <v>920</v>
      </c>
      <c r="E180" s="60">
        <v>912</v>
      </c>
      <c r="F180" s="61">
        <v>1832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1953</v>
      </c>
      <c r="D181" s="60">
        <v>1951</v>
      </c>
      <c r="E181" s="60">
        <v>2117</v>
      </c>
      <c r="F181" s="61">
        <v>4068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1415</v>
      </c>
      <c r="D182" s="60">
        <v>1509</v>
      </c>
      <c r="E182" s="60">
        <v>1487</v>
      </c>
      <c r="F182" s="61">
        <v>2996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1359</v>
      </c>
      <c r="D183" s="60">
        <v>1350</v>
      </c>
      <c r="E183" s="60">
        <v>1404</v>
      </c>
      <c r="F183" s="61">
        <v>2754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1218</v>
      </c>
      <c r="D184" s="60">
        <v>1185</v>
      </c>
      <c r="E184" s="60">
        <v>1355</v>
      </c>
      <c r="F184" s="61">
        <v>2540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2778</v>
      </c>
      <c r="D185" s="60">
        <v>2632</v>
      </c>
      <c r="E185" s="60">
        <v>2643</v>
      </c>
      <c r="F185" s="61">
        <v>5275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1761</v>
      </c>
      <c r="D186" s="60">
        <v>1555</v>
      </c>
      <c r="E186" s="60">
        <v>1560</v>
      </c>
      <c r="F186" s="61">
        <v>3115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1882</v>
      </c>
      <c r="D187" s="60">
        <v>1903</v>
      </c>
      <c r="E187" s="60">
        <v>1840</v>
      </c>
      <c r="F187" s="61">
        <v>3743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2314</v>
      </c>
      <c r="D188" s="60">
        <v>2451</v>
      </c>
      <c r="E188" s="60">
        <v>2396</v>
      </c>
      <c r="F188" s="61">
        <v>4847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1639</v>
      </c>
      <c r="D189" s="60">
        <v>1658</v>
      </c>
      <c r="E189" s="60">
        <v>1831</v>
      </c>
      <c r="F189" s="61">
        <v>3489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93</v>
      </c>
      <c r="D190" s="60">
        <v>84</v>
      </c>
      <c r="E190" s="60">
        <v>97</v>
      </c>
      <c r="F190" s="61">
        <v>181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202</v>
      </c>
      <c r="D191" s="60">
        <v>228</v>
      </c>
      <c r="E191" s="60">
        <v>224</v>
      </c>
      <c r="F191" s="61">
        <v>452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44</v>
      </c>
      <c r="D192" s="60">
        <v>53</v>
      </c>
      <c r="E192" s="60">
        <v>53</v>
      </c>
      <c r="F192" s="61">
        <v>106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1886</v>
      </c>
      <c r="D193" s="60">
        <v>2038</v>
      </c>
      <c r="E193" s="60">
        <v>1972</v>
      </c>
      <c r="F193" s="61">
        <v>4010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286</v>
      </c>
      <c r="D194" s="60">
        <v>332</v>
      </c>
      <c r="E194" s="60">
        <v>337</v>
      </c>
      <c r="F194" s="61">
        <v>669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319</v>
      </c>
      <c r="D195" s="60">
        <v>348</v>
      </c>
      <c r="E195" s="60">
        <v>335</v>
      </c>
      <c r="F195" s="61">
        <v>683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609</v>
      </c>
      <c r="D196" s="60">
        <v>787</v>
      </c>
      <c r="E196" s="60">
        <v>731</v>
      </c>
      <c r="F196" s="61">
        <v>1518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422</v>
      </c>
      <c r="D197" s="60">
        <v>536</v>
      </c>
      <c r="E197" s="60">
        <v>519</v>
      </c>
      <c r="F197" s="61">
        <v>1055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657</v>
      </c>
      <c r="D198" s="60">
        <v>807</v>
      </c>
      <c r="E198" s="60">
        <v>756</v>
      </c>
      <c r="F198" s="61">
        <v>1563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94</v>
      </c>
      <c r="D200" s="60">
        <v>132</v>
      </c>
      <c r="E200" s="60">
        <v>115</v>
      </c>
      <c r="F200" s="61">
        <v>247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2061</v>
      </c>
      <c r="D201" s="60">
        <v>2089</v>
      </c>
      <c r="E201" s="60">
        <v>2191</v>
      </c>
      <c r="F201" s="61">
        <v>4280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3706</v>
      </c>
      <c r="D202" s="60">
        <v>4137</v>
      </c>
      <c r="E202" s="60">
        <v>4173</v>
      </c>
      <c r="F202" s="61">
        <v>8310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643</v>
      </c>
      <c r="D203" s="60">
        <v>822</v>
      </c>
      <c r="E203" s="60">
        <v>792</v>
      </c>
      <c r="F203" s="61">
        <v>1614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1280</v>
      </c>
      <c r="D204" s="60">
        <v>1414</v>
      </c>
      <c r="E204" s="60">
        <v>1276</v>
      </c>
      <c r="F204" s="61">
        <v>2690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2840</v>
      </c>
      <c r="D205" s="60">
        <v>3232</v>
      </c>
      <c r="E205" s="60">
        <v>3324</v>
      </c>
      <c r="F205" s="61">
        <v>6556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3299</v>
      </c>
      <c r="D206" s="60">
        <v>3657</v>
      </c>
      <c r="E206" s="60">
        <v>3744</v>
      </c>
      <c r="F206" s="61">
        <v>7401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4216</v>
      </c>
      <c r="D207" s="60">
        <v>4764</v>
      </c>
      <c r="E207" s="60">
        <v>4933</v>
      </c>
      <c r="F207" s="61">
        <v>9697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74</v>
      </c>
      <c r="D208" s="60">
        <v>73</v>
      </c>
      <c r="E208" s="60">
        <v>73</v>
      </c>
      <c r="F208" s="61">
        <v>146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47</v>
      </c>
      <c r="D209" s="60">
        <v>53</v>
      </c>
      <c r="E209" s="60">
        <v>61</v>
      </c>
      <c r="F209" s="61">
        <v>114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134</v>
      </c>
      <c r="D211" s="60">
        <v>151</v>
      </c>
      <c r="E211" s="60">
        <v>156</v>
      </c>
      <c r="F211" s="61">
        <v>307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41</v>
      </c>
      <c r="D212" s="60">
        <v>43</v>
      </c>
      <c r="E212" s="60">
        <v>34</v>
      </c>
      <c r="F212" s="61">
        <v>77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222</v>
      </c>
      <c r="D214" s="60">
        <v>245</v>
      </c>
      <c r="E214" s="60">
        <v>285</v>
      </c>
      <c r="F214" s="61">
        <v>530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74809</v>
      </c>
      <c r="D215" s="60">
        <v>81205</v>
      </c>
      <c r="E215" s="60">
        <v>82669</v>
      </c>
      <c r="F215" s="61">
        <v>163874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810</v>
      </c>
      <c r="D216" s="60">
        <v>795</v>
      </c>
      <c r="E216" s="60">
        <v>745</v>
      </c>
      <c r="F216" s="61">
        <v>1540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932</v>
      </c>
      <c r="D217" s="60">
        <v>918</v>
      </c>
      <c r="E217" s="60">
        <v>927</v>
      </c>
      <c r="F217" s="61">
        <v>1845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737</v>
      </c>
      <c r="D218" s="60">
        <v>714</v>
      </c>
      <c r="E218" s="60">
        <v>676</v>
      </c>
      <c r="F218" s="61">
        <v>1390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516</v>
      </c>
      <c r="D219" s="60">
        <v>465</v>
      </c>
      <c r="E219" s="60">
        <v>484</v>
      </c>
      <c r="F219" s="61">
        <v>949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22</v>
      </c>
      <c r="D220" s="60">
        <v>35</v>
      </c>
      <c r="E220" s="60">
        <v>42</v>
      </c>
      <c r="F220" s="61">
        <v>77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253</v>
      </c>
      <c r="D221" s="60">
        <v>313</v>
      </c>
      <c r="E221" s="60">
        <v>311</v>
      </c>
      <c r="F221" s="61">
        <v>624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122</v>
      </c>
      <c r="D222" s="60">
        <v>114</v>
      </c>
      <c r="E222" s="60">
        <v>139</v>
      </c>
      <c r="F222" s="61">
        <v>253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506</v>
      </c>
      <c r="D223" s="60">
        <v>569</v>
      </c>
      <c r="E223" s="60">
        <v>553</v>
      </c>
      <c r="F223" s="61">
        <v>1122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645</v>
      </c>
      <c r="D224" s="60">
        <v>869</v>
      </c>
      <c r="E224" s="60">
        <v>858</v>
      </c>
      <c r="F224" s="61">
        <v>1727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66</v>
      </c>
      <c r="D225" s="60">
        <v>74</v>
      </c>
      <c r="E225" s="60">
        <v>76</v>
      </c>
      <c r="F225" s="61">
        <v>150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267</v>
      </c>
      <c r="D226" s="60">
        <v>292</v>
      </c>
      <c r="E226" s="60">
        <v>260</v>
      </c>
      <c r="F226" s="61">
        <v>552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1077</v>
      </c>
      <c r="D227" s="60">
        <v>1156</v>
      </c>
      <c r="E227" s="60">
        <v>1112</v>
      </c>
      <c r="F227" s="61">
        <v>2268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444</v>
      </c>
      <c r="D228" s="60">
        <v>467</v>
      </c>
      <c r="E228" s="60">
        <v>438</v>
      </c>
      <c r="F228" s="61">
        <v>905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547</v>
      </c>
      <c r="D229" s="60">
        <v>629</v>
      </c>
      <c r="E229" s="60">
        <v>637</v>
      </c>
      <c r="F229" s="61">
        <v>1266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803</v>
      </c>
      <c r="D230" s="60">
        <v>911</v>
      </c>
      <c r="E230" s="60">
        <v>892</v>
      </c>
      <c r="F230" s="61">
        <v>1803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1073</v>
      </c>
      <c r="D231" s="60">
        <v>1060</v>
      </c>
      <c r="E231" s="60">
        <v>1122</v>
      </c>
      <c r="F231" s="61">
        <v>2182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673</v>
      </c>
      <c r="D232" s="60">
        <v>680</v>
      </c>
      <c r="E232" s="60">
        <v>684</v>
      </c>
      <c r="F232" s="61">
        <v>1364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1445</v>
      </c>
      <c r="D234" s="60">
        <v>1486</v>
      </c>
      <c r="E234" s="60">
        <v>1728</v>
      </c>
      <c r="F234" s="61">
        <v>3214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1669</v>
      </c>
      <c r="D235" s="60">
        <v>1820</v>
      </c>
      <c r="E235" s="60">
        <v>1973</v>
      </c>
      <c r="F235" s="61">
        <v>3793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1128</v>
      </c>
      <c r="D236" s="60">
        <v>1090</v>
      </c>
      <c r="E236" s="60">
        <v>1102</v>
      </c>
      <c r="F236" s="61">
        <v>2192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395</v>
      </c>
      <c r="D237" s="60">
        <v>395</v>
      </c>
      <c r="E237" s="60">
        <v>414</v>
      </c>
      <c r="F237" s="61">
        <v>809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946</v>
      </c>
      <c r="D238" s="60">
        <v>939</v>
      </c>
      <c r="E238" s="60">
        <v>908</v>
      </c>
      <c r="F238" s="61">
        <v>1847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1150</v>
      </c>
      <c r="D239" s="60">
        <v>1432</v>
      </c>
      <c r="E239" s="60">
        <v>1427</v>
      </c>
      <c r="F239" s="61">
        <v>2859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1089</v>
      </c>
      <c r="D240" s="60">
        <v>1260</v>
      </c>
      <c r="E240" s="60">
        <v>1343</v>
      </c>
      <c r="F240" s="61">
        <v>2603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801</v>
      </c>
      <c r="D241" s="60">
        <v>729</v>
      </c>
      <c r="E241" s="60">
        <v>779</v>
      </c>
      <c r="F241" s="61">
        <v>1508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613</v>
      </c>
      <c r="D242" s="60">
        <v>559</v>
      </c>
      <c r="E242" s="60">
        <v>565</v>
      </c>
      <c r="F242" s="61">
        <v>1124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653</v>
      </c>
      <c r="D243" s="60">
        <v>730</v>
      </c>
      <c r="E243" s="60">
        <v>752</v>
      </c>
      <c r="F243" s="61">
        <v>1482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465</v>
      </c>
      <c r="D244" s="60">
        <v>536</v>
      </c>
      <c r="E244" s="60">
        <v>528</v>
      </c>
      <c r="F244" s="61">
        <v>1064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1772</v>
      </c>
      <c r="D245" s="60">
        <v>1819</v>
      </c>
      <c r="E245" s="60">
        <v>2049</v>
      </c>
      <c r="F245" s="61">
        <v>3868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960</v>
      </c>
      <c r="D246" s="60">
        <v>883</v>
      </c>
      <c r="E246" s="60">
        <v>965</v>
      </c>
      <c r="F246" s="61">
        <v>1848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1036</v>
      </c>
      <c r="D247" s="60">
        <v>929</v>
      </c>
      <c r="E247" s="60">
        <v>1036</v>
      </c>
      <c r="F247" s="61">
        <v>1965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856</v>
      </c>
      <c r="D248" s="60">
        <v>777</v>
      </c>
      <c r="E248" s="60">
        <v>789</v>
      </c>
      <c r="F248" s="61">
        <v>1566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717</v>
      </c>
      <c r="D249" s="60">
        <v>684</v>
      </c>
      <c r="E249" s="60">
        <v>676</v>
      </c>
      <c r="F249" s="61">
        <v>1360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1071</v>
      </c>
      <c r="D250" s="60">
        <v>930</v>
      </c>
      <c r="E250" s="60">
        <v>932</v>
      </c>
      <c r="F250" s="61">
        <v>1862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782</v>
      </c>
      <c r="D251" s="60">
        <v>739</v>
      </c>
      <c r="E251" s="60">
        <v>732</v>
      </c>
      <c r="F251" s="61">
        <v>1471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56</v>
      </c>
      <c r="D252" s="60">
        <v>23</v>
      </c>
      <c r="E252" s="60">
        <v>34</v>
      </c>
      <c r="F252" s="61">
        <v>57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954</v>
      </c>
      <c r="D253" s="60">
        <v>1088</v>
      </c>
      <c r="E253" s="60">
        <v>1098</v>
      </c>
      <c r="F253" s="61">
        <v>2186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646</v>
      </c>
      <c r="D254" s="60">
        <v>630</v>
      </c>
      <c r="E254" s="60">
        <v>679</v>
      </c>
      <c r="F254" s="61">
        <v>1309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728</v>
      </c>
      <c r="D255" s="60">
        <v>775</v>
      </c>
      <c r="E255" s="60">
        <v>767</v>
      </c>
      <c r="F255" s="61">
        <v>1542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1074</v>
      </c>
      <c r="D256" s="60">
        <v>1265</v>
      </c>
      <c r="E256" s="60">
        <v>1248</v>
      </c>
      <c r="F256" s="61">
        <v>2513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1099</v>
      </c>
      <c r="D257" s="60">
        <v>1141</v>
      </c>
      <c r="E257" s="60">
        <v>1163</v>
      </c>
      <c r="F257" s="61">
        <v>2304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96</v>
      </c>
      <c r="D258" s="60">
        <v>82</v>
      </c>
      <c r="E258" s="60">
        <v>93</v>
      </c>
      <c r="F258" s="61">
        <v>175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671</v>
      </c>
      <c r="D259" s="60">
        <v>651</v>
      </c>
      <c r="E259" s="60">
        <v>702</v>
      </c>
      <c r="F259" s="61">
        <v>1353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751</v>
      </c>
      <c r="D260" s="60">
        <v>711</v>
      </c>
      <c r="E260" s="60">
        <v>674</v>
      </c>
      <c r="F260" s="61">
        <v>1385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1386</v>
      </c>
      <c r="D261" s="60">
        <v>1422</v>
      </c>
      <c r="E261" s="60">
        <v>1491</v>
      </c>
      <c r="F261" s="61">
        <v>2913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533</v>
      </c>
      <c r="D262" s="60">
        <v>530</v>
      </c>
      <c r="E262" s="60">
        <v>501</v>
      </c>
      <c r="F262" s="61">
        <v>1031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613</v>
      </c>
      <c r="D263" s="60">
        <v>682</v>
      </c>
      <c r="E263" s="60">
        <v>675</v>
      </c>
      <c r="F263" s="61">
        <v>1357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1228</v>
      </c>
      <c r="D264" s="60">
        <v>1378</v>
      </c>
      <c r="E264" s="60">
        <v>1422</v>
      </c>
      <c r="F264" s="61">
        <v>2800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519</v>
      </c>
      <c r="D265" s="60">
        <v>497</v>
      </c>
      <c r="E265" s="60">
        <v>481</v>
      </c>
      <c r="F265" s="61">
        <v>978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160</v>
      </c>
      <c r="D266" s="60">
        <v>136</v>
      </c>
      <c r="E266" s="60">
        <v>103</v>
      </c>
      <c r="F266" s="61">
        <v>239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120</v>
      </c>
      <c r="D267" s="60">
        <v>102</v>
      </c>
      <c r="E267" s="60">
        <v>99</v>
      </c>
      <c r="F267" s="61">
        <v>201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411</v>
      </c>
      <c r="D268" s="60">
        <v>462</v>
      </c>
      <c r="E268" s="60">
        <v>522</v>
      </c>
      <c r="F268" s="61">
        <v>984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858</v>
      </c>
      <c r="D269" s="60">
        <v>1005</v>
      </c>
      <c r="E269" s="60">
        <v>936</v>
      </c>
      <c r="F269" s="61">
        <v>1941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268</v>
      </c>
      <c r="D270" s="60">
        <v>299</v>
      </c>
      <c r="E270" s="60">
        <v>319</v>
      </c>
      <c r="F270" s="61">
        <v>618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795</v>
      </c>
      <c r="D271" s="60">
        <v>848</v>
      </c>
      <c r="E271" s="60">
        <v>883</v>
      </c>
      <c r="F271" s="61">
        <v>1731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667</v>
      </c>
      <c r="D272" s="60">
        <v>671</v>
      </c>
      <c r="E272" s="60">
        <v>646</v>
      </c>
      <c r="F272" s="61">
        <v>1317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512</v>
      </c>
      <c r="D273" s="60">
        <v>503</v>
      </c>
      <c r="E273" s="60">
        <v>527</v>
      </c>
      <c r="F273" s="61">
        <v>1030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878</v>
      </c>
      <c r="D274" s="60">
        <v>867</v>
      </c>
      <c r="E274" s="60">
        <v>925</v>
      </c>
      <c r="F274" s="61">
        <v>1792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664</v>
      </c>
      <c r="D275" s="60">
        <v>727</v>
      </c>
      <c r="E275" s="60">
        <v>730</v>
      </c>
      <c r="F275" s="61">
        <v>1457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495</v>
      </c>
      <c r="D276" s="60">
        <v>676</v>
      </c>
      <c r="E276" s="60">
        <v>704</v>
      </c>
      <c r="F276" s="61">
        <v>1380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143</v>
      </c>
      <c r="D277" s="60">
        <v>146</v>
      </c>
      <c r="E277" s="60">
        <v>169</v>
      </c>
      <c r="F277" s="61">
        <v>315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540</v>
      </c>
      <c r="D278" s="60">
        <v>505</v>
      </c>
      <c r="E278" s="60">
        <v>542</v>
      </c>
      <c r="F278" s="61">
        <v>1047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672</v>
      </c>
      <c r="D279" s="60">
        <v>553</v>
      </c>
      <c r="E279" s="60">
        <v>565</v>
      </c>
      <c r="F279" s="61">
        <v>1118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623</v>
      </c>
      <c r="D280" s="60">
        <v>618</v>
      </c>
      <c r="E280" s="60">
        <v>566</v>
      </c>
      <c r="F280" s="61">
        <v>1184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940</v>
      </c>
      <c r="D281" s="60">
        <v>887</v>
      </c>
      <c r="E281" s="60">
        <v>918</v>
      </c>
      <c r="F281" s="61">
        <v>1805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804</v>
      </c>
      <c r="D282" s="60">
        <v>811</v>
      </c>
      <c r="E282" s="60">
        <v>800</v>
      </c>
      <c r="F282" s="61">
        <v>1611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500</v>
      </c>
      <c r="D283" s="60">
        <v>553</v>
      </c>
      <c r="E283" s="60">
        <v>549</v>
      </c>
      <c r="F283" s="61">
        <v>1102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1344</v>
      </c>
      <c r="D284" s="60">
        <v>1589</v>
      </c>
      <c r="E284" s="60">
        <v>1554</v>
      </c>
      <c r="F284" s="61">
        <v>3143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48789</v>
      </c>
      <c r="D285" s="60">
        <v>50631</v>
      </c>
      <c r="E285" s="60">
        <v>51739</v>
      </c>
      <c r="F285" s="61">
        <v>102370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3036</v>
      </c>
      <c r="D286" s="60">
        <v>3127</v>
      </c>
      <c r="E286" s="60">
        <v>3331</v>
      </c>
      <c r="F286" s="61">
        <v>6458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2381</v>
      </c>
      <c r="D287" s="60">
        <v>2364</v>
      </c>
      <c r="E287" s="60">
        <v>2233</v>
      </c>
      <c r="F287" s="61">
        <v>4597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846</v>
      </c>
      <c r="D288" s="60">
        <v>901</v>
      </c>
      <c r="E288" s="60">
        <v>888</v>
      </c>
      <c r="F288" s="61">
        <v>1789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169</v>
      </c>
      <c r="D289" s="60">
        <v>199</v>
      </c>
      <c r="E289" s="60">
        <v>202</v>
      </c>
      <c r="F289" s="61">
        <v>401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655</v>
      </c>
      <c r="D291" s="60">
        <v>706</v>
      </c>
      <c r="E291" s="60">
        <v>647</v>
      </c>
      <c r="F291" s="61">
        <v>1353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875</v>
      </c>
      <c r="D292" s="60">
        <v>955</v>
      </c>
      <c r="E292" s="60">
        <v>914</v>
      </c>
      <c r="F292" s="61">
        <v>1869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879</v>
      </c>
      <c r="D293" s="60">
        <v>865</v>
      </c>
      <c r="E293" s="60">
        <v>830</v>
      </c>
      <c r="F293" s="61">
        <v>1695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583</v>
      </c>
      <c r="D294" s="60">
        <v>588</v>
      </c>
      <c r="E294" s="60">
        <v>525</v>
      </c>
      <c r="F294" s="61">
        <v>1113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717</v>
      </c>
      <c r="D295" s="60">
        <v>726</v>
      </c>
      <c r="E295" s="60">
        <v>674</v>
      </c>
      <c r="F295" s="61">
        <v>1400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621</v>
      </c>
      <c r="D296" s="60">
        <v>662</v>
      </c>
      <c r="E296" s="60">
        <v>558</v>
      </c>
      <c r="F296" s="61">
        <v>1220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341</v>
      </c>
      <c r="D297" s="60">
        <v>374</v>
      </c>
      <c r="E297" s="60">
        <v>389</v>
      </c>
      <c r="F297" s="61">
        <v>763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599</v>
      </c>
      <c r="D298" s="60">
        <v>661</v>
      </c>
      <c r="E298" s="60">
        <v>671</v>
      </c>
      <c r="F298" s="61">
        <v>1332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158</v>
      </c>
      <c r="D299" s="60">
        <v>175</v>
      </c>
      <c r="E299" s="60">
        <v>167</v>
      </c>
      <c r="F299" s="61">
        <v>342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528</v>
      </c>
      <c r="D301" s="60">
        <v>564</v>
      </c>
      <c r="E301" s="60">
        <v>534</v>
      </c>
      <c r="F301" s="61">
        <v>1098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224</v>
      </c>
      <c r="D302" s="60">
        <v>250</v>
      </c>
      <c r="E302" s="60">
        <v>224</v>
      </c>
      <c r="F302" s="61">
        <v>474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19</v>
      </c>
      <c r="D303" s="60">
        <v>10</v>
      </c>
      <c r="E303" s="60">
        <v>14</v>
      </c>
      <c r="F303" s="61">
        <v>24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2520</v>
      </c>
      <c r="D305" s="60">
        <v>2393</v>
      </c>
      <c r="E305" s="60">
        <v>1942</v>
      </c>
      <c r="F305" s="61">
        <v>4335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279</v>
      </c>
      <c r="D306" s="60">
        <v>310</v>
      </c>
      <c r="E306" s="60">
        <v>291</v>
      </c>
      <c r="F306" s="61">
        <v>601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3218</v>
      </c>
      <c r="D308" s="60">
        <v>3543</v>
      </c>
      <c r="E308" s="60">
        <v>3531</v>
      </c>
      <c r="F308" s="61">
        <v>7074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2415</v>
      </c>
      <c r="D309" s="60">
        <v>2695</v>
      </c>
      <c r="E309" s="60">
        <v>2596</v>
      </c>
      <c r="F309" s="61">
        <v>5291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752</v>
      </c>
      <c r="D312" s="60">
        <v>784</v>
      </c>
      <c r="E312" s="60">
        <v>798</v>
      </c>
      <c r="F312" s="61">
        <v>1582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665</v>
      </c>
      <c r="D313" s="60">
        <v>662</v>
      </c>
      <c r="E313" s="60">
        <v>663</v>
      </c>
      <c r="F313" s="61">
        <v>1325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1068</v>
      </c>
      <c r="D314" s="60">
        <v>1164</v>
      </c>
      <c r="E314" s="60">
        <v>1117</v>
      </c>
      <c r="F314" s="61">
        <v>2281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1166</v>
      </c>
      <c r="D315" s="60">
        <v>1174</v>
      </c>
      <c r="E315" s="60">
        <v>1132</v>
      </c>
      <c r="F315" s="61">
        <v>2306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738</v>
      </c>
      <c r="D316" s="60">
        <v>673</v>
      </c>
      <c r="E316" s="60">
        <v>624</v>
      </c>
      <c r="F316" s="61">
        <v>1297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1741</v>
      </c>
      <c r="D317" s="60">
        <v>1367</v>
      </c>
      <c r="E317" s="60">
        <v>1510</v>
      </c>
      <c r="F317" s="61">
        <v>2877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85</v>
      </c>
      <c r="D318" s="60">
        <v>89</v>
      </c>
      <c r="E318" s="60">
        <v>101</v>
      </c>
      <c r="F318" s="61">
        <v>190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272</v>
      </c>
      <c r="D319" s="60">
        <v>282</v>
      </c>
      <c r="E319" s="60">
        <v>230</v>
      </c>
      <c r="F319" s="61">
        <v>512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274</v>
      </c>
      <c r="D320" s="60">
        <v>252</v>
      </c>
      <c r="E320" s="60">
        <v>200</v>
      </c>
      <c r="F320" s="61">
        <v>452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649</v>
      </c>
      <c r="D321" s="60">
        <v>827</v>
      </c>
      <c r="E321" s="60">
        <v>789</v>
      </c>
      <c r="F321" s="61">
        <v>1616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690</v>
      </c>
      <c r="D322" s="60">
        <v>807</v>
      </c>
      <c r="E322" s="60">
        <v>804</v>
      </c>
      <c r="F322" s="61">
        <v>1611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7</v>
      </c>
      <c r="D323" s="60">
        <v>8</v>
      </c>
      <c r="E323" s="60">
        <v>3</v>
      </c>
      <c r="F323" s="61">
        <v>11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335</v>
      </c>
      <c r="D324" s="60">
        <v>334</v>
      </c>
      <c r="E324" s="60">
        <v>322</v>
      </c>
      <c r="F324" s="61">
        <v>656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1377</v>
      </c>
      <c r="D325" s="60">
        <v>1723</v>
      </c>
      <c r="E325" s="60">
        <v>1735</v>
      </c>
      <c r="F325" s="61">
        <v>3458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444</v>
      </c>
      <c r="D326" s="60">
        <v>513</v>
      </c>
      <c r="E326" s="60">
        <v>456</v>
      </c>
      <c r="F326" s="61">
        <v>969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1096</v>
      </c>
      <c r="D330" s="60">
        <v>1056</v>
      </c>
      <c r="E330" s="60">
        <v>1023</v>
      </c>
      <c r="F330" s="61">
        <v>2079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454</v>
      </c>
      <c r="D331" s="60">
        <v>434</v>
      </c>
      <c r="E331" s="60">
        <v>396</v>
      </c>
      <c r="F331" s="61">
        <v>830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187</v>
      </c>
      <c r="D332" s="60">
        <v>197</v>
      </c>
      <c r="E332" s="60">
        <v>193</v>
      </c>
      <c r="F332" s="61">
        <v>390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356</v>
      </c>
      <c r="D333" s="60">
        <v>375</v>
      </c>
      <c r="E333" s="60">
        <v>365</v>
      </c>
      <c r="F333" s="61">
        <v>740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393</v>
      </c>
      <c r="D335" s="60">
        <v>371</v>
      </c>
      <c r="E335" s="60">
        <v>375</v>
      </c>
      <c r="F335" s="61">
        <v>746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1094</v>
      </c>
      <c r="D336" s="60">
        <v>1174</v>
      </c>
      <c r="E336" s="60">
        <v>1084</v>
      </c>
      <c r="F336" s="61">
        <v>2258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961</v>
      </c>
      <c r="D337" s="60">
        <v>1012</v>
      </c>
      <c r="E337" s="60">
        <v>989</v>
      </c>
      <c r="F337" s="61">
        <v>2001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1272</v>
      </c>
      <c r="D338" s="60">
        <v>1384</v>
      </c>
      <c r="E338" s="60">
        <v>1436</v>
      </c>
      <c r="F338" s="61">
        <v>2820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518</v>
      </c>
      <c r="D339" s="60">
        <v>614</v>
      </c>
      <c r="E339" s="60">
        <v>585</v>
      </c>
      <c r="F339" s="61">
        <v>1199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997</v>
      </c>
      <c r="D340" s="60">
        <v>1118</v>
      </c>
      <c r="E340" s="60">
        <v>1033</v>
      </c>
      <c r="F340" s="61">
        <v>2151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1083</v>
      </c>
      <c r="D341" s="60">
        <v>1227</v>
      </c>
      <c r="E341" s="60">
        <v>1186</v>
      </c>
      <c r="F341" s="61">
        <v>2413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821</v>
      </c>
      <c r="D342" s="60">
        <v>838</v>
      </c>
      <c r="E342" s="60">
        <v>855</v>
      </c>
      <c r="F342" s="61">
        <v>1693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692</v>
      </c>
      <c r="D343" s="60">
        <v>746</v>
      </c>
      <c r="E343" s="60">
        <v>754</v>
      </c>
      <c r="F343" s="61">
        <v>1500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369</v>
      </c>
      <c r="D344" s="60">
        <v>386</v>
      </c>
      <c r="E344" s="60">
        <v>379</v>
      </c>
      <c r="F344" s="61">
        <v>765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0</v>
      </c>
      <c r="F345" s="61">
        <v>2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415</v>
      </c>
      <c r="D346" s="60">
        <v>503</v>
      </c>
      <c r="E346" s="60">
        <v>488</v>
      </c>
      <c r="F346" s="61">
        <v>991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401</v>
      </c>
      <c r="D347" s="60">
        <v>383</v>
      </c>
      <c r="E347" s="60">
        <v>439</v>
      </c>
      <c r="F347" s="61">
        <v>822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761</v>
      </c>
      <c r="D348" s="60">
        <v>766</v>
      </c>
      <c r="E348" s="60">
        <v>749</v>
      </c>
      <c r="F348" s="61">
        <v>1515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392</v>
      </c>
      <c r="D349" s="60">
        <v>438</v>
      </c>
      <c r="E349" s="60">
        <v>366</v>
      </c>
      <c r="F349" s="61">
        <v>804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559</v>
      </c>
      <c r="D351" s="60">
        <v>616</v>
      </c>
      <c r="E351" s="60">
        <v>577</v>
      </c>
      <c r="F351" s="61">
        <v>1193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1159</v>
      </c>
      <c r="D352" s="60">
        <v>1210</v>
      </c>
      <c r="E352" s="60">
        <v>1265</v>
      </c>
      <c r="F352" s="61">
        <v>2475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453</v>
      </c>
      <c r="D354" s="60">
        <v>436</v>
      </c>
      <c r="E354" s="60">
        <v>434</v>
      </c>
      <c r="F354" s="61">
        <v>870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552</v>
      </c>
      <c r="D355" s="60">
        <v>626</v>
      </c>
      <c r="E355" s="60">
        <v>604</v>
      </c>
      <c r="F355" s="61">
        <v>1230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46313</v>
      </c>
      <c r="D356" s="60">
        <v>48639</v>
      </c>
      <c r="E356" s="60">
        <v>47220</v>
      </c>
      <c r="F356" s="61">
        <v>95859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303</v>
      </c>
      <c r="D357" s="60">
        <v>349</v>
      </c>
      <c r="E357" s="60">
        <v>383</v>
      </c>
      <c r="F357" s="61">
        <v>732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195</v>
      </c>
      <c r="D358" s="60">
        <v>214</v>
      </c>
      <c r="E358" s="60">
        <v>247</v>
      </c>
      <c r="F358" s="61">
        <v>461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9</v>
      </c>
      <c r="D360" s="60">
        <v>9</v>
      </c>
      <c r="E360" s="60">
        <v>0</v>
      </c>
      <c r="F360" s="61">
        <v>9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1694</v>
      </c>
      <c r="D362" s="60">
        <v>1715</v>
      </c>
      <c r="E362" s="60">
        <v>1890</v>
      </c>
      <c r="F362" s="61">
        <v>3605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1121</v>
      </c>
      <c r="D363" s="60">
        <v>1206</v>
      </c>
      <c r="E363" s="60">
        <v>1315</v>
      </c>
      <c r="F363" s="61">
        <v>2521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790</v>
      </c>
      <c r="D364" s="60">
        <v>925</v>
      </c>
      <c r="E364" s="60">
        <v>865</v>
      </c>
      <c r="F364" s="61">
        <v>1790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797</v>
      </c>
      <c r="D365" s="60">
        <v>801</v>
      </c>
      <c r="E365" s="60">
        <v>794</v>
      </c>
      <c r="F365" s="61">
        <v>1595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532</v>
      </c>
      <c r="D366" s="60">
        <v>653</v>
      </c>
      <c r="E366" s="60">
        <v>674</v>
      </c>
      <c r="F366" s="61">
        <v>1327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1224</v>
      </c>
      <c r="D367" s="60">
        <v>1296</v>
      </c>
      <c r="E367" s="60">
        <v>1316</v>
      </c>
      <c r="F367" s="61">
        <v>2612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496</v>
      </c>
      <c r="D368" s="60">
        <v>603</v>
      </c>
      <c r="E368" s="60">
        <v>654</v>
      </c>
      <c r="F368" s="61">
        <v>1257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261</v>
      </c>
      <c r="D369" s="60">
        <v>303</v>
      </c>
      <c r="E369" s="60">
        <v>322</v>
      </c>
      <c r="F369" s="61">
        <v>625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583</v>
      </c>
      <c r="D370" s="60">
        <v>661</v>
      </c>
      <c r="E370" s="60">
        <v>650</v>
      </c>
      <c r="F370" s="61">
        <v>1311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748</v>
      </c>
      <c r="D371" s="60">
        <v>836</v>
      </c>
      <c r="E371" s="60">
        <v>866</v>
      </c>
      <c r="F371" s="61">
        <v>1702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287</v>
      </c>
      <c r="D372" s="60">
        <v>341</v>
      </c>
      <c r="E372" s="60">
        <v>333</v>
      </c>
      <c r="F372" s="61">
        <v>674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752</v>
      </c>
      <c r="D373" s="60">
        <v>912</v>
      </c>
      <c r="E373" s="60">
        <v>975</v>
      </c>
      <c r="F373" s="61">
        <v>1887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920</v>
      </c>
      <c r="D374" s="60">
        <v>1057</v>
      </c>
      <c r="E374" s="60">
        <v>1155</v>
      </c>
      <c r="F374" s="61">
        <v>2212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742</v>
      </c>
      <c r="D375" s="60">
        <v>813</v>
      </c>
      <c r="E375" s="60">
        <v>841</v>
      </c>
      <c r="F375" s="61">
        <v>1654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716</v>
      </c>
      <c r="D376" s="60">
        <v>779</v>
      </c>
      <c r="E376" s="60">
        <v>818</v>
      </c>
      <c r="F376" s="61">
        <v>1597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585</v>
      </c>
      <c r="D377" s="60">
        <v>569</v>
      </c>
      <c r="E377" s="60">
        <v>628</v>
      </c>
      <c r="F377" s="61">
        <v>1197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1268</v>
      </c>
      <c r="D378" s="60">
        <v>1183</v>
      </c>
      <c r="E378" s="60">
        <v>1298</v>
      </c>
      <c r="F378" s="61">
        <v>2481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666</v>
      </c>
      <c r="D379" s="60">
        <v>753</v>
      </c>
      <c r="E379" s="60">
        <v>743</v>
      </c>
      <c r="F379" s="61">
        <v>1496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876</v>
      </c>
      <c r="D380" s="60">
        <v>912</v>
      </c>
      <c r="E380" s="60">
        <v>967</v>
      </c>
      <c r="F380" s="61">
        <v>1879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1205</v>
      </c>
      <c r="D381" s="60">
        <v>1318</v>
      </c>
      <c r="E381" s="60">
        <v>1334</v>
      </c>
      <c r="F381" s="61">
        <v>2652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1600</v>
      </c>
      <c r="D382" s="60">
        <v>1437</v>
      </c>
      <c r="E382" s="60">
        <v>1641</v>
      </c>
      <c r="F382" s="61">
        <v>3078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1244</v>
      </c>
      <c r="D383" s="60">
        <v>1239</v>
      </c>
      <c r="E383" s="60">
        <v>1283</v>
      </c>
      <c r="F383" s="61">
        <v>2522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1421</v>
      </c>
      <c r="D384" s="60">
        <v>1334</v>
      </c>
      <c r="E384" s="60">
        <v>1520</v>
      </c>
      <c r="F384" s="61">
        <v>2854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265</v>
      </c>
      <c r="D385" s="60">
        <v>205</v>
      </c>
      <c r="E385" s="60">
        <v>240</v>
      </c>
      <c r="F385" s="61">
        <v>445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1810</v>
      </c>
      <c r="D386" s="60">
        <v>2010</v>
      </c>
      <c r="E386" s="60">
        <v>2177</v>
      </c>
      <c r="F386" s="61">
        <v>4187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877</v>
      </c>
      <c r="D387" s="60">
        <v>957</v>
      </c>
      <c r="E387" s="60">
        <v>994</v>
      </c>
      <c r="F387" s="61">
        <v>1951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813</v>
      </c>
      <c r="D388" s="60">
        <v>1007</v>
      </c>
      <c r="E388" s="60">
        <v>966</v>
      </c>
      <c r="F388" s="61">
        <v>1973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138</v>
      </c>
      <c r="D389" s="60">
        <v>154</v>
      </c>
      <c r="E389" s="60">
        <v>128</v>
      </c>
      <c r="F389" s="61">
        <v>282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555</v>
      </c>
      <c r="D390" s="60">
        <v>587</v>
      </c>
      <c r="E390" s="60">
        <v>611</v>
      </c>
      <c r="F390" s="61">
        <v>1198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825</v>
      </c>
      <c r="D391" s="60">
        <v>879</v>
      </c>
      <c r="E391" s="60">
        <v>863</v>
      </c>
      <c r="F391" s="61">
        <v>1742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699</v>
      </c>
      <c r="D392" s="60">
        <v>771</v>
      </c>
      <c r="E392" s="60">
        <v>842</v>
      </c>
      <c r="F392" s="61">
        <v>1613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831</v>
      </c>
      <c r="D393" s="60">
        <v>910</v>
      </c>
      <c r="E393" s="60">
        <v>953</v>
      </c>
      <c r="F393" s="61">
        <v>1863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634</v>
      </c>
      <c r="D394" s="60">
        <v>688</v>
      </c>
      <c r="E394" s="60">
        <v>783</v>
      </c>
      <c r="F394" s="61">
        <v>1471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737</v>
      </c>
      <c r="D395" s="60">
        <v>809</v>
      </c>
      <c r="E395" s="60">
        <v>862</v>
      </c>
      <c r="F395" s="61">
        <v>1671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832</v>
      </c>
      <c r="D396" s="60">
        <v>960</v>
      </c>
      <c r="E396" s="60">
        <v>977</v>
      </c>
      <c r="F396" s="61">
        <v>1937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1251</v>
      </c>
      <c r="D397" s="60">
        <v>1487</v>
      </c>
      <c r="E397" s="60">
        <v>1531</v>
      </c>
      <c r="F397" s="61">
        <v>3018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796</v>
      </c>
      <c r="D398" s="60">
        <v>882</v>
      </c>
      <c r="E398" s="60">
        <v>939</v>
      </c>
      <c r="F398" s="61">
        <v>1821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616</v>
      </c>
      <c r="D399" s="60">
        <v>703</v>
      </c>
      <c r="E399" s="60">
        <v>763</v>
      </c>
      <c r="F399" s="61">
        <v>1466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237</v>
      </c>
      <c r="D400" s="60">
        <v>245</v>
      </c>
      <c r="E400" s="60">
        <v>305</v>
      </c>
      <c r="F400" s="61">
        <v>550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369</v>
      </c>
      <c r="D401" s="60">
        <v>365</v>
      </c>
      <c r="E401" s="60">
        <v>426</v>
      </c>
      <c r="F401" s="61">
        <v>791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561</v>
      </c>
      <c r="D402" s="60">
        <v>666</v>
      </c>
      <c r="E402" s="60">
        <v>697</v>
      </c>
      <c r="F402" s="61">
        <v>1363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807</v>
      </c>
      <c r="D403" s="60">
        <v>841</v>
      </c>
      <c r="E403" s="60">
        <v>866</v>
      </c>
      <c r="F403" s="61">
        <v>1707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1520</v>
      </c>
      <c r="D404" s="60">
        <v>1588</v>
      </c>
      <c r="E404" s="60">
        <v>1711</v>
      </c>
      <c r="F404" s="61">
        <v>3299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1093</v>
      </c>
      <c r="D405" s="60">
        <v>1159</v>
      </c>
      <c r="E405" s="60">
        <v>1221</v>
      </c>
      <c r="F405" s="61">
        <v>2380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1770</v>
      </c>
      <c r="D406" s="60">
        <v>1782</v>
      </c>
      <c r="E406" s="60">
        <v>1957</v>
      </c>
      <c r="F406" s="61">
        <v>3739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734</v>
      </c>
      <c r="D407" s="60">
        <v>784</v>
      </c>
      <c r="E407" s="60">
        <v>887</v>
      </c>
      <c r="F407" s="61">
        <v>1671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993</v>
      </c>
      <c r="D408" s="60">
        <v>1133</v>
      </c>
      <c r="E408" s="60">
        <v>1227</v>
      </c>
      <c r="F408" s="61">
        <v>2360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540</v>
      </c>
      <c r="D409" s="60">
        <v>667</v>
      </c>
      <c r="E409" s="60">
        <v>629</v>
      </c>
      <c r="F409" s="61">
        <v>1296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600</v>
      </c>
      <c r="D410" s="60">
        <v>708</v>
      </c>
      <c r="E410" s="60">
        <v>747</v>
      </c>
      <c r="F410" s="61">
        <v>1455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529</v>
      </c>
      <c r="D411" s="60">
        <v>689</v>
      </c>
      <c r="E411" s="60">
        <v>783</v>
      </c>
      <c r="F411" s="61">
        <v>1472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1743</v>
      </c>
      <c r="D412" s="60">
        <v>1746</v>
      </c>
      <c r="E412" s="60">
        <v>1794</v>
      </c>
      <c r="F412" s="61">
        <v>3540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1408</v>
      </c>
      <c r="D413" s="60">
        <v>1717</v>
      </c>
      <c r="E413" s="60">
        <v>1757</v>
      </c>
      <c r="F413" s="61">
        <v>3474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826</v>
      </c>
      <c r="D414" s="60">
        <v>739</v>
      </c>
      <c r="E414" s="60">
        <v>878</v>
      </c>
      <c r="F414" s="61">
        <v>1617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821</v>
      </c>
      <c r="D415" s="60">
        <v>797</v>
      </c>
      <c r="E415" s="60">
        <v>881</v>
      </c>
      <c r="F415" s="61">
        <v>1678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805</v>
      </c>
      <c r="D416" s="60">
        <v>923</v>
      </c>
      <c r="E416" s="60">
        <v>1003</v>
      </c>
      <c r="F416" s="61">
        <v>1926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825</v>
      </c>
      <c r="D417" s="60">
        <v>930</v>
      </c>
      <c r="E417" s="60">
        <v>987</v>
      </c>
      <c r="F417" s="61">
        <v>1917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950</v>
      </c>
      <c r="D418" s="60">
        <v>948</v>
      </c>
      <c r="E418" s="60">
        <v>1008</v>
      </c>
      <c r="F418" s="61">
        <v>1956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1207</v>
      </c>
      <c r="D419" s="60">
        <v>1324</v>
      </c>
      <c r="E419" s="60">
        <v>1284</v>
      </c>
      <c r="F419" s="61">
        <v>2608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798</v>
      </c>
      <c r="D420" s="60">
        <v>810</v>
      </c>
      <c r="E420" s="60">
        <v>852</v>
      </c>
      <c r="F420" s="61">
        <v>1662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1416</v>
      </c>
      <c r="D421" s="60">
        <v>1237</v>
      </c>
      <c r="E421" s="60">
        <v>1543</v>
      </c>
      <c r="F421" s="61">
        <v>2780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1267</v>
      </c>
      <c r="D422" s="60">
        <v>1402</v>
      </c>
      <c r="E422" s="60">
        <v>1406</v>
      </c>
      <c r="F422" s="61">
        <v>2808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1044</v>
      </c>
      <c r="D423" s="60">
        <v>880</v>
      </c>
      <c r="E423" s="60">
        <v>927</v>
      </c>
      <c r="F423" s="61">
        <v>1807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1918</v>
      </c>
      <c r="D424" s="60">
        <v>1671</v>
      </c>
      <c r="E424" s="60">
        <v>1822</v>
      </c>
      <c r="F424" s="61">
        <v>3493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1103</v>
      </c>
      <c r="D425" s="60">
        <v>1446</v>
      </c>
      <c r="E425" s="60">
        <v>1512</v>
      </c>
      <c r="F425" s="61">
        <v>2958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638</v>
      </c>
      <c r="D426" s="60">
        <v>596</v>
      </c>
      <c r="E426" s="60">
        <v>648</v>
      </c>
      <c r="F426" s="61">
        <v>1244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896</v>
      </c>
      <c r="D427" s="60">
        <v>903</v>
      </c>
      <c r="E427" s="60">
        <v>904</v>
      </c>
      <c r="F427" s="61">
        <v>1807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6</v>
      </c>
      <c r="F428" s="61">
        <v>13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1228</v>
      </c>
      <c r="D429" s="60">
        <v>1208</v>
      </c>
      <c r="E429" s="60">
        <v>1275</v>
      </c>
      <c r="F429" s="61">
        <v>2483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1616</v>
      </c>
      <c r="D430" s="60">
        <v>1756</v>
      </c>
      <c r="E430" s="60">
        <v>1938</v>
      </c>
      <c r="F430" s="61">
        <v>3694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914</v>
      </c>
      <c r="D431" s="60">
        <v>907</v>
      </c>
      <c r="E431" s="60">
        <v>961</v>
      </c>
      <c r="F431" s="61">
        <v>1868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1970</v>
      </c>
      <c r="D432" s="60">
        <v>1962</v>
      </c>
      <c r="E432" s="60">
        <v>2174</v>
      </c>
      <c r="F432" s="61">
        <v>4136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1385</v>
      </c>
      <c r="D433" s="60">
        <v>1425</v>
      </c>
      <c r="E433" s="60">
        <v>1523</v>
      </c>
      <c r="F433" s="61">
        <v>2948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1293</v>
      </c>
      <c r="D434" s="60">
        <v>1358</v>
      </c>
      <c r="E434" s="60">
        <v>1398</v>
      </c>
      <c r="F434" s="61">
        <v>2756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784</v>
      </c>
      <c r="D435" s="60">
        <v>850</v>
      </c>
      <c r="E435" s="60">
        <v>911</v>
      </c>
      <c r="F435" s="61">
        <v>1761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1026</v>
      </c>
      <c r="D436" s="60">
        <v>1185</v>
      </c>
      <c r="E436" s="60">
        <v>1205</v>
      </c>
      <c r="F436" s="61">
        <v>2390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751</v>
      </c>
      <c r="D437" s="60">
        <v>938</v>
      </c>
      <c r="E437" s="60">
        <v>969</v>
      </c>
      <c r="F437" s="61">
        <v>1907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601</v>
      </c>
      <c r="D438" s="60">
        <v>575</v>
      </c>
      <c r="E438" s="60">
        <v>573</v>
      </c>
      <c r="F438" s="61">
        <v>1148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946</v>
      </c>
      <c r="D439" s="60">
        <v>1048</v>
      </c>
      <c r="E439" s="60">
        <v>991</v>
      </c>
      <c r="F439" s="61">
        <v>2039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686</v>
      </c>
      <c r="D440" s="60">
        <v>729</v>
      </c>
      <c r="E440" s="60">
        <v>769</v>
      </c>
      <c r="F440" s="61">
        <v>1498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620</v>
      </c>
      <c r="D441" s="60">
        <v>563</v>
      </c>
      <c r="E441" s="60">
        <v>584</v>
      </c>
      <c r="F441" s="61">
        <v>1147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1022</v>
      </c>
      <c r="D442" s="60">
        <v>1049</v>
      </c>
      <c r="E442" s="60">
        <v>1059</v>
      </c>
      <c r="F442" s="61">
        <v>2108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1166</v>
      </c>
      <c r="D443" s="60">
        <v>1152</v>
      </c>
      <c r="E443" s="60">
        <v>1353</v>
      </c>
      <c r="F443" s="61">
        <v>2505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76151</v>
      </c>
      <c r="D444" s="60">
        <v>80644</v>
      </c>
      <c r="E444" s="60">
        <v>85501</v>
      </c>
      <c r="F444" s="61">
        <v>166145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289</v>
      </c>
      <c r="D445" s="60">
        <v>330</v>
      </c>
      <c r="E445" s="60">
        <v>323</v>
      </c>
      <c r="F445" s="61">
        <v>653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444</v>
      </c>
      <c r="D446" s="60">
        <v>509</v>
      </c>
      <c r="E446" s="60">
        <v>475</v>
      </c>
      <c r="F446" s="61">
        <v>984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837</v>
      </c>
      <c r="D447" s="60">
        <v>957</v>
      </c>
      <c r="E447" s="60">
        <v>845</v>
      </c>
      <c r="F447" s="61">
        <v>1802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940</v>
      </c>
      <c r="D448" s="60">
        <v>1050</v>
      </c>
      <c r="E448" s="60">
        <v>966</v>
      </c>
      <c r="F448" s="61">
        <v>2016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1161</v>
      </c>
      <c r="D449" s="60">
        <v>1364</v>
      </c>
      <c r="E449" s="60">
        <v>1329</v>
      </c>
      <c r="F449" s="61">
        <v>2693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1067</v>
      </c>
      <c r="D450" s="60">
        <v>1251</v>
      </c>
      <c r="E450" s="60">
        <v>1112</v>
      </c>
      <c r="F450" s="61">
        <v>2363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793</v>
      </c>
      <c r="D451" s="60">
        <v>1001</v>
      </c>
      <c r="E451" s="60">
        <v>964</v>
      </c>
      <c r="F451" s="61">
        <v>1965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1136</v>
      </c>
      <c r="D452" s="60">
        <v>1383</v>
      </c>
      <c r="E452" s="60">
        <v>1347</v>
      </c>
      <c r="F452" s="61">
        <v>2730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7461</v>
      </c>
      <c r="D453" s="60">
        <v>8733</v>
      </c>
      <c r="E453" s="60">
        <v>8944</v>
      </c>
      <c r="F453" s="61">
        <v>17677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1170</v>
      </c>
      <c r="D454" s="60">
        <v>1339</v>
      </c>
      <c r="E454" s="60">
        <v>1366</v>
      </c>
      <c r="F454" s="61">
        <v>2705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896</v>
      </c>
      <c r="D455" s="60">
        <v>959</v>
      </c>
      <c r="E455" s="60">
        <v>931</v>
      </c>
      <c r="F455" s="61">
        <v>1890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584</v>
      </c>
      <c r="D456" s="60">
        <v>569</v>
      </c>
      <c r="E456" s="60">
        <v>595</v>
      </c>
      <c r="F456" s="61">
        <v>1164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591</v>
      </c>
      <c r="D457" s="60">
        <v>565</v>
      </c>
      <c r="E457" s="60">
        <v>591</v>
      </c>
      <c r="F457" s="61">
        <v>1156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989</v>
      </c>
      <c r="D458" s="60">
        <v>981</v>
      </c>
      <c r="E458" s="60">
        <v>944</v>
      </c>
      <c r="F458" s="61">
        <v>1925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1313</v>
      </c>
      <c r="D459" s="60">
        <v>1295</v>
      </c>
      <c r="E459" s="60">
        <v>1198</v>
      </c>
      <c r="F459" s="61">
        <v>2493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1238</v>
      </c>
      <c r="D460" s="60">
        <v>1252</v>
      </c>
      <c r="E460" s="60">
        <v>1222</v>
      </c>
      <c r="F460" s="61">
        <v>2474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1044</v>
      </c>
      <c r="D461" s="60">
        <v>1155</v>
      </c>
      <c r="E461" s="60">
        <v>1127</v>
      </c>
      <c r="F461" s="61">
        <v>2282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1082</v>
      </c>
      <c r="D462" s="60">
        <v>1281</v>
      </c>
      <c r="E462" s="60">
        <v>1209</v>
      </c>
      <c r="F462" s="61">
        <v>2490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501</v>
      </c>
      <c r="D463" s="60">
        <v>543</v>
      </c>
      <c r="E463" s="60">
        <v>422</v>
      </c>
      <c r="F463" s="61">
        <v>965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510</v>
      </c>
      <c r="D464" s="60">
        <v>565</v>
      </c>
      <c r="E464" s="60">
        <v>524</v>
      </c>
      <c r="F464" s="61">
        <v>1089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1555</v>
      </c>
      <c r="D465" s="60">
        <v>1533</v>
      </c>
      <c r="E465" s="60">
        <v>1588</v>
      </c>
      <c r="F465" s="61">
        <v>3121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2153</v>
      </c>
      <c r="D466" s="60">
        <v>2233</v>
      </c>
      <c r="E466" s="60">
        <v>2306</v>
      </c>
      <c r="F466" s="61">
        <v>4539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1176</v>
      </c>
      <c r="D467" s="60">
        <v>1322</v>
      </c>
      <c r="E467" s="60">
        <v>1323</v>
      </c>
      <c r="F467" s="61">
        <v>2645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1219</v>
      </c>
      <c r="D468" s="60">
        <v>1382</v>
      </c>
      <c r="E468" s="60">
        <v>1292</v>
      </c>
      <c r="F468" s="61">
        <v>2674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574</v>
      </c>
      <c r="D469" s="60">
        <v>603</v>
      </c>
      <c r="E469" s="60">
        <v>612</v>
      </c>
      <c r="F469" s="61">
        <v>1215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227</v>
      </c>
      <c r="D470" s="60">
        <v>267</v>
      </c>
      <c r="E470" s="60">
        <v>251</v>
      </c>
      <c r="F470" s="61">
        <v>518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290</v>
      </c>
      <c r="D471" s="60">
        <v>272</v>
      </c>
      <c r="E471" s="60">
        <v>243</v>
      </c>
      <c r="F471" s="61">
        <v>515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289</v>
      </c>
      <c r="D472" s="60">
        <v>336</v>
      </c>
      <c r="E472" s="60">
        <v>303</v>
      </c>
      <c r="F472" s="61">
        <v>639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4088</v>
      </c>
      <c r="D473" s="60">
        <v>4593</v>
      </c>
      <c r="E473" s="60">
        <v>4638</v>
      </c>
      <c r="F473" s="61">
        <v>9231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1053</v>
      </c>
      <c r="D474" s="60">
        <v>1067</v>
      </c>
      <c r="E474" s="60">
        <v>1094</v>
      </c>
      <c r="F474" s="61">
        <v>2161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818</v>
      </c>
      <c r="D475" s="60">
        <v>893</v>
      </c>
      <c r="E475" s="60">
        <v>964</v>
      </c>
      <c r="F475" s="61">
        <v>1857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1426</v>
      </c>
      <c r="D476" s="60">
        <v>1428</v>
      </c>
      <c r="E476" s="60">
        <v>1384</v>
      </c>
      <c r="F476" s="61">
        <v>2812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1247</v>
      </c>
      <c r="D477" s="60">
        <v>1414</v>
      </c>
      <c r="E477" s="60">
        <v>1415</v>
      </c>
      <c r="F477" s="61">
        <v>2829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1074</v>
      </c>
      <c r="D478" s="60">
        <v>1149</v>
      </c>
      <c r="E478" s="60">
        <v>1141</v>
      </c>
      <c r="F478" s="61">
        <v>2290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882</v>
      </c>
      <c r="D479" s="60">
        <v>870</v>
      </c>
      <c r="E479" s="60">
        <v>895</v>
      </c>
      <c r="F479" s="61">
        <v>1765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1081</v>
      </c>
      <c r="D480" s="60">
        <v>1280</v>
      </c>
      <c r="E480" s="60">
        <v>1173</v>
      </c>
      <c r="F480" s="61">
        <v>2453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763</v>
      </c>
      <c r="D481" s="60">
        <v>827</v>
      </c>
      <c r="E481" s="60">
        <v>868</v>
      </c>
      <c r="F481" s="61">
        <v>1695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298</v>
      </c>
      <c r="D482" s="60">
        <v>312</v>
      </c>
      <c r="E482" s="60">
        <v>353</v>
      </c>
      <c r="F482" s="61">
        <v>665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892</v>
      </c>
      <c r="D483" s="60">
        <v>931</v>
      </c>
      <c r="E483" s="60">
        <v>882</v>
      </c>
      <c r="F483" s="61">
        <v>1813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1460</v>
      </c>
      <c r="D484" s="60">
        <v>1358</v>
      </c>
      <c r="E484" s="60">
        <v>1438</v>
      </c>
      <c r="F484" s="61">
        <v>2796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3298</v>
      </c>
      <c r="D486" s="60">
        <v>4018</v>
      </c>
      <c r="E486" s="60">
        <v>4076</v>
      </c>
      <c r="F486" s="61">
        <v>8094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728</v>
      </c>
      <c r="D487" s="60">
        <v>931</v>
      </c>
      <c r="E487" s="60">
        <v>919</v>
      </c>
      <c r="F487" s="61">
        <v>1850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144</v>
      </c>
      <c r="D488" s="60">
        <v>90</v>
      </c>
      <c r="E488" s="60">
        <v>54</v>
      </c>
      <c r="F488" s="61">
        <v>144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993</v>
      </c>
      <c r="D489" s="60">
        <v>1089</v>
      </c>
      <c r="E489" s="60">
        <v>1095</v>
      </c>
      <c r="F489" s="61">
        <v>2184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786</v>
      </c>
      <c r="D490" s="60">
        <v>874</v>
      </c>
      <c r="E490" s="60">
        <v>849</v>
      </c>
      <c r="F490" s="61">
        <v>1723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1121</v>
      </c>
      <c r="D491" s="60">
        <v>1167</v>
      </c>
      <c r="E491" s="60">
        <v>1120</v>
      </c>
      <c r="F491" s="61">
        <v>2287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654</v>
      </c>
      <c r="D492" s="60">
        <v>664</v>
      </c>
      <c r="E492" s="60">
        <v>623</v>
      </c>
      <c r="F492" s="61">
        <v>1287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1645</v>
      </c>
      <c r="D493" s="60">
        <v>1718</v>
      </c>
      <c r="E493" s="60">
        <v>1827</v>
      </c>
      <c r="F493" s="61">
        <v>3545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1050</v>
      </c>
      <c r="D494" s="60">
        <v>1131</v>
      </c>
      <c r="E494" s="60">
        <v>1181</v>
      </c>
      <c r="F494" s="61">
        <v>2312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1069</v>
      </c>
      <c r="D495" s="60">
        <v>1142</v>
      </c>
      <c r="E495" s="60">
        <v>1158</v>
      </c>
      <c r="F495" s="61">
        <v>2300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1629</v>
      </c>
      <c r="D496" s="60">
        <v>1562</v>
      </c>
      <c r="E496" s="60">
        <v>1507</v>
      </c>
      <c r="F496" s="61">
        <v>3069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2066</v>
      </c>
      <c r="D497" s="60">
        <v>2078</v>
      </c>
      <c r="E497" s="60">
        <v>1915</v>
      </c>
      <c r="F497" s="61">
        <v>3993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1355</v>
      </c>
      <c r="D498" s="60">
        <v>1429</v>
      </c>
      <c r="E498" s="60">
        <v>1385</v>
      </c>
      <c r="F498" s="61">
        <v>2814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1349</v>
      </c>
      <c r="D499" s="60">
        <v>1456</v>
      </c>
      <c r="E499" s="60">
        <v>1391</v>
      </c>
      <c r="F499" s="61">
        <v>2847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713</v>
      </c>
      <c r="D500" s="60">
        <v>702</v>
      </c>
      <c r="E500" s="60">
        <v>702</v>
      </c>
      <c r="F500" s="61">
        <v>1404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1326</v>
      </c>
      <c r="D501" s="60">
        <v>1422</v>
      </c>
      <c r="E501" s="60">
        <v>1482</v>
      </c>
      <c r="F501" s="61">
        <v>2904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1263</v>
      </c>
      <c r="D502" s="60">
        <v>1414</v>
      </c>
      <c r="E502" s="60">
        <v>1507</v>
      </c>
      <c r="F502" s="61">
        <v>2921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298</v>
      </c>
      <c r="D503" s="60">
        <v>347</v>
      </c>
      <c r="E503" s="60">
        <v>347</v>
      </c>
      <c r="F503" s="61">
        <v>694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746</v>
      </c>
      <c r="D504" s="60">
        <v>701</v>
      </c>
      <c r="E504" s="60">
        <v>701</v>
      </c>
      <c r="F504" s="61">
        <v>1402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891</v>
      </c>
      <c r="D505" s="60">
        <v>923</v>
      </c>
      <c r="E505" s="60">
        <v>854</v>
      </c>
      <c r="F505" s="61">
        <v>1777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1620</v>
      </c>
      <c r="D506" s="60">
        <v>1789</v>
      </c>
      <c r="E506" s="60">
        <v>1875</v>
      </c>
      <c r="F506" s="61">
        <v>3664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836</v>
      </c>
      <c r="D507" s="60">
        <v>928</v>
      </c>
      <c r="E507" s="60">
        <v>854</v>
      </c>
      <c r="F507" s="61">
        <v>1782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834</v>
      </c>
      <c r="D508" s="60">
        <v>907</v>
      </c>
      <c r="E508" s="60">
        <v>860</v>
      </c>
      <c r="F508" s="61">
        <v>1767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737</v>
      </c>
      <c r="D509" s="60">
        <v>818</v>
      </c>
      <c r="E509" s="60">
        <v>797</v>
      </c>
      <c r="F509" s="61">
        <v>1615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812</v>
      </c>
      <c r="D510" s="60">
        <v>795</v>
      </c>
      <c r="E510" s="60">
        <v>740</v>
      </c>
      <c r="F510" s="61">
        <v>1535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848</v>
      </c>
      <c r="D511" s="60">
        <v>900</v>
      </c>
      <c r="E511" s="60">
        <v>890</v>
      </c>
      <c r="F511" s="61">
        <v>1790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780</v>
      </c>
      <c r="D512" s="60">
        <v>867</v>
      </c>
      <c r="E512" s="60">
        <v>815</v>
      </c>
      <c r="F512" s="61">
        <v>1682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589</v>
      </c>
      <c r="D513" s="60">
        <v>646</v>
      </c>
      <c r="E513" s="60">
        <v>604</v>
      </c>
      <c r="F513" s="61">
        <v>1250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642</v>
      </c>
      <c r="D514" s="60">
        <v>770</v>
      </c>
      <c r="E514" s="60">
        <v>704</v>
      </c>
      <c r="F514" s="61">
        <v>1474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555</v>
      </c>
      <c r="D515" s="60">
        <v>629</v>
      </c>
      <c r="E515" s="60">
        <v>587</v>
      </c>
      <c r="F515" s="61">
        <v>1216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1509</v>
      </c>
      <c r="D516" s="60">
        <v>1501</v>
      </c>
      <c r="E516" s="60">
        <v>1508</v>
      </c>
      <c r="F516" s="61">
        <v>3009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2096</v>
      </c>
      <c r="D517" s="60">
        <v>1923</v>
      </c>
      <c r="E517" s="60">
        <v>1862</v>
      </c>
      <c r="F517" s="61">
        <v>3785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3792</v>
      </c>
      <c r="D518" s="60">
        <v>3911</v>
      </c>
      <c r="E518" s="60">
        <v>4037</v>
      </c>
      <c r="F518" s="61">
        <v>7948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129</v>
      </c>
      <c r="D519" s="60">
        <v>113</v>
      </c>
      <c r="E519" s="60">
        <v>91</v>
      </c>
      <c r="F519" s="61">
        <v>204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602</v>
      </c>
      <c r="D520" s="60">
        <v>542</v>
      </c>
      <c r="E520" s="60">
        <v>622</v>
      </c>
      <c r="F520" s="61">
        <v>1164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1070</v>
      </c>
      <c r="D521" s="60">
        <v>1188</v>
      </c>
      <c r="E521" s="60">
        <v>1214</v>
      </c>
      <c r="F521" s="61">
        <v>2402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760</v>
      </c>
      <c r="D522" s="60">
        <v>788</v>
      </c>
      <c r="E522" s="60">
        <v>770</v>
      </c>
      <c r="F522" s="61">
        <v>1558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638</v>
      </c>
      <c r="D523" s="60">
        <v>678</v>
      </c>
      <c r="E523" s="60">
        <v>613</v>
      </c>
      <c r="F523" s="61">
        <v>1291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738</v>
      </c>
      <c r="D524" s="60">
        <v>781</v>
      </c>
      <c r="E524" s="60">
        <v>715</v>
      </c>
      <c r="F524" s="61">
        <v>1496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89322</v>
      </c>
      <c r="D525" s="60">
        <v>96484</v>
      </c>
      <c r="E525" s="60">
        <v>95448</v>
      </c>
      <c r="F525" s="61">
        <v>191932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462</v>
      </c>
      <c r="D526" s="60">
        <v>542</v>
      </c>
      <c r="E526" s="60">
        <v>439</v>
      </c>
      <c r="F526" s="61">
        <v>981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1077</v>
      </c>
      <c r="D527" s="60">
        <v>1153</v>
      </c>
      <c r="E527" s="60">
        <v>1241</v>
      </c>
      <c r="F527" s="61">
        <v>2394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2707</v>
      </c>
      <c r="D528" s="60">
        <v>3065</v>
      </c>
      <c r="E528" s="60">
        <v>3095</v>
      </c>
      <c r="F528" s="61">
        <v>6160</v>
      </c>
      <c r="G528" s="68"/>
      <c r="J528"/>
      <c r="K528"/>
      <c r="L528"/>
    </row>
    <row r="529" spans="1:12">
      <c r="A529" s="93">
        <v>533</v>
      </c>
      <c r="B529" s="66" t="s">
        <v>725</v>
      </c>
      <c r="C529" s="60">
        <v>405</v>
      </c>
      <c r="D529" s="60">
        <v>593</v>
      </c>
      <c r="E529" s="60">
        <v>569</v>
      </c>
      <c r="F529" s="61">
        <v>1162</v>
      </c>
      <c r="G529" s="68"/>
      <c r="J529"/>
      <c r="K529"/>
      <c r="L529"/>
    </row>
    <row r="530" spans="1:12">
      <c r="A530" s="93">
        <v>534</v>
      </c>
      <c r="B530" s="66" t="s">
        <v>726</v>
      </c>
      <c r="C530" s="60">
        <v>485</v>
      </c>
      <c r="D530" s="60">
        <v>674</v>
      </c>
      <c r="E530" s="60">
        <v>664</v>
      </c>
      <c r="F530" s="61">
        <v>1338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94</v>
      </c>
      <c r="D531" s="60">
        <v>100</v>
      </c>
      <c r="E531" s="60">
        <v>101</v>
      </c>
      <c r="F531" s="61">
        <v>201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323</v>
      </c>
      <c r="D532" s="60">
        <v>390</v>
      </c>
      <c r="E532" s="60">
        <v>307</v>
      </c>
      <c r="F532" s="61">
        <v>697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29</v>
      </c>
      <c r="D533" s="60">
        <v>55</v>
      </c>
      <c r="E533" s="60">
        <v>51</v>
      </c>
      <c r="F533" s="61">
        <v>106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84</v>
      </c>
      <c r="D534" s="60">
        <v>111</v>
      </c>
      <c r="E534" s="60">
        <v>103</v>
      </c>
      <c r="F534" s="61">
        <v>214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487</v>
      </c>
      <c r="D535" s="60">
        <v>503</v>
      </c>
      <c r="E535" s="60">
        <v>587</v>
      </c>
      <c r="F535" s="61">
        <v>1090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575</v>
      </c>
      <c r="D536" s="60">
        <v>593</v>
      </c>
      <c r="E536" s="60">
        <v>633</v>
      </c>
      <c r="F536" s="61">
        <v>1226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309</v>
      </c>
      <c r="D537" s="60">
        <v>368</v>
      </c>
      <c r="E537" s="60">
        <v>424</v>
      </c>
      <c r="F537" s="61">
        <v>792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783</v>
      </c>
      <c r="D538" s="60">
        <v>986</v>
      </c>
      <c r="E538" s="60">
        <v>1001</v>
      </c>
      <c r="F538" s="61">
        <v>1987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448</v>
      </c>
      <c r="D539" s="60">
        <v>536</v>
      </c>
      <c r="E539" s="60">
        <v>572</v>
      </c>
      <c r="F539" s="61">
        <v>1108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379</v>
      </c>
      <c r="D540" s="60">
        <v>469</v>
      </c>
      <c r="E540" s="60">
        <v>483</v>
      </c>
      <c r="F540" s="61">
        <v>952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685</v>
      </c>
      <c r="D541" s="60">
        <v>858</v>
      </c>
      <c r="E541" s="60">
        <v>880</v>
      </c>
      <c r="F541" s="61">
        <v>1738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508</v>
      </c>
      <c r="D542" s="60">
        <v>533</v>
      </c>
      <c r="E542" s="60">
        <v>498</v>
      </c>
      <c r="F542" s="61">
        <v>1031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137</v>
      </c>
      <c r="D543" s="60">
        <v>161</v>
      </c>
      <c r="E543" s="60">
        <v>169</v>
      </c>
      <c r="F543" s="61">
        <v>330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1398</v>
      </c>
      <c r="D545" s="60">
        <v>1468</v>
      </c>
      <c r="E545" s="60">
        <v>1552</v>
      </c>
      <c r="F545" s="61">
        <v>3020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836</v>
      </c>
      <c r="D546" s="60">
        <v>914</v>
      </c>
      <c r="E546" s="60">
        <v>916</v>
      </c>
      <c r="F546" s="61">
        <v>1830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3713</v>
      </c>
      <c r="D548" s="60">
        <v>4800</v>
      </c>
      <c r="E548" s="60">
        <v>4755</v>
      </c>
      <c r="F548" s="61">
        <v>9555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238</v>
      </c>
      <c r="D549" s="60">
        <v>296</v>
      </c>
      <c r="E549" s="60">
        <v>254</v>
      </c>
      <c r="F549" s="61">
        <v>550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40</v>
      </c>
      <c r="D550" s="60">
        <v>47</v>
      </c>
      <c r="E550" s="60">
        <v>52</v>
      </c>
      <c r="F550" s="61">
        <v>99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112</v>
      </c>
      <c r="D551" s="60">
        <v>118</v>
      </c>
      <c r="E551" s="60">
        <v>111</v>
      </c>
      <c r="F551" s="61">
        <v>229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6374</v>
      </c>
      <c r="D552" s="60">
        <v>7182</v>
      </c>
      <c r="E552" s="60">
        <v>7437</v>
      </c>
      <c r="F552" s="61">
        <v>14619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212</v>
      </c>
      <c r="D553" s="60">
        <v>281</v>
      </c>
      <c r="E553" s="60">
        <v>249</v>
      </c>
      <c r="F553" s="61">
        <v>530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271</v>
      </c>
      <c r="D554" s="60">
        <v>362</v>
      </c>
      <c r="E554" s="60">
        <v>351</v>
      </c>
      <c r="F554" s="61">
        <v>713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1473</v>
      </c>
      <c r="D556" s="60">
        <v>1701</v>
      </c>
      <c r="E556" s="60">
        <v>1836</v>
      </c>
      <c r="F556" s="61">
        <v>3537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1664</v>
      </c>
      <c r="D557" s="60">
        <v>1704</v>
      </c>
      <c r="E557" s="60">
        <v>1780</v>
      </c>
      <c r="F557" s="61">
        <v>3484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884</v>
      </c>
      <c r="D558" s="60">
        <v>819</v>
      </c>
      <c r="E558" s="60">
        <v>937</v>
      </c>
      <c r="F558" s="61">
        <v>1756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1657</v>
      </c>
      <c r="D559" s="60">
        <v>1920</v>
      </c>
      <c r="E559" s="60">
        <v>2121</v>
      </c>
      <c r="F559" s="61">
        <v>4041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628</v>
      </c>
      <c r="D560" s="60">
        <v>683</v>
      </c>
      <c r="E560" s="60">
        <v>734</v>
      </c>
      <c r="F560" s="61">
        <v>1417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617</v>
      </c>
      <c r="D561" s="60">
        <v>795</v>
      </c>
      <c r="E561" s="60">
        <v>784</v>
      </c>
      <c r="F561" s="61">
        <v>1579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632</v>
      </c>
      <c r="D562" s="60">
        <v>597</v>
      </c>
      <c r="E562" s="60">
        <v>653</v>
      </c>
      <c r="F562" s="61">
        <v>1250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2310</v>
      </c>
      <c r="D563" s="60">
        <v>2500</v>
      </c>
      <c r="E563" s="60">
        <v>2465</v>
      </c>
      <c r="F563" s="61">
        <v>4965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1334</v>
      </c>
      <c r="D564" s="60">
        <v>1427</v>
      </c>
      <c r="E564" s="60">
        <v>1436</v>
      </c>
      <c r="F564" s="61">
        <v>2863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1081</v>
      </c>
      <c r="D565" s="60">
        <v>1056</v>
      </c>
      <c r="E565" s="60">
        <v>1116</v>
      </c>
      <c r="F565" s="61">
        <v>2172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864</v>
      </c>
      <c r="D566" s="60">
        <v>838</v>
      </c>
      <c r="E566" s="60">
        <v>886</v>
      </c>
      <c r="F566" s="61">
        <v>1724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649</v>
      </c>
      <c r="D567" s="60">
        <v>810</v>
      </c>
      <c r="E567" s="60">
        <v>810</v>
      </c>
      <c r="F567" s="61">
        <v>1620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1258</v>
      </c>
      <c r="D568" s="60">
        <v>1329</v>
      </c>
      <c r="E568" s="60">
        <v>1430</v>
      </c>
      <c r="F568" s="61">
        <v>2759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665</v>
      </c>
      <c r="D569" s="60">
        <v>768</v>
      </c>
      <c r="E569" s="60">
        <v>818</v>
      </c>
      <c r="F569" s="61">
        <v>1586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540</v>
      </c>
      <c r="D570" s="60">
        <v>677</v>
      </c>
      <c r="E570" s="60">
        <v>701</v>
      </c>
      <c r="F570" s="61">
        <v>1378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136</v>
      </c>
      <c r="D571" s="60">
        <v>141</v>
      </c>
      <c r="E571" s="60">
        <v>146</v>
      </c>
      <c r="F571" s="61">
        <v>287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677</v>
      </c>
      <c r="D572" s="60">
        <v>844</v>
      </c>
      <c r="E572" s="60">
        <v>883</v>
      </c>
      <c r="F572" s="61">
        <v>1727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685</v>
      </c>
      <c r="D573" s="60">
        <v>804</v>
      </c>
      <c r="E573" s="60">
        <v>776</v>
      </c>
      <c r="F573" s="61">
        <v>1580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524</v>
      </c>
      <c r="D574" s="60">
        <v>654</v>
      </c>
      <c r="E574" s="60">
        <v>681</v>
      </c>
      <c r="F574" s="61">
        <v>1335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490</v>
      </c>
      <c r="D575" s="60">
        <v>611</v>
      </c>
      <c r="E575" s="60">
        <v>605</v>
      </c>
      <c r="F575" s="61">
        <v>1216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773</v>
      </c>
      <c r="D576" s="60">
        <v>887</v>
      </c>
      <c r="E576" s="60">
        <v>930</v>
      </c>
      <c r="F576" s="61">
        <v>1817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387</v>
      </c>
      <c r="D577" s="60">
        <v>439</v>
      </c>
      <c r="E577" s="60">
        <v>400</v>
      </c>
      <c r="F577" s="61">
        <v>839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143</v>
      </c>
      <c r="D579" s="60">
        <v>197</v>
      </c>
      <c r="E579" s="60">
        <v>191</v>
      </c>
      <c r="F579" s="61">
        <v>388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64</v>
      </c>
      <c r="D580" s="60">
        <v>80</v>
      </c>
      <c r="E580" s="60">
        <v>83</v>
      </c>
      <c r="F580" s="61">
        <v>163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609</v>
      </c>
      <c r="D581" s="60">
        <v>533</v>
      </c>
      <c r="E581" s="60">
        <v>482</v>
      </c>
      <c r="F581" s="61">
        <v>1015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1761</v>
      </c>
      <c r="D582" s="60">
        <v>2140</v>
      </c>
      <c r="E582" s="60">
        <v>2127</v>
      </c>
      <c r="F582" s="61">
        <v>4267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700</v>
      </c>
      <c r="D583" s="60">
        <v>914</v>
      </c>
      <c r="E583" s="60">
        <v>918</v>
      </c>
      <c r="F583" s="61">
        <v>1832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355</v>
      </c>
      <c r="D584" s="60">
        <v>475</v>
      </c>
      <c r="E584" s="60">
        <v>463</v>
      </c>
      <c r="F584" s="61">
        <v>938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13</v>
      </c>
      <c r="E585" s="60">
        <v>11</v>
      </c>
      <c r="F585" s="61">
        <v>24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7232</v>
      </c>
      <c r="D586" s="60">
        <v>8417</v>
      </c>
      <c r="E586" s="60">
        <v>8732</v>
      </c>
      <c r="F586" s="61">
        <v>17149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373</v>
      </c>
      <c r="D588" s="60">
        <v>466</v>
      </c>
      <c r="E588" s="60">
        <v>456</v>
      </c>
      <c r="F588" s="61">
        <v>922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652</v>
      </c>
      <c r="D589" s="60">
        <v>803</v>
      </c>
      <c r="E589" s="60">
        <v>782</v>
      </c>
      <c r="F589" s="61">
        <v>1585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600</v>
      </c>
      <c r="D590" s="60">
        <v>662</v>
      </c>
      <c r="E590" s="60">
        <v>491</v>
      </c>
      <c r="F590" s="61">
        <v>1153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55598</v>
      </c>
      <c r="D591" s="60">
        <v>63863</v>
      </c>
      <c r="E591" s="60">
        <v>65158</v>
      </c>
      <c r="F591" s="61">
        <v>129021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59</v>
      </c>
      <c r="D592" s="60">
        <v>63</v>
      </c>
      <c r="E592" s="60">
        <v>79</v>
      </c>
      <c r="F592" s="61">
        <v>142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504</v>
      </c>
      <c r="D593" s="60">
        <v>484</v>
      </c>
      <c r="E593" s="60">
        <v>499</v>
      </c>
      <c r="F593" s="61">
        <v>983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696</v>
      </c>
      <c r="D594" s="60">
        <v>814</v>
      </c>
      <c r="E594" s="60">
        <v>709</v>
      </c>
      <c r="F594" s="61">
        <v>1523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1945</v>
      </c>
      <c r="D595" s="60">
        <v>2521</v>
      </c>
      <c r="E595" s="60">
        <v>2424</v>
      </c>
      <c r="F595" s="61">
        <v>4945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325</v>
      </c>
      <c r="D596" s="60">
        <v>358</v>
      </c>
      <c r="E596" s="60">
        <v>371</v>
      </c>
      <c r="F596" s="61">
        <v>729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454</v>
      </c>
      <c r="D597" s="60">
        <v>508</v>
      </c>
      <c r="E597" s="60">
        <v>503</v>
      </c>
      <c r="F597" s="61">
        <v>1011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248</v>
      </c>
      <c r="D598" s="60">
        <v>242</v>
      </c>
      <c r="E598" s="60">
        <v>197</v>
      </c>
      <c r="F598" s="61">
        <v>439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91</v>
      </c>
      <c r="D599" s="60">
        <v>95</v>
      </c>
      <c r="E599" s="60">
        <v>75</v>
      </c>
      <c r="F599" s="61">
        <v>170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18</v>
      </c>
      <c r="D600" s="60">
        <v>17</v>
      </c>
      <c r="E600" s="60">
        <v>15</v>
      </c>
      <c r="F600" s="61">
        <v>32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187</v>
      </c>
      <c r="D602" s="60">
        <v>243</v>
      </c>
      <c r="E602" s="60">
        <v>235</v>
      </c>
      <c r="F602" s="61">
        <v>478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586</v>
      </c>
      <c r="D603" s="60">
        <v>663</v>
      </c>
      <c r="E603" s="60">
        <v>618</v>
      </c>
      <c r="F603" s="61">
        <v>1281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860</v>
      </c>
      <c r="D604" s="60">
        <v>917</v>
      </c>
      <c r="E604" s="60">
        <v>865</v>
      </c>
      <c r="F604" s="61">
        <v>1782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143</v>
      </c>
      <c r="D605" s="60">
        <v>203</v>
      </c>
      <c r="E605" s="60">
        <v>196</v>
      </c>
      <c r="F605" s="61">
        <v>399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447</v>
      </c>
      <c r="D607" s="60">
        <v>528</v>
      </c>
      <c r="E607" s="60">
        <v>542</v>
      </c>
      <c r="F607" s="61">
        <v>1070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439</v>
      </c>
      <c r="D608" s="60">
        <v>546</v>
      </c>
      <c r="E608" s="60">
        <v>533</v>
      </c>
      <c r="F608" s="61">
        <v>1079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42</v>
      </c>
      <c r="D609" s="60">
        <v>48</v>
      </c>
      <c r="E609" s="60">
        <v>42</v>
      </c>
      <c r="F609" s="61">
        <v>90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244</v>
      </c>
      <c r="D610" s="60">
        <v>281</v>
      </c>
      <c r="E610" s="60">
        <v>262</v>
      </c>
      <c r="F610" s="61">
        <v>543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107</v>
      </c>
      <c r="D611" s="60">
        <v>166</v>
      </c>
      <c r="E611" s="60">
        <v>134</v>
      </c>
      <c r="F611" s="61">
        <v>300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44</v>
      </c>
      <c r="D612" s="60">
        <v>53</v>
      </c>
      <c r="E612" s="60">
        <v>56</v>
      </c>
      <c r="F612" s="61">
        <v>109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120</v>
      </c>
      <c r="D613" s="60">
        <v>145</v>
      </c>
      <c r="E613" s="60">
        <v>137</v>
      </c>
      <c r="F613" s="61">
        <v>282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290</v>
      </c>
      <c r="D614" s="60">
        <v>372</v>
      </c>
      <c r="E614" s="60">
        <v>375</v>
      </c>
      <c r="F614" s="61">
        <v>747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14</v>
      </c>
      <c r="D615" s="60">
        <v>16</v>
      </c>
      <c r="E615" s="60">
        <v>25</v>
      </c>
      <c r="F615" s="61">
        <v>41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831</v>
      </c>
      <c r="D616" s="60">
        <v>1002</v>
      </c>
      <c r="E616" s="60">
        <v>1019</v>
      </c>
      <c r="F616" s="61">
        <v>2021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261</v>
      </c>
      <c r="D617" s="60">
        <v>293</v>
      </c>
      <c r="E617" s="60">
        <v>271</v>
      </c>
      <c r="F617" s="61">
        <v>564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651</v>
      </c>
      <c r="D618" s="60">
        <v>853</v>
      </c>
      <c r="E618" s="60">
        <v>803</v>
      </c>
      <c r="F618" s="61">
        <v>1656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81</v>
      </c>
      <c r="D619" s="60">
        <v>59</v>
      </c>
      <c r="E619" s="60">
        <v>60</v>
      </c>
      <c r="F619" s="61">
        <v>119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710</v>
      </c>
      <c r="D620" s="60">
        <v>698</v>
      </c>
      <c r="E620" s="60">
        <v>686</v>
      </c>
      <c r="F620" s="61">
        <v>1384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344</v>
      </c>
      <c r="D621" s="60">
        <v>341</v>
      </c>
      <c r="E621" s="60">
        <v>366</v>
      </c>
      <c r="F621" s="61">
        <v>707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33</v>
      </c>
      <c r="D622" s="60">
        <v>39</v>
      </c>
      <c r="E622" s="60">
        <v>27</v>
      </c>
      <c r="F622" s="61">
        <v>66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690</v>
      </c>
      <c r="D623" s="60">
        <v>732</v>
      </c>
      <c r="E623" s="60">
        <v>676</v>
      </c>
      <c r="F623" s="61">
        <v>1408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530</v>
      </c>
      <c r="D624" s="60">
        <v>595</v>
      </c>
      <c r="E624" s="60">
        <v>554</v>
      </c>
      <c r="F624" s="61">
        <v>1149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366</v>
      </c>
      <c r="D625" s="60">
        <v>429</v>
      </c>
      <c r="E625" s="60">
        <v>392</v>
      </c>
      <c r="F625" s="61">
        <v>821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348</v>
      </c>
      <c r="D626" s="60">
        <v>432</v>
      </c>
      <c r="E626" s="60">
        <v>389</v>
      </c>
      <c r="F626" s="61">
        <v>821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510</v>
      </c>
      <c r="D627" s="60">
        <v>593</v>
      </c>
      <c r="E627" s="60">
        <v>602</v>
      </c>
      <c r="F627" s="61">
        <v>1195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562</v>
      </c>
      <c r="D628" s="60">
        <v>652</v>
      </c>
      <c r="E628" s="60">
        <v>529</v>
      </c>
      <c r="F628" s="61">
        <v>1181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358</v>
      </c>
      <c r="D629" s="60">
        <v>384</v>
      </c>
      <c r="E629" s="60">
        <v>396</v>
      </c>
      <c r="F629" s="61">
        <v>780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288</v>
      </c>
      <c r="D630" s="60">
        <v>297</v>
      </c>
      <c r="E630" s="60">
        <v>332</v>
      </c>
      <c r="F630" s="61">
        <v>629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660</v>
      </c>
      <c r="D631" s="60">
        <v>797</v>
      </c>
      <c r="E631" s="60">
        <v>750</v>
      </c>
      <c r="F631" s="61">
        <v>1547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269</v>
      </c>
      <c r="D632" s="60">
        <v>260</v>
      </c>
      <c r="E632" s="60">
        <v>297</v>
      </c>
      <c r="F632" s="61">
        <v>557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11</v>
      </c>
      <c r="D633" s="60">
        <v>13</v>
      </c>
      <c r="E633" s="60">
        <v>5</v>
      </c>
      <c r="F633" s="61">
        <v>18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17</v>
      </c>
      <c r="D634" s="60">
        <v>23</v>
      </c>
      <c r="E634" s="60">
        <v>11</v>
      </c>
      <c r="F634" s="61">
        <v>34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1319</v>
      </c>
      <c r="D635" s="60">
        <v>1470</v>
      </c>
      <c r="E635" s="60">
        <v>1439</v>
      </c>
      <c r="F635" s="61">
        <v>2909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466</v>
      </c>
      <c r="D636" s="60">
        <v>512</v>
      </c>
      <c r="E636" s="60">
        <v>426</v>
      </c>
      <c r="F636" s="61">
        <v>938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196</v>
      </c>
      <c r="D637" s="60">
        <v>249</v>
      </c>
      <c r="E637" s="60">
        <v>226</v>
      </c>
      <c r="F637" s="61">
        <v>475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504</v>
      </c>
      <c r="D638" s="60">
        <v>632</v>
      </c>
      <c r="E638" s="60">
        <v>564</v>
      </c>
      <c r="F638" s="61">
        <v>1196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485</v>
      </c>
      <c r="D639" s="60">
        <v>527</v>
      </c>
      <c r="E639" s="60">
        <v>521</v>
      </c>
      <c r="F639" s="61">
        <v>1048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304</v>
      </c>
      <c r="D640" s="60">
        <v>340</v>
      </c>
      <c r="E640" s="60">
        <v>319</v>
      </c>
      <c r="F640" s="61">
        <v>659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218</v>
      </c>
      <c r="D641" s="60">
        <v>250</v>
      </c>
      <c r="E641" s="60">
        <v>259</v>
      </c>
      <c r="F641" s="61">
        <v>509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499</v>
      </c>
      <c r="D642" s="60">
        <v>538</v>
      </c>
      <c r="E642" s="60">
        <v>422</v>
      </c>
      <c r="F642" s="61">
        <v>960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623</v>
      </c>
      <c r="D643" s="60">
        <v>729</v>
      </c>
      <c r="E643" s="60">
        <v>699</v>
      </c>
      <c r="F643" s="61">
        <v>1428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468</v>
      </c>
      <c r="D644" s="60">
        <v>493</v>
      </c>
      <c r="E644" s="60">
        <v>484</v>
      </c>
      <c r="F644" s="61">
        <v>977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310</v>
      </c>
      <c r="D645" s="60">
        <v>372</v>
      </c>
      <c r="E645" s="60">
        <v>337</v>
      </c>
      <c r="F645" s="61">
        <v>709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169</v>
      </c>
      <c r="D646" s="60">
        <v>174</v>
      </c>
      <c r="E646" s="60">
        <v>188</v>
      </c>
      <c r="F646" s="61">
        <v>362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765</v>
      </c>
      <c r="D647" s="60">
        <v>870</v>
      </c>
      <c r="E647" s="60">
        <v>765</v>
      </c>
      <c r="F647" s="61">
        <v>1635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252</v>
      </c>
      <c r="D648" s="60">
        <v>289</v>
      </c>
      <c r="E648" s="60">
        <v>292</v>
      </c>
      <c r="F648" s="61">
        <v>581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151</v>
      </c>
      <c r="D649" s="60">
        <v>152</v>
      </c>
      <c r="E649" s="60">
        <v>175</v>
      </c>
      <c r="F649" s="61">
        <v>327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1196</v>
      </c>
      <c r="D650" s="60">
        <v>904</v>
      </c>
      <c r="E650" s="60">
        <v>1167</v>
      </c>
      <c r="F650" s="61">
        <v>2071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434</v>
      </c>
      <c r="D651" s="60">
        <v>391</v>
      </c>
      <c r="E651" s="60">
        <v>456</v>
      </c>
      <c r="F651" s="61">
        <v>847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208</v>
      </c>
      <c r="D652" s="60">
        <v>221</v>
      </c>
      <c r="E652" s="60">
        <v>228</v>
      </c>
      <c r="F652" s="61">
        <v>449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185</v>
      </c>
      <c r="D653" s="60">
        <v>260</v>
      </c>
      <c r="E653" s="60">
        <v>216</v>
      </c>
      <c r="F653" s="61">
        <v>476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961</v>
      </c>
      <c r="D654" s="60">
        <v>1017</v>
      </c>
      <c r="E654" s="60">
        <v>1010</v>
      </c>
      <c r="F654" s="61">
        <v>2027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695</v>
      </c>
      <c r="D655" s="60">
        <v>710</v>
      </c>
      <c r="E655" s="60">
        <v>694</v>
      </c>
      <c r="F655" s="61">
        <v>1404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586</v>
      </c>
      <c r="D656" s="60">
        <v>643</v>
      </c>
      <c r="E656" s="60">
        <v>656</v>
      </c>
      <c r="F656" s="61">
        <v>1299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311</v>
      </c>
      <c r="D657" s="60">
        <v>353</v>
      </c>
      <c r="E657" s="60">
        <v>300</v>
      </c>
      <c r="F657" s="61">
        <v>653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763</v>
      </c>
      <c r="D658" s="60">
        <v>748</v>
      </c>
      <c r="E658" s="60">
        <v>766</v>
      </c>
      <c r="F658" s="61">
        <v>1514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592</v>
      </c>
      <c r="D659" s="60">
        <v>624</v>
      </c>
      <c r="E659" s="60">
        <v>645</v>
      </c>
      <c r="F659" s="61">
        <v>1269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94</v>
      </c>
      <c r="D660" s="60">
        <v>110</v>
      </c>
      <c r="E660" s="60">
        <v>102</v>
      </c>
      <c r="F660" s="61">
        <v>212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691</v>
      </c>
      <c r="D661" s="60">
        <v>741</v>
      </c>
      <c r="E661" s="60">
        <v>713</v>
      </c>
      <c r="F661" s="61">
        <v>1454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481</v>
      </c>
      <c r="D662" s="60">
        <v>486</v>
      </c>
      <c r="E662" s="60">
        <v>443</v>
      </c>
      <c r="F662" s="61">
        <v>929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389</v>
      </c>
      <c r="D663" s="60">
        <v>412</v>
      </c>
      <c r="E663" s="60">
        <v>423</v>
      </c>
      <c r="F663" s="61">
        <v>835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449</v>
      </c>
      <c r="D664" s="60">
        <v>473</v>
      </c>
      <c r="E664" s="60">
        <v>495</v>
      </c>
      <c r="F664" s="61">
        <v>968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674</v>
      </c>
      <c r="D665" s="60">
        <v>844</v>
      </c>
      <c r="E665" s="60">
        <v>907</v>
      </c>
      <c r="F665" s="61">
        <v>1751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508</v>
      </c>
      <c r="D666" s="60">
        <v>564</v>
      </c>
      <c r="E666" s="60">
        <v>541</v>
      </c>
      <c r="F666" s="61">
        <v>1105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673</v>
      </c>
      <c r="D667" s="60">
        <v>719</v>
      </c>
      <c r="E667" s="60">
        <v>720</v>
      </c>
      <c r="F667" s="61">
        <v>1439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720</v>
      </c>
      <c r="D668" s="60">
        <v>698</v>
      </c>
      <c r="E668" s="60">
        <v>705</v>
      </c>
      <c r="F668" s="61">
        <v>1403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98</v>
      </c>
      <c r="D669" s="60">
        <v>152</v>
      </c>
      <c r="E669" s="60">
        <v>114</v>
      </c>
      <c r="F669" s="61">
        <v>266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493</v>
      </c>
      <c r="D670" s="60">
        <v>584</v>
      </c>
      <c r="E670" s="60">
        <v>543</v>
      </c>
      <c r="F670" s="61">
        <v>1127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315</v>
      </c>
      <c r="D671" s="60">
        <v>282</v>
      </c>
      <c r="E671" s="60">
        <v>285</v>
      </c>
      <c r="F671" s="61">
        <v>567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181</v>
      </c>
      <c r="D672" s="60">
        <v>150</v>
      </c>
      <c r="E672" s="60">
        <v>161</v>
      </c>
      <c r="F672" s="61">
        <v>311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280</v>
      </c>
      <c r="D673" s="60">
        <v>272</v>
      </c>
      <c r="E673" s="60">
        <v>274</v>
      </c>
      <c r="F673" s="61">
        <v>546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743</v>
      </c>
      <c r="D674" s="60">
        <v>622</v>
      </c>
      <c r="E674" s="60">
        <v>556</v>
      </c>
      <c r="F674" s="61">
        <v>1178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419</v>
      </c>
      <c r="D675" s="60">
        <v>415</v>
      </c>
      <c r="E675" s="60">
        <v>378</v>
      </c>
      <c r="F675" s="61">
        <v>793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318</v>
      </c>
      <c r="D676" s="60">
        <v>299</v>
      </c>
      <c r="E676" s="60">
        <v>286</v>
      </c>
      <c r="F676" s="61">
        <v>585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568</v>
      </c>
      <c r="D677" s="60">
        <v>579</v>
      </c>
      <c r="E677" s="60">
        <v>539</v>
      </c>
      <c r="F677" s="61">
        <v>1118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404</v>
      </c>
      <c r="D678" s="60">
        <v>429</v>
      </c>
      <c r="E678" s="60">
        <v>427</v>
      </c>
      <c r="F678" s="61">
        <v>856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762</v>
      </c>
      <c r="D679" s="60">
        <v>843</v>
      </c>
      <c r="E679" s="60">
        <v>837</v>
      </c>
      <c r="F679" s="61">
        <v>1680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217</v>
      </c>
      <c r="D680" s="60">
        <v>240</v>
      </c>
      <c r="E680" s="60">
        <v>222</v>
      </c>
      <c r="F680" s="61">
        <v>462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488</v>
      </c>
      <c r="D681" s="60">
        <v>515</v>
      </c>
      <c r="E681" s="60">
        <v>532</v>
      </c>
      <c r="F681" s="61">
        <v>1047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13</v>
      </c>
      <c r="D682" s="60">
        <v>12</v>
      </c>
      <c r="E682" s="60">
        <v>4</v>
      </c>
      <c r="F682" s="61">
        <v>16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181</v>
      </c>
      <c r="D683" s="60">
        <v>197</v>
      </c>
      <c r="E683" s="60">
        <v>187</v>
      </c>
      <c r="F683" s="61">
        <v>384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600</v>
      </c>
      <c r="D684" s="60">
        <v>681</v>
      </c>
      <c r="E684" s="60">
        <v>693</v>
      </c>
      <c r="F684" s="61">
        <v>1374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721</v>
      </c>
      <c r="D685" s="60">
        <v>922</v>
      </c>
      <c r="E685" s="60">
        <v>944</v>
      </c>
      <c r="F685" s="61">
        <v>1866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386</v>
      </c>
      <c r="D686" s="60">
        <v>351</v>
      </c>
      <c r="E686" s="60">
        <v>358</v>
      </c>
      <c r="F686" s="61">
        <v>709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454</v>
      </c>
      <c r="D687" s="60">
        <v>490</v>
      </c>
      <c r="E687" s="60">
        <v>502</v>
      </c>
      <c r="F687" s="61">
        <v>992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337</v>
      </c>
      <c r="D688" s="60">
        <v>328</v>
      </c>
      <c r="E688" s="60">
        <v>331</v>
      </c>
      <c r="F688" s="61">
        <v>659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496</v>
      </c>
      <c r="D689" s="60">
        <v>480</v>
      </c>
      <c r="E689" s="60">
        <v>527</v>
      </c>
      <c r="F689" s="61">
        <v>1007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339</v>
      </c>
      <c r="D690" s="60">
        <v>347</v>
      </c>
      <c r="E690" s="60">
        <v>344</v>
      </c>
      <c r="F690" s="61">
        <v>691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346</v>
      </c>
      <c r="D691" s="60">
        <v>386</v>
      </c>
      <c r="E691" s="60">
        <v>412</v>
      </c>
      <c r="F691" s="61">
        <v>798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624</v>
      </c>
      <c r="D692" s="60">
        <v>651</v>
      </c>
      <c r="E692" s="60">
        <v>666</v>
      </c>
      <c r="F692" s="61">
        <v>1317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333</v>
      </c>
      <c r="D693" s="60">
        <v>353</v>
      </c>
      <c r="E693" s="60">
        <v>362</v>
      </c>
      <c r="F693" s="61">
        <v>715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572</v>
      </c>
      <c r="D694" s="60">
        <v>564</v>
      </c>
      <c r="E694" s="60">
        <v>613</v>
      </c>
      <c r="F694" s="61">
        <v>1177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60">
        <v>355</v>
      </c>
      <c r="D695" s="60">
        <v>409</v>
      </c>
      <c r="E695" s="60">
        <v>419</v>
      </c>
      <c r="F695" s="61">
        <v>828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60">
        <v>493</v>
      </c>
      <c r="D696" s="60">
        <v>572</v>
      </c>
      <c r="E696" s="60">
        <v>563</v>
      </c>
      <c r="F696" s="61">
        <v>1135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60">
        <v>251</v>
      </c>
      <c r="D697" s="60">
        <v>196</v>
      </c>
      <c r="E697" s="60">
        <v>268</v>
      </c>
      <c r="F697" s="61">
        <v>464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60">
        <v>995</v>
      </c>
      <c r="D698" s="60">
        <v>1261</v>
      </c>
      <c r="E698" s="60">
        <v>1196</v>
      </c>
      <c r="F698" s="61">
        <v>2457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60">
        <v>655</v>
      </c>
      <c r="D699" s="60">
        <v>844</v>
      </c>
      <c r="E699" s="60">
        <v>846</v>
      </c>
      <c r="F699" s="61">
        <v>1690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60">
        <v>370</v>
      </c>
      <c r="D700" s="60">
        <v>485</v>
      </c>
      <c r="E700" s="60">
        <v>459</v>
      </c>
      <c r="F700" s="61">
        <v>944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60">
        <v>533</v>
      </c>
      <c r="D701" s="60">
        <v>622</v>
      </c>
      <c r="E701" s="60">
        <v>610</v>
      </c>
      <c r="F701" s="61">
        <v>1232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60">
        <v>296</v>
      </c>
      <c r="D702" s="60">
        <v>360</v>
      </c>
      <c r="E702" s="60">
        <v>373</v>
      </c>
      <c r="F702" s="61">
        <v>733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60">
        <v>32</v>
      </c>
      <c r="D703" s="60">
        <v>38</v>
      </c>
      <c r="E703" s="60">
        <v>49</v>
      </c>
      <c r="F703" s="61">
        <v>87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60">
        <v>314</v>
      </c>
      <c r="D704" s="60">
        <v>337</v>
      </c>
      <c r="E704" s="60">
        <v>404</v>
      </c>
      <c r="F704" s="61">
        <v>741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60">
        <v>351</v>
      </c>
      <c r="D705" s="60">
        <v>418</v>
      </c>
      <c r="E705" s="60">
        <v>434</v>
      </c>
      <c r="F705" s="61">
        <v>852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84">
        <v>414</v>
      </c>
      <c r="D706" s="84">
        <v>522</v>
      </c>
      <c r="E706" s="84">
        <v>471</v>
      </c>
      <c r="F706" s="85">
        <v>993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84">
        <v>315</v>
      </c>
      <c r="D707" s="84">
        <v>394</v>
      </c>
      <c r="E707" s="84">
        <v>349</v>
      </c>
      <c r="F707" s="85">
        <v>743</v>
      </c>
    </row>
    <row r="708" spans="1:12">
      <c r="A708" s="93">
        <v>712</v>
      </c>
      <c r="B708" s="83" t="s">
        <v>596</v>
      </c>
      <c r="C708" s="84">
        <v>109</v>
      </c>
      <c r="D708" s="84">
        <v>138</v>
      </c>
      <c r="E708" s="84">
        <v>117</v>
      </c>
      <c r="F708" s="85">
        <v>255</v>
      </c>
    </row>
    <row r="709" spans="1:12">
      <c r="A709" s="93">
        <v>713</v>
      </c>
      <c r="B709" s="83" t="s">
        <v>602</v>
      </c>
      <c r="C709" s="84">
        <v>117</v>
      </c>
      <c r="D709" s="84">
        <v>142</v>
      </c>
      <c r="E709" s="84">
        <v>141</v>
      </c>
      <c r="F709" s="85">
        <v>283</v>
      </c>
    </row>
    <row r="710" spans="1:12">
      <c r="A710" s="93">
        <v>714</v>
      </c>
      <c r="B710" s="83" t="s">
        <v>33</v>
      </c>
      <c r="C710" s="84">
        <v>496</v>
      </c>
      <c r="D710" s="84">
        <v>420</v>
      </c>
      <c r="E710" s="84">
        <v>483</v>
      </c>
      <c r="F710" s="85">
        <v>903</v>
      </c>
    </row>
    <row r="711" spans="1:12">
      <c r="A711" s="93">
        <v>715</v>
      </c>
      <c r="B711" s="83" t="s">
        <v>39</v>
      </c>
      <c r="C711" s="84">
        <v>1103</v>
      </c>
      <c r="D711" s="84">
        <v>1253</v>
      </c>
      <c r="E711" s="84">
        <v>1197</v>
      </c>
      <c r="F711" s="85">
        <v>2450</v>
      </c>
    </row>
    <row r="712" spans="1:12">
      <c r="A712" s="93">
        <v>716</v>
      </c>
      <c r="B712" s="83" t="s">
        <v>618</v>
      </c>
      <c r="C712" s="84">
        <v>688</v>
      </c>
      <c r="D712" s="84">
        <v>696</v>
      </c>
      <c r="E712" s="84">
        <v>708</v>
      </c>
      <c r="F712" s="85">
        <v>1404</v>
      </c>
    </row>
    <row r="713" spans="1:12">
      <c r="A713" s="93">
        <v>717</v>
      </c>
      <c r="B713" s="83" t="s">
        <v>624</v>
      </c>
      <c r="C713" s="84">
        <v>125</v>
      </c>
      <c r="D713" s="84">
        <v>140</v>
      </c>
      <c r="E713" s="84">
        <v>125</v>
      </c>
      <c r="F713" s="85">
        <v>265</v>
      </c>
    </row>
    <row r="714" spans="1:12">
      <c r="A714" s="93">
        <v>718</v>
      </c>
      <c r="B714" s="83" t="s">
        <v>630</v>
      </c>
      <c r="C714" s="84">
        <v>65</v>
      </c>
      <c r="D714" s="84">
        <v>78</v>
      </c>
      <c r="E714" s="84">
        <v>60</v>
      </c>
      <c r="F714" s="85">
        <v>138</v>
      </c>
    </row>
    <row r="715" spans="1:12">
      <c r="A715" s="93">
        <v>719</v>
      </c>
      <c r="B715" s="83" t="s">
        <v>636</v>
      </c>
      <c r="C715" s="84">
        <v>207</v>
      </c>
      <c r="D715" s="84">
        <v>230</v>
      </c>
      <c r="E715" s="84">
        <v>214</v>
      </c>
      <c r="F715" s="85">
        <v>444</v>
      </c>
    </row>
    <row r="716" spans="1:12">
      <c r="A716" s="68">
        <v>720</v>
      </c>
      <c r="B716" s="89" t="s">
        <v>642</v>
      </c>
      <c r="C716" s="84">
        <v>51694</v>
      </c>
      <c r="D716" s="84">
        <v>56989</v>
      </c>
      <c r="E716" s="84">
        <v>55943</v>
      </c>
      <c r="F716" s="85">
        <v>112932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50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49" priority="2" stopIfTrue="1">
      <formula>$B10&lt;&gt;""</formula>
    </cfRule>
    <cfRule type="expression" dxfId="48" priority="3" stopIfTrue="1">
      <formula>$B10=""</formula>
    </cfRule>
  </conditionalFormatting>
  <conditionalFormatting sqref="A717:E722">
    <cfRule type="expression" dxfId="47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46" priority="5" stopIfTrue="1">
      <formula>$A717=""</formula>
    </cfRule>
  </conditionalFormatting>
  <hyperlinks>
    <hyperlink ref="I8" location="'11月'!A53:A87" display="北区"/>
    <hyperlink ref="J8" location="'11月'!A88:A142" display="大宮区"/>
    <hyperlink ref="K8" location="'11月'!A143:A215" display="見沼区"/>
    <hyperlink ref="L8" location="'11月'!A216:A285" display="中央区"/>
    <hyperlink ref="H9" location="'11月'!A286:A356" display="桜区"/>
    <hyperlink ref="I9" location="'11月'!A357:A444" display="浦和区"/>
    <hyperlink ref="J9" location="'11月'!A445:A525" display="南区"/>
    <hyperlink ref="K9" location="'11月'!A526:A591" display="緑区"/>
    <hyperlink ref="L9" location="'11月'!A592:A716" display="岩槻区"/>
    <hyperlink ref="H8" location="'11月'!A10:A52" display="西区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7"/>
  <sheetViews>
    <sheetView topLeftCell="B1" workbookViewId="0">
      <pane ySplit="9" topLeftCell="A216" activePane="bottomLeft" state="frozen"/>
      <selection activeCell="B1" sqref="B1:F2"/>
      <selection pane="bottomLeft" activeCell="L8" sqref="L8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>
        <v>44105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25"/>
    </row>
    <row r="4" spans="1:14" ht="14.25" customHeight="1">
      <c r="B4" s="125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25"/>
      <c r="C5" s="179">
        <v>611821</v>
      </c>
      <c r="D5" s="179">
        <v>1323110</v>
      </c>
      <c r="E5" s="179">
        <v>657695</v>
      </c>
      <c r="F5" s="179">
        <v>665415</v>
      </c>
      <c r="G5" s="181">
        <v>217.43</v>
      </c>
      <c r="H5" s="183">
        <v>6085.2228303361999</v>
      </c>
      <c r="J5" s="48" t="s">
        <v>698</v>
      </c>
      <c r="K5" s="70">
        <v>474</v>
      </c>
      <c r="L5" s="70">
        <v>11018</v>
      </c>
      <c r="M5" s="50"/>
      <c r="N5" s="50"/>
    </row>
    <row r="6" spans="1:14" ht="14.25" customHeight="1">
      <c r="B6" s="125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373</v>
      </c>
      <c r="L6" s="70">
        <v>10845</v>
      </c>
      <c r="M6" s="50"/>
      <c r="N6" s="50"/>
    </row>
    <row r="7" spans="1:14" ht="6" customHeight="1">
      <c r="B7" s="125"/>
      <c r="H7" s="97"/>
      <c r="I7" s="97"/>
    </row>
    <row r="8" spans="1:14" ht="14.25">
      <c r="B8" s="170" t="s">
        <v>11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446</v>
      </c>
      <c r="D10" s="63">
        <v>551</v>
      </c>
      <c r="E10" s="63">
        <v>534</v>
      </c>
      <c r="F10" s="64">
        <v>1085</v>
      </c>
      <c r="G10" s="68"/>
    </row>
    <row r="11" spans="1:14">
      <c r="A11" s="93">
        <v>2</v>
      </c>
      <c r="B11" s="59" t="s">
        <v>19</v>
      </c>
      <c r="C11" s="60">
        <v>495</v>
      </c>
      <c r="D11" s="60">
        <v>538</v>
      </c>
      <c r="E11" s="60">
        <v>517</v>
      </c>
      <c r="F11" s="61">
        <v>1055</v>
      </c>
      <c r="G11" s="68"/>
    </row>
    <row r="12" spans="1:14">
      <c r="A12" s="93">
        <v>3</v>
      </c>
      <c r="B12" s="59" t="s">
        <v>25</v>
      </c>
      <c r="C12" s="60">
        <v>1289</v>
      </c>
      <c r="D12" s="60">
        <v>1248</v>
      </c>
      <c r="E12" s="60">
        <v>1289</v>
      </c>
      <c r="F12" s="61">
        <v>2537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2379</v>
      </c>
      <c r="D15" s="60">
        <v>2800</v>
      </c>
      <c r="E15" s="60">
        <v>2734</v>
      </c>
      <c r="F15" s="61">
        <v>5534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7911</v>
      </c>
      <c r="D17" s="60">
        <v>8659</v>
      </c>
      <c r="E17" s="60">
        <v>8920</v>
      </c>
      <c r="F17" s="61">
        <v>17579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175</v>
      </c>
      <c r="D18" s="60">
        <v>210</v>
      </c>
      <c r="E18" s="60">
        <v>202</v>
      </c>
      <c r="F18" s="61">
        <v>412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1327</v>
      </c>
      <c r="D19" s="60">
        <v>1294</v>
      </c>
      <c r="E19" s="60">
        <v>1380</v>
      </c>
      <c r="F19" s="61">
        <v>2674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3237</v>
      </c>
      <c r="D20" s="60">
        <v>3652</v>
      </c>
      <c r="E20" s="60">
        <v>3755</v>
      </c>
      <c r="F20" s="61">
        <v>7407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211</v>
      </c>
      <c r="D21" s="60">
        <v>255</v>
      </c>
      <c r="E21" s="60">
        <v>263</v>
      </c>
      <c r="F21" s="61">
        <v>518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492</v>
      </c>
      <c r="D22" s="60">
        <v>549</v>
      </c>
      <c r="E22" s="60">
        <v>582</v>
      </c>
      <c r="F22" s="61">
        <v>1131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576</v>
      </c>
      <c r="D25" s="60">
        <v>577</v>
      </c>
      <c r="E25" s="60">
        <v>617</v>
      </c>
      <c r="F25" s="61">
        <v>1194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1238</v>
      </c>
      <c r="D26" s="60">
        <v>1379</v>
      </c>
      <c r="E26" s="60">
        <v>1408</v>
      </c>
      <c r="F26" s="61">
        <v>2787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18</v>
      </c>
      <c r="D27" s="60">
        <v>17</v>
      </c>
      <c r="E27" s="60">
        <v>18</v>
      </c>
      <c r="F27" s="61">
        <v>35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30</v>
      </c>
      <c r="E28" s="60">
        <v>30</v>
      </c>
      <c r="F28" s="61">
        <v>60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49</v>
      </c>
      <c r="D29" s="60">
        <v>59</v>
      </c>
      <c r="E29" s="60">
        <v>57</v>
      </c>
      <c r="F29" s="61">
        <v>116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60</v>
      </c>
      <c r="D30" s="60">
        <v>77</v>
      </c>
      <c r="E30" s="60">
        <v>73</v>
      </c>
      <c r="F30" s="61">
        <v>150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1562</v>
      </c>
      <c r="D31" s="60">
        <v>1609</v>
      </c>
      <c r="E31" s="60">
        <v>1681</v>
      </c>
      <c r="F31" s="61">
        <v>3290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834</v>
      </c>
      <c r="D32" s="60">
        <v>929</v>
      </c>
      <c r="E32" s="60">
        <v>955</v>
      </c>
      <c r="F32" s="61">
        <v>1884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916</v>
      </c>
      <c r="D33" s="60">
        <v>1053</v>
      </c>
      <c r="E33" s="60">
        <v>1078</v>
      </c>
      <c r="F33" s="61">
        <v>2131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2043</v>
      </c>
      <c r="D34" s="60">
        <v>2189</v>
      </c>
      <c r="E34" s="60">
        <v>2245</v>
      </c>
      <c r="F34" s="61">
        <v>4434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276</v>
      </c>
      <c r="D35" s="60">
        <v>304</v>
      </c>
      <c r="E35" s="60">
        <v>311</v>
      </c>
      <c r="F35" s="61">
        <v>615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941</v>
      </c>
      <c r="D36" s="60">
        <v>997</v>
      </c>
      <c r="E36" s="60">
        <v>1024</v>
      </c>
      <c r="F36" s="61">
        <v>2021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433</v>
      </c>
      <c r="D37" s="60">
        <v>534</v>
      </c>
      <c r="E37" s="60">
        <v>543</v>
      </c>
      <c r="F37" s="61">
        <v>1077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1118</v>
      </c>
      <c r="D38" s="60">
        <v>1363</v>
      </c>
      <c r="E38" s="60">
        <v>1367</v>
      </c>
      <c r="F38" s="61">
        <v>2730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754</v>
      </c>
      <c r="D39" s="60">
        <v>1072</v>
      </c>
      <c r="E39" s="60">
        <v>1042</v>
      </c>
      <c r="F39" s="61">
        <v>2114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118</v>
      </c>
      <c r="D41" s="60">
        <v>152</v>
      </c>
      <c r="E41" s="60">
        <v>149</v>
      </c>
      <c r="F41" s="61">
        <v>301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912</v>
      </c>
      <c r="D42" s="60">
        <v>1014</v>
      </c>
      <c r="E42" s="60">
        <v>1083</v>
      </c>
      <c r="F42" s="61">
        <v>2097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1491</v>
      </c>
      <c r="D43" s="60">
        <v>1613</v>
      </c>
      <c r="E43" s="60">
        <v>1743</v>
      </c>
      <c r="F43" s="61">
        <v>3356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1826</v>
      </c>
      <c r="D44" s="60">
        <v>1856</v>
      </c>
      <c r="E44" s="60">
        <v>1961</v>
      </c>
      <c r="F44" s="61">
        <v>3817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651</v>
      </c>
      <c r="D45" s="60">
        <v>735</v>
      </c>
      <c r="E45" s="60">
        <v>791</v>
      </c>
      <c r="F45" s="61">
        <v>1526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316</v>
      </c>
      <c r="D46" s="60">
        <v>285</v>
      </c>
      <c r="E46" s="60">
        <v>328</v>
      </c>
      <c r="F46" s="61">
        <v>613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1647</v>
      </c>
      <c r="D47" s="60">
        <v>1757</v>
      </c>
      <c r="E47" s="60">
        <v>1718</v>
      </c>
      <c r="F47" s="61">
        <v>3475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4197</v>
      </c>
      <c r="D48" s="60">
        <v>4845</v>
      </c>
      <c r="E48" s="60">
        <v>4817</v>
      </c>
      <c r="F48" s="61">
        <v>9662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1509</v>
      </c>
      <c r="D49" s="60">
        <v>1742</v>
      </c>
      <c r="E49" s="60">
        <v>1723</v>
      </c>
      <c r="F49" s="61">
        <v>3465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37</v>
      </c>
      <c r="D50" s="60">
        <v>46</v>
      </c>
      <c r="E50" s="60">
        <v>47</v>
      </c>
      <c r="F50" s="61">
        <v>93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46</v>
      </c>
      <c r="D51" s="60">
        <v>51</v>
      </c>
      <c r="E51" s="60">
        <v>53</v>
      </c>
      <c r="F51" s="61">
        <v>104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41567</v>
      </c>
      <c r="D52" s="60">
        <v>46047</v>
      </c>
      <c r="E52" s="60">
        <v>47044</v>
      </c>
      <c r="F52" s="61">
        <v>93091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2468</v>
      </c>
      <c r="D53" s="60">
        <v>2566</v>
      </c>
      <c r="E53" s="60">
        <v>2602</v>
      </c>
      <c r="F53" s="61">
        <v>5168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772</v>
      </c>
      <c r="D54" s="60">
        <v>600</v>
      </c>
      <c r="E54" s="60">
        <v>839</v>
      </c>
      <c r="F54" s="61">
        <v>1439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2814</v>
      </c>
      <c r="D56" s="60">
        <v>3063</v>
      </c>
      <c r="E56" s="60">
        <v>3159</v>
      </c>
      <c r="F56" s="61">
        <v>6222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2223</v>
      </c>
      <c r="D60" s="60">
        <v>2457</v>
      </c>
      <c r="E60" s="60">
        <v>2562</v>
      </c>
      <c r="F60" s="61">
        <v>5019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1862</v>
      </c>
      <c r="D61" s="60">
        <v>1987</v>
      </c>
      <c r="E61" s="60">
        <v>2001</v>
      </c>
      <c r="F61" s="61">
        <v>3988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313</v>
      </c>
      <c r="D64" s="60">
        <v>262</v>
      </c>
      <c r="E64" s="60">
        <v>260</v>
      </c>
      <c r="F64" s="61">
        <v>522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2982</v>
      </c>
      <c r="D65" s="60">
        <v>2986</v>
      </c>
      <c r="E65" s="60">
        <v>3122</v>
      </c>
      <c r="F65" s="61">
        <v>6108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2793</v>
      </c>
      <c r="D66" s="60">
        <v>2674</v>
      </c>
      <c r="E66" s="60">
        <v>2769</v>
      </c>
      <c r="F66" s="61">
        <v>5443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4365</v>
      </c>
      <c r="D67" s="60">
        <v>4737</v>
      </c>
      <c r="E67" s="60">
        <v>4633</v>
      </c>
      <c r="F67" s="61">
        <v>9370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4961</v>
      </c>
      <c r="D70" s="60">
        <v>5567</v>
      </c>
      <c r="E70" s="60">
        <v>4783</v>
      </c>
      <c r="F70" s="61">
        <v>10350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7466</v>
      </c>
      <c r="D71" s="60">
        <v>7619</v>
      </c>
      <c r="E71" s="60">
        <v>8117</v>
      </c>
      <c r="F71" s="61">
        <v>15736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2793</v>
      </c>
      <c r="D72" s="60">
        <v>2791</v>
      </c>
      <c r="E72" s="60">
        <v>2814</v>
      </c>
      <c r="F72" s="61">
        <v>5605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2453</v>
      </c>
      <c r="D73" s="60">
        <v>2257</v>
      </c>
      <c r="E73" s="60">
        <v>2237</v>
      </c>
      <c r="F73" s="61">
        <v>4494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2615</v>
      </c>
      <c r="D74" s="60">
        <v>2830</v>
      </c>
      <c r="E74" s="60">
        <v>2923</v>
      </c>
      <c r="F74" s="61">
        <v>5753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2666</v>
      </c>
      <c r="D75" s="60">
        <v>2990</v>
      </c>
      <c r="E75" s="60">
        <v>3096</v>
      </c>
      <c r="F75" s="61">
        <v>6086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5070</v>
      </c>
      <c r="D76" s="60">
        <v>5697</v>
      </c>
      <c r="E76" s="60">
        <v>5900</v>
      </c>
      <c r="F76" s="61">
        <v>11597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1797</v>
      </c>
      <c r="D77" s="60">
        <v>1794</v>
      </c>
      <c r="E77" s="60">
        <v>1966</v>
      </c>
      <c r="F77" s="61">
        <v>3760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4622</v>
      </c>
      <c r="D81" s="60">
        <v>5373</v>
      </c>
      <c r="E81" s="60">
        <v>5581</v>
      </c>
      <c r="F81" s="61">
        <v>10954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3129</v>
      </c>
      <c r="D82" s="60">
        <v>3263</v>
      </c>
      <c r="E82" s="60">
        <v>3083</v>
      </c>
      <c r="F82" s="61">
        <v>6346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3256</v>
      </c>
      <c r="D83" s="60">
        <v>3722</v>
      </c>
      <c r="E83" s="60">
        <v>3767</v>
      </c>
      <c r="F83" s="61">
        <v>7489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2979</v>
      </c>
      <c r="D84" s="60">
        <v>3203</v>
      </c>
      <c r="E84" s="60">
        <v>3091</v>
      </c>
      <c r="F84" s="61">
        <v>6294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3206</v>
      </c>
      <c r="D85" s="60">
        <v>3622</v>
      </c>
      <c r="E85" s="60">
        <v>3447</v>
      </c>
      <c r="F85" s="61">
        <v>7069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1950</v>
      </c>
      <c r="D86" s="60">
        <v>2120</v>
      </c>
      <c r="E86" s="60">
        <v>2094</v>
      </c>
      <c r="F86" s="61">
        <v>4214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69555</v>
      </c>
      <c r="D87" s="60">
        <v>74180</v>
      </c>
      <c r="E87" s="60">
        <v>74846</v>
      </c>
      <c r="F87" s="61">
        <v>149026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769</v>
      </c>
      <c r="D88" s="60">
        <v>749</v>
      </c>
      <c r="E88" s="60">
        <v>772</v>
      </c>
      <c r="F88" s="61">
        <v>1521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857</v>
      </c>
      <c r="D89" s="60">
        <v>802</v>
      </c>
      <c r="E89" s="60">
        <v>817</v>
      </c>
      <c r="F89" s="61">
        <v>1619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2225</v>
      </c>
      <c r="D90" s="60">
        <v>2200</v>
      </c>
      <c r="E90" s="60">
        <v>2270</v>
      </c>
      <c r="F90" s="61">
        <v>4470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2331</v>
      </c>
      <c r="D91" s="60">
        <v>2485</v>
      </c>
      <c r="E91" s="60">
        <v>2562</v>
      </c>
      <c r="F91" s="61">
        <v>5047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2153</v>
      </c>
      <c r="D92" s="60">
        <v>2134</v>
      </c>
      <c r="E92" s="60">
        <v>2149</v>
      </c>
      <c r="F92" s="61">
        <v>4283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1454</v>
      </c>
      <c r="D93" s="60">
        <v>1501</v>
      </c>
      <c r="E93" s="60">
        <v>1532</v>
      </c>
      <c r="F93" s="61">
        <v>3033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2209</v>
      </c>
      <c r="D94" s="60">
        <v>2276</v>
      </c>
      <c r="E94" s="60">
        <v>2236</v>
      </c>
      <c r="F94" s="61">
        <v>4512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206</v>
      </c>
      <c r="D95" s="60">
        <v>226</v>
      </c>
      <c r="E95" s="60">
        <v>222</v>
      </c>
      <c r="F95" s="61">
        <v>448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250</v>
      </c>
      <c r="D96" s="60">
        <v>227</v>
      </c>
      <c r="E96" s="60">
        <v>259</v>
      </c>
      <c r="F96" s="61">
        <v>486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4870</v>
      </c>
      <c r="D97" s="60">
        <v>4931</v>
      </c>
      <c r="E97" s="60">
        <v>4968</v>
      </c>
      <c r="F97" s="61">
        <v>9899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634</v>
      </c>
      <c r="D98" s="60">
        <v>636</v>
      </c>
      <c r="E98" s="60">
        <v>638</v>
      </c>
      <c r="F98" s="61">
        <v>1274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810</v>
      </c>
      <c r="D99" s="60">
        <v>759</v>
      </c>
      <c r="E99" s="60">
        <v>773</v>
      </c>
      <c r="F99" s="61">
        <v>1532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675</v>
      </c>
      <c r="D100" s="60">
        <v>634</v>
      </c>
      <c r="E100" s="60">
        <v>678</v>
      </c>
      <c r="F100" s="61">
        <v>1312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779</v>
      </c>
      <c r="D101" s="60">
        <v>597</v>
      </c>
      <c r="E101" s="60">
        <v>682</v>
      </c>
      <c r="F101" s="61">
        <v>1279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1495</v>
      </c>
      <c r="D102" s="60">
        <v>1626</v>
      </c>
      <c r="E102" s="60">
        <v>1741</v>
      </c>
      <c r="F102" s="61">
        <v>3367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1459</v>
      </c>
      <c r="D103" s="60">
        <v>1607</v>
      </c>
      <c r="E103" s="60">
        <v>1514</v>
      </c>
      <c r="F103" s="61">
        <v>3121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3076</v>
      </c>
      <c r="D104" s="60">
        <v>3300</v>
      </c>
      <c r="E104" s="60">
        <v>3400</v>
      </c>
      <c r="F104" s="61">
        <v>6700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665</v>
      </c>
      <c r="D105" s="60">
        <v>674</v>
      </c>
      <c r="E105" s="60">
        <v>737</v>
      </c>
      <c r="F105" s="61">
        <v>1411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837</v>
      </c>
      <c r="D106" s="60">
        <v>704</v>
      </c>
      <c r="E106" s="60">
        <v>649</v>
      </c>
      <c r="F106" s="61">
        <v>1353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637</v>
      </c>
      <c r="D107" s="60">
        <v>607</v>
      </c>
      <c r="E107" s="60">
        <v>614</v>
      </c>
      <c r="F107" s="61">
        <v>1221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3030</v>
      </c>
      <c r="D108" s="60">
        <v>3058</v>
      </c>
      <c r="E108" s="60">
        <v>3015</v>
      </c>
      <c r="F108" s="61">
        <v>6073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196</v>
      </c>
      <c r="D109" s="60">
        <v>186</v>
      </c>
      <c r="E109" s="60">
        <v>205</v>
      </c>
      <c r="F109" s="61">
        <v>391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187</v>
      </c>
      <c r="D110" s="60">
        <v>160</v>
      </c>
      <c r="E110" s="60">
        <v>128</v>
      </c>
      <c r="F110" s="61">
        <v>288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1197</v>
      </c>
      <c r="D111" s="60">
        <v>1365</v>
      </c>
      <c r="E111" s="60">
        <v>1481</v>
      </c>
      <c r="F111" s="61">
        <v>2846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741</v>
      </c>
      <c r="D112" s="60">
        <v>643</v>
      </c>
      <c r="E112" s="60">
        <v>697</v>
      </c>
      <c r="F112" s="61">
        <v>1340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1514</v>
      </c>
      <c r="D113" s="60">
        <v>1443</v>
      </c>
      <c r="E113" s="60">
        <v>1659</v>
      </c>
      <c r="F113" s="61">
        <v>3102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634</v>
      </c>
      <c r="D114" s="60">
        <v>578</v>
      </c>
      <c r="E114" s="60">
        <v>592</v>
      </c>
      <c r="F114" s="61">
        <v>1170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714</v>
      </c>
      <c r="D115" s="60">
        <v>774</v>
      </c>
      <c r="E115" s="60">
        <v>746</v>
      </c>
      <c r="F115" s="61">
        <v>1520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13</v>
      </c>
      <c r="D116" s="60">
        <v>11</v>
      </c>
      <c r="E116" s="60">
        <v>13</v>
      </c>
      <c r="F116" s="61">
        <v>24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24</v>
      </c>
      <c r="D117" s="60">
        <v>24</v>
      </c>
      <c r="E117" s="60">
        <v>23</v>
      </c>
      <c r="F117" s="61">
        <v>47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726</v>
      </c>
      <c r="D118" s="60">
        <v>694</v>
      </c>
      <c r="E118" s="60">
        <v>730</v>
      </c>
      <c r="F118" s="61">
        <v>1424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969</v>
      </c>
      <c r="D119" s="60">
        <v>953</v>
      </c>
      <c r="E119" s="60">
        <v>1024</v>
      </c>
      <c r="F119" s="61">
        <v>1977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664</v>
      </c>
      <c r="D120" s="60">
        <v>681</v>
      </c>
      <c r="E120" s="60">
        <v>703</v>
      </c>
      <c r="F120" s="61">
        <v>1384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309</v>
      </c>
      <c r="D121" s="60">
        <v>307</v>
      </c>
      <c r="E121" s="60">
        <v>343</v>
      </c>
      <c r="F121" s="61">
        <v>650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3</v>
      </c>
      <c r="D122" s="60">
        <v>2</v>
      </c>
      <c r="E122" s="60">
        <v>4</v>
      </c>
      <c r="F122" s="61">
        <v>6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1236</v>
      </c>
      <c r="D123" s="60">
        <v>1127</v>
      </c>
      <c r="E123" s="60">
        <v>1102</v>
      </c>
      <c r="F123" s="61">
        <v>2229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382</v>
      </c>
      <c r="D124" s="60">
        <v>375</v>
      </c>
      <c r="E124" s="60">
        <v>384</v>
      </c>
      <c r="F124" s="61">
        <v>759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770</v>
      </c>
      <c r="D125" s="60">
        <v>719</v>
      </c>
      <c r="E125" s="60">
        <v>686</v>
      </c>
      <c r="F125" s="61">
        <v>1405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39</v>
      </c>
      <c r="D126" s="60">
        <v>37</v>
      </c>
      <c r="E126" s="60">
        <v>27</v>
      </c>
      <c r="F126" s="61">
        <v>64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51</v>
      </c>
      <c r="D127" s="60">
        <v>46</v>
      </c>
      <c r="E127" s="60">
        <v>31</v>
      </c>
      <c r="F127" s="61">
        <v>77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324</v>
      </c>
      <c r="D128" s="60">
        <v>263</v>
      </c>
      <c r="E128" s="60">
        <v>235</v>
      </c>
      <c r="F128" s="61">
        <v>498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2292</v>
      </c>
      <c r="D130" s="60">
        <v>2209</v>
      </c>
      <c r="E130" s="60">
        <v>2387</v>
      </c>
      <c r="F130" s="61">
        <v>4596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879</v>
      </c>
      <c r="D131" s="60">
        <v>914</v>
      </c>
      <c r="E131" s="60">
        <v>948</v>
      </c>
      <c r="F131" s="61">
        <v>1862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1011</v>
      </c>
      <c r="D132" s="60">
        <v>1035</v>
      </c>
      <c r="E132" s="60">
        <v>1078</v>
      </c>
      <c r="F132" s="61">
        <v>2113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4077</v>
      </c>
      <c r="D133" s="60">
        <v>4614</v>
      </c>
      <c r="E133" s="60">
        <v>4749</v>
      </c>
      <c r="F133" s="61">
        <v>9363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2773</v>
      </c>
      <c r="D134" s="60">
        <v>3125</v>
      </c>
      <c r="E134" s="60">
        <v>3010</v>
      </c>
      <c r="F134" s="61">
        <v>6135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831</v>
      </c>
      <c r="D135" s="60">
        <v>882</v>
      </c>
      <c r="E135" s="60">
        <v>837</v>
      </c>
      <c r="F135" s="61">
        <v>1719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2446</v>
      </c>
      <c r="D136" s="60">
        <v>2639</v>
      </c>
      <c r="E136" s="60">
        <v>2666</v>
      </c>
      <c r="F136" s="61">
        <v>5305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111</v>
      </c>
      <c r="D137" s="60">
        <v>73</v>
      </c>
      <c r="E137" s="60">
        <v>81</v>
      </c>
      <c r="F137" s="61">
        <v>154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217</v>
      </c>
      <c r="D138" s="60">
        <v>197</v>
      </c>
      <c r="E138" s="60">
        <v>172</v>
      </c>
      <c r="F138" s="61">
        <v>369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454</v>
      </c>
      <c r="D139" s="60">
        <v>403</v>
      </c>
      <c r="E139" s="60">
        <v>376</v>
      </c>
      <c r="F139" s="61">
        <v>779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690</v>
      </c>
      <c r="D140" s="60">
        <v>521</v>
      </c>
      <c r="E140" s="60">
        <v>423</v>
      </c>
      <c r="F140" s="61">
        <v>944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459</v>
      </c>
      <c r="D141" s="60">
        <v>351</v>
      </c>
      <c r="E141" s="60">
        <v>243</v>
      </c>
      <c r="F141" s="61">
        <v>594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58355</v>
      </c>
      <c r="D142" s="60">
        <v>59086</v>
      </c>
      <c r="E142" s="60">
        <v>60012</v>
      </c>
      <c r="F142" s="61">
        <v>119098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4445</v>
      </c>
      <c r="D143" s="60">
        <v>4700</v>
      </c>
      <c r="E143" s="60">
        <v>4761</v>
      </c>
      <c r="F143" s="61">
        <v>9461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4162</v>
      </c>
      <c r="D144" s="60">
        <v>4254</v>
      </c>
      <c r="E144" s="60">
        <v>4305</v>
      </c>
      <c r="F144" s="61">
        <v>8559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3533</v>
      </c>
      <c r="D145" s="60">
        <v>3830</v>
      </c>
      <c r="E145" s="60">
        <v>4037</v>
      </c>
      <c r="F145" s="61">
        <v>7867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49</v>
      </c>
      <c r="D147" s="60">
        <v>11</v>
      </c>
      <c r="E147" s="60">
        <v>38</v>
      </c>
      <c r="F147" s="61">
        <v>49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846</v>
      </c>
      <c r="D151" s="60">
        <v>892</v>
      </c>
      <c r="E151" s="60">
        <v>889</v>
      </c>
      <c r="F151" s="61">
        <v>1781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176</v>
      </c>
      <c r="D152" s="60">
        <v>197</v>
      </c>
      <c r="E152" s="60">
        <v>194</v>
      </c>
      <c r="F152" s="61">
        <v>391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55</v>
      </c>
      <c r="D153" s="60">
        <v>67</v>
      </c>
      <c r="E153" s="60">
        <v>63</v>
      </c>
      <c r="F153" s="61">
        <v>130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10</v>
      </c>
      <c r="E154" s="60">
        <v>7</v>
      </c>
      <c r="F154" s="61">
        <v>17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337</v>
      </c>
      <c r="D155" s="60">
        <v>359</v>
      </c>
      <c r="E155" s="60">
        <v>370</v>
      </c>
      <c r="F155" s="61">
        <v>729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2720</v>
      </c>
      <c r="D156" s="60">
        <v>2942</v>
      </c>
      <c r="E156" s="60">
        <v>2981</v>
      </c>
      <c r="F156" s="61">
        <v>5923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126</v>
      </c>
      <c r="D157" s="60">
        <v>135</v>
      </c>
      <c r="E157" s="60">
        <v>132</v>
      </c>
      <c r="F157" s="61">
        <v>267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2153</v>
      </c>
      <c r="D159" s="60">
        <v>2386</v>
      </c>
      <c r="E159" s="60">
        <v>2501</v>
      </c>
      <c r="F159" s="61">
        <v>4887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194</v>
      </c>
      <c r="D160" s="60">
        <v>272</v>
      </c>
      <c r="E160" s="60">
        <v>263</v>
      </c>
      <c r="F160" s="61">
        <v>535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160</v>
      </c>
      <c r="D161" s="60">
        <v>250</v>
      </c>
      <c r="E161" s="60">
        <v>228</v>
      </c>
      <c r="F161" s="61">
        <v>478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37</v>
      </c>
      <c r="D162" s="60">
        <v>53</v>
      </c>
      <c r="E162" s="60">
        <v>34</v>
      </c>
      <c r="F162" s="61">
        <v>87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5</v>
      </c>
      <c r="D163" s="60">
        <v>4</v>
      </c>
      <c r="E163" s="60">
        <v>1</v>
      </c>
      <c r="F163" s="61">
        <v>5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269</v>
      </c>
      <c r="D165" s="60">
        <v>334</v>
      </c>
      <c r="E165" s="60">
        <v>294</v>
      </c>
      <c r="F165" s="61">
        <v>628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93</v>
      </c>
      <c r="D166" s="60">
        <v>113</v>
      </c>
      <c r="E166" s="60">
        <v>118</v>
      </c>
      <c r="F166" s="61">
        <v>231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82</v>
      </c>
      <c r="D167" s="60">
        <v>85</v>
      </c>
      <c r="E167" s="60">
        <v>74</v>
      </c>
      <c r="F167" s="61">
        <v>159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322</v>
      </c>
      <c r="D168" s="60">
        <v>342</v>
      </c>
      <c r="E168" s="60">
        <v>356</v>
      </c>
      <c r="F168" s="61">
        <v>698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3525</v>
      </c>
      <c r="D169" s="60">
        <v>3959</v>
      </c>
      <c r="E169" s="60">
        <v>4053</v>
      </c>
      <c r="F169" s="61">
        <v>8012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1516</v>
      </c>
      <c r="D170" s="60">
        <v>1432</v>
      </c>
      <c r="E170" s="60">
        <v>1562</v>
      </c>
      <c r="F170" s="61">
        <v>2994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24</v>
      </c>
      <c r="D172" s="60">
        <v>21</v>
      </c>
      <c r="E172" s="60">
        <v>21</v>
      </c>
      <c r="F172" s="61">
        <v>42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4562</v>
      </c>
      <c r="D173" s="60">
        <v>5247</v>
      </c>
      <c r="E173" s="60">
        <v>5352</v>
      </c>
      <c r="F173" s="61">
        <v>10599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606</v>
      </c>
      <c r="D174" s="60">
        <v>781</v>
      </c>
      <c r="E174" s="60">
        <v>816</v>
      </c>
      <c r="F174" s="61">
        <v>1597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894</v>
      </c>
      <c r="D175" s="60">
        <v>1127</v>
      </c>
      <c r="E175" s="60">
        <v>1110</v>
      </c>
      <c r="F175" s="61">
        <v>2237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1141</v>
      </c>
      <c r="D176" s="60">
        <v>1426</v>
      </c>
      <c r="E176" s="60">
        <v>1318</v>
      </c>
      <c r="F176" s="61">
        <v>2744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1607</v>
      </c>
      <c r="D177" s="60">
        <v>1728</v>
      </c>
      <c r="E177" s="60">
        <v>1874</v>
      </c>
      <c r="F177" s="61">
        <v>3602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425</v>
      </c>
      <c r="D178" s="60">
        <v>343</v>
      </c>
      <c r="E178" s="60">
        <v>428</v>
      </c>
      <c r="F178" s="61">
        <v>771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625</v>
      </c>
      <c r="D179" s="60">
        <v>746</v>
      </c>
      <c r="E179" s="60">
        <v>746</v>
      </c>
      <c r="F179" s="61">
        <v>1492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561</v>
      </c>
      <c r="D180" s="60">
        <v>921</v>
      </c>
      <c r="E180" s="60">
        <v>910</v>
      </c>
      <c r="F180" s="61">
        <v>1831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1951</v>
      </c>
      <c r="D181" s="60">
        <v>1951</v>
      </c>
      <c r="E181" s="60">
        <v>2120</v>
      </c>
      <c r="F181" s="61">
        <v>4071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1412</v>
      </c>
      <c r="D182" s="60">
        <v>1503</v>
      </c>
      <c r="E182" s="60">
        <v>1475</v>
      </c>
      <c r="F182" s="61">
        <v>2978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1363</v>
      </c>
      <c r="D183" s="60">
        <v>1355</v>
      </c>
      <c r="E183" s="60">
        <v>1408</v>
      </c>
      <c r="F183" s="61">
        <v>2763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1217</v>
      </c>
      <c r="D184" s="60">
        <v>1193</v>
      </c>
      <c r="E184" s="60">
        <v>1356</v>
      </c>
      <c r="F184" s="61">
        <v>2549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2774</v>
      </c>
      <c r="D185" s="60">
        <v>2623</v>
      </c>
      <c r="E185" s="60">
        <v>2652</v>
      </c>
      <c r="F185" s="61">
        <v>5275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1744</v>
      </c>
      <c r="D186" s="60">
        <v>1546</v>
      </c>
      <c r="E186" s="60">
        <v>1554</v>
      </c>
      <c r="F186" s="61">
        <v>3100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1875</v>
      </c>
      <c r="D187" s="60">
        <v>1903</v>
      </c>
      <c r="E187" s="60">
        <v>1834</v>
      </c>
      <c r="F187" s="61">
        <v>3737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2311</v>
      </c>
      <c r="D188" s="60">
        <v>2446</v>
      </c>
      <c r="E188" s="60">
        <v>2397</v>
      </c>
      <c r="F188" s="61">
        <v>4843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1641</v>
      </c>
      <c r="D189" s="60">
        <v>1657</v>
      </c>
      <c r="E189" s="60">
        <v>1831</v>
      </c>
      <c r="F189" s="61">
        <v>3488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94</v>
      </c>
      <c r="D190" s="60">
        <v>84</v>
      </c>
      <c r="E190" s="60">
        <v>98</v>
      </c>
      <c r="F190" s="61">
        <v>182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200</v>
      </c>
      <c r="D191" s="60">
        <v>226</v>
      </c>
      <c r="E191" s="60">
        <v>223</v>
      </c>
      <c r="F191" s="61">
        <v>449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44</v>
      </c>
      <c r="D192" s="60">
        <v>53</v>
      </c>
      <c r="E192" s="60">
        <v>52</v>
      </c>
      <c r="F192" s="61">
        <v>105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1886</v>
      </c>
      <c r="D193" s="60">
        <v>2039</v>
      </c>
      <c r="E193" s="60">
        <v>1973</v>
      </c>
      <c r="F193" s="61">
        <v>4012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284</v>
      </c>
      <c r="D194" s="60">
        <v>330</v>
      </c>
      <c r="E194" s="60">
        <v>338</v>
      </c>
      <c r="F194" s="61">
        <v>668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322</v>
      </c>
      <c r="D195" s="60">
        <v>349</v>
      </c>
      <c r="E195" s="60">
        <v>337</v>
      </c>
      <c r="F195" s="61">
        <v>686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605</v>
      </c>
      <c r="D196" s="60">
        <v>783</v>
      </c>
      <c r="E196" s="60">
        <v>728</v>
      </c>
      <c r="F196" s="61">
        <v>1511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424</v>
      </c>
      <c r="D197" s="60">
        <v>536</v>
      </c>
      <c r="E197" s="60">
        <v>517</v>
      </c>
      <c r="F197" s="61">
        <v>1053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653</v>
      </c>
      <c r="D198" s="60">
        <v>808</v>
      </c>
      <c r="E198" s="60">
        <v>758</v>
      </c>
      <c r="F198" s="61">
        <v>1566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94</v>
      </c>
      <c r="D200" s="60">
        <v>132</v>
      </c>
      <c r="E200" s="60">
        <v>115</v>
      </c>
      <c r="F200" s="61">
        <v>247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2058</v>
      </c>
      <c r="D201" s="60">
        <v>2088</v>
      </c>
      <c r="E201" s="60">
        <v>2187</v>
      </c>
      <c r="F201" s="61">
        <v>4275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3713</v>
      </c>
      <c r="D202" s="60">
        <v>4152</v>
      </c>
      <c r="E202" s="60">
        <v>4183</v>
      </c>
      <c r="F202" s="61">
        <v>8335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638</v>
      </c>
      <c r="D203" s="60">
        <v>815</v>
      </c>
      <c r="E203" s="60">
        <v>785</v>
      </c>
      <c r="F203" s="61">
        <v>1600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1268</v>
      </c>
      <c r="D204" s="60">
        <v>1397</v>
      </c>
      <c r="E204" s="60">
        <v>1272</v>
      </c>
      <c r="F204" s="61">
        <v>2669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2839</v>
      </c>
      <c r="D205" s="60">
        <v>3235</v>
      </c>
      <c r="E205" s="60">
        <v>3327</v>
      </c>
      <c r="F205" s="61">
        <v>6562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3283</v>
      </c>
      <c r="D206" s="60">
        <v>3644</v>
      </c>
      <c r="E206" s="60">
        <v>3721</v>
      </c>
      <c r="F206" s="61">
        <v>7365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4226</v>
      </c>
      <c r="D207" s="60">
        <v>4769</v>
      </c>
      <c r="E207" s="60">
        <v>4937</v>
      </c>
      <c r="F207" s="61">
        <v>9706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74</v>
      </c>
      <c r="D208" s="60">
        <v>73</v>
      </c>
      <c r="E208" s="60">
        <v>73</v>
      </c>
      <c r="F208" s="61">
        <v>146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47</v>
      </c>
      <c r="D209" s="60">
        <v>53</v>
      </c>
      <c r="E209" s="60">
        <v>61</v>
      </c>
      <c r="F209" s="61">
        <v>114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134</v>
      </c>
      <c r="D211" s="60">
        <v>151</v>
      </c>
      <c r="E211" s="60">
        <v>156</v>
      </c>
      <c r="F211" s="61">
        <v>307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41</v>
      </c>
      <c r="D212" s="60">
        <v>43</v>
      </c>
      <c r="E212" s="60">
        <v>34</v>
      </c>
      <c r="F212" s="61">
        <v>77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222</v>
      </c>
      <c r="D214" s="60">
        <v>244</v>
      </c>
      <c r="E214" s="60">
        <v>283</v>
      </c>
      <c r="F214" s="61">
        <v>527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74707</v>
      </c>
      <c r="D215" s="60">
        <v>81162</v>
      </c>
      <c r="E215" s="60">
        <v>82634</v>
      </c>
      <c r="F215" s="61">
        <v>163796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816</v>
      </c>
      <c r="D216" s="60">
        <v>802</v>
      </c>
      <c r="E216" s="60">
        <v>751</v>
      </c>
      <c r="F216" s="61">
        <v>1553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933</v>
      </c>
      <c r="D217" s="60">
        <v>922</v>
      </c>
      <c r="E217" s="60">
        <v>928</v>
      </c>
      <c r="F217" s="61">
        <v>1850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739</v>
      </c>
      <c r="D218" s="60">
        <v>719</v>
      </c>
      <c r="E218" s="60">
        <v>679</v>
      </c>
      <c r="F218" s="61">
        <v>1398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515</v>
      </c>
      <c r="D219" s="60">
        <v>469</v>
      </c>
      <c r="E219" s="60">
        <v>493</v>
      </c>
      <c r="F219" s="61">
        <v>962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22</v>
      </c>
      <c r="D220" s="60">
        <v>35</v>
      </c>
      <c r="E220" s="60">
        <v>42</v>
      </c>
      <c r="F220" s="61">
        <v>77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254</v>
      </c>
      <c r="D221" s="60">
        <v>315</v>
      </c>
      <c r="E221" s="60">
        <v>314</v>
      </c>
      <c r="F221" s="61">
        <v>629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121</v>
      </c>
      <c r="D222" s="60">
        <v>113</v>
      </c>
      <c r="E222" s="60">
        <v>137</v>
      </c>
      <c r="F222" s="61">
        <v>250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507</v>
      </c>
      <c r="D223" s="60">
        <v>574</v>
      </c>
      <c r="E223" s="60">
        <v>554</v>
      </c>
      <c r="F223" s="61">
        <v>1128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648</v>
      </c>
      <c r="D224" s="60">
        <v>872</v>
      </c>
      <c r="E224" s="60">
        <v>863</v>
      </c>
      <c r="F224" s="61">
        <v>1735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66</v>
      </c>
      <c r="D225" s="60">
        <v>74</v>
      </c>
      <c r="E225" s="60">
        <v>76</v>
      </c>
      <c r="F225" s="61">
        <v>150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268</v>
      </c>
      <c r="D226" s="60">
        <v>291</v>
      </c>
      <c r="E226" s="60">
        <v>262</v>
      </c>
      <c r="F226" s="61">
        <v>553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1076</v>
      </c>
      <c r="D227" s="60">
        <v>1154</v>
      </c>
      <c r="E227" s="60">
        <v>1112</v>
      </c>
      <c r="F227" s="61">
        <v>2266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443</v>
      </c>
      <c r="D228" s="60">
        <v>465</v>
      </c>
      <c r="E228" s="60">
        <v>438</v>
      </c>
      <c r="F228" s="61">
        <v>903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547</v>
      </c>
      <c r="D229" s="60">
        <v>629</v>
      </c>
      <c r="E229" s="60">
        <v>640</v>
      </c>
      <c r="F229" s="61">
        <v>1269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799</v>
      </c>
      <c r="D230" s="60">
        <v>908</v>
      </c>
      <c r="E230" s="60">
        <v>885</v>
      </c>
      <c r="F230" s="61">
        <v>1793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1074</v>
      </c>
      <c r="D231" s="60">
        <v>1057</v>
      </c>
      <c r="E231" s="60">
        <v>1121</v>
      </c>
      <c r="F231" s="61">
        <v>2178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673</v>
      </c>
      <c r="D232" s="60">
        <v>682</v>
      </c>
      <c r="E232" s="60">
        <v>683</v>
      </c>
      <c r="F232" s="61">
        <v>1365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1443</v>
      </c>
      <c r="D234" s="60">
        <v>1489</v>
      </c>
      <c r="E234" s="60">
        <v>1730</v>
      </c>
      <c r="F234" s="61">
        <v>3219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1668</v>
      </c>
      <c r="D235" s="60">
        <v>1825</v>
      </c>
      <c r="E235" s="60">
        <v>1972</v>
      </c>
      <c r="F235" s="61">
        <v>3797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1122</v>
      </c>
      <c r="D236" s="60">
        <v>1084</v>
      </c>
      <c r="E236" s="60">
        <v>1095</v>
      </c>
      <c r="F236" s="61">
        <v>2179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394</v>
      </c>
      <c r="D237" s="60">
        <v>395</v>
      </c>
      <c r="E237" s="60">
        <v>412</v>
      </c>
      <c r="F237" s="61">
        <v>807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949</v>
      </c>
      <c r="D238" s="60">
        <v>944</v>
      </c>
      <c r="E238" s="60">
        <v>914</v>
      </c>
      <c r="F238" s="61">
        <v>1858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1153</v>
      </c>
      <c r="D239" s="60">
        <v>1430</v>
      </c>
      <c r="E239" s="60">
        <v>1420</v>
      </c>
      <c r="F239" s="61">
        <v>2850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1086</v>
      </c>
      <c r="D240" s="60">
        <v>1257</v>
      </c>
      <c r="E240" s="60">
        <v>1347</v>
      </c>
      <c r="F240" s="61">
        <v>2604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798</v>
      </c>
      <c r="D241" s="60">
        <v>729</v>
      </c>
      <c r="E241" s="60">
        <v>775</v>
      </c>
      <c r="F241" s="61">
        <v>1504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609</v>
      </c>
      <c r="D242" s="60">
        <v>556</v>
      </c>
      <c r="E242" s="60">
        <v>566</v>
      </c>
      <c r="F242" s="61">
        <v>1122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650</v>
      </c>
      <c r="D243" s="60">
        <v>727</v>
      </c>
      <c r="E243" s="60">
        <v>746</v>
      </c>
      <c r="F243" s="61">
        <v>1473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462</v>
      </c>
      <c r="D244" s="60">
        <v>536</v>
      </c>
      <c r="E244" s="60">
        <v>522</v>
      </c>
      <c r="F244" s="61">
        <v>1058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1775</v>
      </c>
      <c r="D245" s="60">
        <v>1816</v>
      </c>
      <c r="E245" s="60">
        <v>2057</v>
      </c>
      <c r="F245" s="61">
        <v>3873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957</v>
      </c>
      <c r="D246" s="60">
        <v>877</v>
      </c>
      <c r="E246" s="60">
        <v>956</v>
      </c>
      <c r="F246" s="61">
        <v>1833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1042</v>
      </c>
      <c r="D247" s="60">
        <v>932</v>
      </c>
      <c r="E247" s="60">
        <v>1045</v>
      </c>
      <c r="F247" s="61">
        <v>1977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850</v>
      </c>
      <c r="D248" s="60">
        <v>775</v>
      </c>
      <c r="E248" s="60">
        <v>780</v>
      </c>
      <c r="F248" s="61">
        <v>1555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711</v>
      </c>
      <c r="D249" s="60">
        <v>679</v>
      </c>
      <c r="E249" s="60">
        <v>671</v>
      </c>
      <c r="F249" s="61">
        <v>1350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1068</v>
      </c>
      <c r="D250" s="60">
        <v>932</v>
      </c>
      <c r="E250" s="60">
        <v>932</v>
      </c>
      <c r="F250" s="61">
        <v>1864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778</v>
      </c>
      <c r="D251" s="60">
        <v>735</v>
      </c>
      <c r="E251" s="60">
        <v>728</v>
      </c>
      <c r="F251" s="61">
        <v>1463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57</v>
      </c>
      <c r="D252" s="60">
        <v>23</v>
      </c>
      <c r="E252" s="60">
        <v>35</v>
      </c>
      <c r="F252" s="61">
        <v>58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901</v>
      </c>
      <c r="D253" s="60">
        <v>1029</v>
      </c>
      <c r="E253" s="60">
        <v>1034</v>
      </c>
      <c r="F253" s="61">
        <v>2063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647</v>
      </c>
      <c r="D254" s="60">
        <v>630</v>
      </c>
      <c r="E254" s="60">
        <v>680</v>
      </c>
      <c r="F254" s="61">
        <v>1310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728</v>
      </c>
      <c r="D255" s="60">
        <v>782</v>
      </c>
      <c r="E255" s="60">
        <v>766</v>
      </c>
      <c r="F255" s="61">
        <v>1548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1086</v>
      </c>
      <c r="D256" s="60">
        <v>1282</v>
      </c>
      <c r="E256" s="60">
        <v>1264</v>
      </c>
      <c r="F256" s="61">
        <v>2546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1104</v>
      </c>
      <c r="D257" s="60">
        <v>1144</v>
      </c>
      <c r="E257" s="60">
        <v>1169</v>
      </c>
      <c r="F257" s="61">
        <v>2313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97</v>
      </c>
      <c r="D258" s="60">
        <v>82</v>
      </c>
      <c r="E258" s="60">
        <v>94</v>
      </c>
      <c r="F258" s="61">
        <v>176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671</v>
      </c>
      <c r="D259" s="60">
        <v>654</v>
      </c>
      <c r="E259" s="60">
        <v>698</v>
      </c>
      <c r="F259" s="61">
        <v>1352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743</v>
      </c>
      <c r="D260" s="60">
        <v>702</v>
      </c>
      <c r="E260" s="60">
        <v>666</v>
      </c>
      <c r="F260" s="61">
        <v>1368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1383</v>
      </c>
      <c r="D261" s="60">
        <v>1424</v>
      </c>
      <c r="E261" s="60">
        <v>1494</v>
      </c>
      <c r="F261" s="61">
        <v>2918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531</v>
      </c>
      <c r="D262" s="60">
        <v>527</v>
      </c>
      <c r="E262" s="60">
        <v>499</v>
      </c>
      <c r="F262" s="61">
        <v>1026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610</v>
      </c>
      <c r="D263" s="60">
        <v>686</v>
      </c>
      <c r="E263" s="60">
        <v>669</v>
      </c>
      <c r="F263" s="61">
        <v>1355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1232</v>
      </c>
      <c r="D264" s="60">
        <v>1379</v>
      </c>
      <c r="E264" s="60">
        <v>1425</v>
      </c>
      <c r="F264" s="61">
        <v>2804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515</v>
      </c>
      <c r="D265" s="60">
        <v>493</v>
      </c>
      <c r="E265" s="60">
        <v>481</v>
      </c>
      <c r="F265" s="61">
        <v>974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161</v>
      </c>
      <c r="D266" s="60">
        <v>137</v>
      </c>
      <c r="E266" s="60">
        <v>103</v>
      </c>
      <c r="F266" s="61">
        <v>240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119</v>
      </c>
      <c r="D267" s="60">
        <v>102</v>
      </c>
      <c r="E267" s="60">
        <v>98</v>
      </c>
      <c r="F267" s="61">
        <v>200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410</v>
      </c>
      <c r="D268" s="60">
        <v>461</v>
      </c>
      <c r="E268" s="60">
        <v>523</v>
      </c>
      <c r="F268" s="61">
        <v>984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860</v>
      </c>
      <c r="D269" s="60">
        <v>1005</v>
      </c>
      <c r="E269" s="60">
        <v>936</v>
      </c>
      <c r="F269" s="61">
        <v>1941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269</v>
      </c>
      <c r="D270" s="60">
        <v>301</v>
      </c>
      <c r="E270" s="60">
        <v>321</v>
      </c>
      <c r="F270" s="61">
        <v>622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796</v>
      </c>
      <c r="D271" s="60">
        <v>852</v>
      </c>
      <c r="E271" s="60">
        <v>884</v>
      </c>
      <c r="F271" s="61">
        <v>1736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673</v>
      </c>
      <c r="D272" s="60">
        <v>681</v>
      </c>
      <c r="E272" s="60">
        <v>644</v>
      </c>
      <c r="F272" s="61">
        <v>1325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511</v>
      </c>
      <c r="D273" s="60">
        <v>500</v>
      </c>
      <c r="E273" s="60">
        <v>524</v>
      </c>
      <c r="F273" s="61">
        <v>1024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876</v>
      </c>
      <c r="D274" s="60">
        <v>868</v>
      </c>
      <c r="E274" s="60">
        <v>923</v>
      </c>
      <c r="F274" s="61">
        <v>1791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662</v>
      </c>
      <c r="D275" s="60">
        <v>729</v>
      </c>
      <c r="E275" s="60">
        <v>727</v>
      </c>
      <c r="F275" s="61">
        <v>1456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495</v>
      </c>
      <c r="D276" s="60">
        <v>679</v>
      </c>
      <c r="E276" s="60">
        <v>705</v>
      </c>
      <c r="F276" s="61">
        <v>1384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143</v>
      </c>
      <c r="D277" s="60">
        <v>146</v>
      </c>
      <c r="E277" s="60">
        <v>168</v>
      </c>
      <c r="F277" s="61">
        <v>314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544</v>
      </c>
      <c r="D278" s="60">
        <v>512</v>
      </c>
      <c r="E278" s="60">
        <v>548</v>
      </c>
      <c r="F278" s="61">
        <v>1060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668</v>
      </c>
      <c r="D279" s="60">
        <v>549</v>
      </c>
      <c r="E279" s="60">
        <v>563</v>
      </c>
      <c r="F279" s="61">
        <v>1112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623</v>
      </c>
      <c r="D280" s="60">
        <v>614</v>
      </c>
      <c r="E280" s="60">
        <v>571</v>
      </c>
      <c r="F280" s="61">
        <v>1185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943</v>
      </c>
      <c r="D281" s="60">
        <v>897</v>
      </c>
      <c r="E281" s="60">
        <v>911</v>
      </c>
      <c r="F281" s="61">
        <v>1808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800</v>
      </c>
      <c r="D282" s="60">
        <v>807</v>
      </c>
      <c r="E282" s="60">
        <v>795</v>
      </c>
      <c r="F282" s="61">
        <v>1602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494</v>
      </c>
      <c r="D283" s="60">
        <v>549</v>
      </c>
      <c r="E283" s="60">
        <v>544</v>
      </c>
      <c r="F283" s="61">
        <v>1093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1344</v>
      </c>
      <c r="D284" s="60">
        <v>1592</v>
      </c>
      <c r="E284" s="60">
        <v>1554</v>
      </c>
      <c r="F284" s="61">
        <v>3146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48712</v>
      </c>
      <c r="D285" s="60">
        <v>50617</v>
      </c>
      <c r="E285" s="60">
        <v>51662</v>
      </c>
      <c r="F285" s="61">
        <v>102279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3033</v>
      </c>
      <c r="D286" s="60">
        <v>3123</v>
      </c>
      <c r="E286" s="60">
        <v>3327</v>
      </c>
      <c r="F286" s="61">
        <v>6450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2386</v>
      </c>
      <c r="D287" s="60">
        <v>2371</v>
      </c>
      <c r="E287" s="60">
        <v>2245</v>
      </c>
      <c r="F287" s="61">
        <v>4616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849</v>
      </c>
      <c r="D288" s="60">
        <v>902</v>
      </c>
      <c r="E288" s="60">
        <v>891</v>
      </c>
      <c r="F288" s="61">
        <v>1793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169</v>
      </c>
      <c r="D289" s="60">
        <v>199</v>
      </c>
      <c r="E289" s="60">
        <v>202</v>
      </c>
      <c r="F289" s="61">
        <v>401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649</v>
      </c>
      <c r="D291" s="60">
        <v>701</v>
      </c>
      <c r="E291" s="60">
        <v>639</v>
      </c>
      <c r="F291" s="61">
        <v>1340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867</v>
      </c>
      <c r="D292" s="60">
        <v>945</v>
      </c>
      <c r="E292" s="60">
        <v>908</v>
      </c>
      <c r="F292" s="61">
        <v>1853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877</v>
      </c>
      <c r="D293" s="60">
        <v>864</v>
      </c>
      <c r="E293" s="60">
        <v>830</v>
      </c>
      <c r="F293" s="61">
        <v>1694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582</v>
      </c>
      <c r="D294" s="60">
        <v>588</v>
      </c>
      <c r="E294" s="60">
        <v>526</v>
      </c>
      <c r="F294" s="61">
        <v>1114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717</v>
      </c>
      <c r="D295" s="60">
        <v>726</v>
      </c>
      <c r="E295" s="60">
        <v>672</v>
      </c>
      <c r="F295" s="61">
        <v>1398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624</v>
      </c>
      <c r="D296" s="60">
        <v>666</v>
      </c>
      <c r="E296" s="60">
        <v>558</v>
      </c>
      <c r="F296" s="61">
        <v>1224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339</v>
      </c>
      <c r="D297" s="60">
        <v>373</v>
      </c>
      <c r="E297" s="60">
        <v>388</v>
      </c>
      <c r="F297" s="61">
        <v>761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603</v>
      </c>
      <c r="D298" s="60">
        <v>664</v>
      </c>
      <c r="E298" s="60">
        <v>677</v>
      </c>
      <c r="F298" s="61">
        <v>1341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160</v>
      </c>
      <c r="D299" s="60">
        <v>177</v>
      </c>
      <c r="E299" s="60">
        <v>169</v>
      </c>
      <c r="F299" s="61">
        <v>346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528</v>
      </c>
      <c r="D301" s="60">
        <v>568</v>
      </c>
      <c r="E301" s="60">
        <v>533</v>
      </c>
      <c r="F301" s="61">
        <v>1101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215</v>
      </c>
      <c r="D302" s="60">
        <v>242</v>
      </c>
      <c r="E302" s="60">
        <v>223</v>
      </c>
      <c r="F302" s="61">
        <v>465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20</v>
      </c>
      <c r="D303" s="60">
        <v>11</v>
      </c>
      <c r="E303" s="60">
        <v>14</v>
      </c>
      <c r="F303" s="61">
        <v>25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2514</v>
      </c>
      <c r="D305" s="60">
        <v>2395</v>
      </c>
      <c r="E305" s="60">
        <v>1946</v>
      </c>
      <c r="F305" s="61">
        <v>4341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279</v>
      </c>
      <c r="D306" s="60">
        <v>311</v>
      </c>
      <c r="E306" s="60">
        <v>291</v>
      </c>
      <c r="F306" s="61">
        <v>602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3215</v>
      </c>
      <c r="D308" s="60">
        <v>3532</v>
      </c>
      <c r="E308" s="60">
        <v>3526</v>
      </c>
      <c r="F308" s="61">
        <v>7058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2400</v>
      </c>
      <c r="D309" s="60">
        <v>2677</v>
      </c>
      <c r="E309" s="60">
        <v>2585</v>
      </c>
      <c r="F309" s="61">
        <v>5262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756</v>
      </c>
      <c r="D312" s="60">
        <v>789</v>
      </c>
      <c r="E312" s="60">
        <v>806</v>
      </c>
      <c r="F312" s="61">
        <v>1595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665</v>
      </c>
      <c r="D313" s="60">
        <v>659</v>
      </c>
      <c r="E313" s="60">
        <v>664</v>
      </c>
      <c r="F313" s="61">
        <v>1323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1069</v>
      </c>
      <c r="D314" s="60">
        <v>1172</v>
      </c>
      <c r="E314" s="60">
        <v>1111</v>
      </c>
      <c r="F314" s="61">
        <v>2283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1163</v>
      </c>
      <c r="D315" s="60">
        <v>1172</v>
      </c>
      <c r="E315" s="60">
        <v>1136</v>
      </c>
      <c r="F315" s="61">
        <v>2308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736</v>
      </c>
      <c r="D316" s="60">
        <v>673</v>
      </c>
      <c r="E316" s="60">
        <v>622</v>
      </c>
      <c r="F316" s="61">
        <v>1295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1763</v>
      </c>
      <c r="D317" s="60">
        <v>1382</v>
      </c>
      <c r="E317" s="60">
        <v>1531</v>
      </c>
      <c r="F317" s="61">
        <v>2913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84</v>
      </c>
      <c r="D318" s="60">
        <v>88</v>
      </c>
      <c r="E318" s="60">
        <v>100</v>
      </c>
      <c r="F318" s="61">
        <v>188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274</v>
      </c>
      <c r="D319" s="60">
        <v>283</v>
      </c>
      <c r="E319" s="60">
        <v>231</v>
      </c>
      <c r="F319" s="61">
        <v>514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271</v>
      </c>
      <c r="D320" s="60">
        <v>250</v>
      </c>
      <c r="E320" s="60">
        <v>199</v>
      </c>
      <c r="F320" s="61">
        <v>449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653</v>
      </c>
      <c r="D321" s="60">
        <v>833</v>
      </c>
      <c r="E321" s="60">
        <v>793</v>
      </c>
      <c r="F321" s="61">
        <v>1626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690</v>
      </c>
      <c r="D322" s="60">
        <v>807</v>
      </c>
      <c r="E322" s="60">
        <v>805</v>
      </c>
      <c r="F322" s="61">
        <v>1612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7</v>
      </c>
      <c r="D323" s="60">
        <v>8</v>
      </c>
      <c r="E323" s="60">
        <v>3</v>
      </c>
      <c r="F323" s="61">
        <v>11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336</v>
      </c>
      <c r="D324" s="60">
        <v>335</v>
      </c>
      <c r="E324" s="60">
        <v>325</v>
      </c>
      <c r="F324" s="61">
        <v>660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1381</v>
      </c>
      <c r="D325" s="60">
        <v>1728</v>
      </c>
      <c r="E325" s="60">
        <v>1735</v>
      </c>
      <c r="F325" s="61">
        <v>3463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446</v>
      </c>
      <c r="D326" s="60">
        <v>517</v>
      </c>
      <c r="E326" s="60">
        <v>454</v>
      </c>
      <c r="F326" s="61">
        <v>971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1090</v>
      </c>
      <c r="D330" s="60">
        <v>1054</v>
      </c>
      <c r="E330" s="60">
        <v>1006</v>
      </c>
      <c r="F330" s="61">
        <v>2060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463</v>
      </c>
      <c r="D331" s="60">
        <v>439</v>
      </c>
      <c r="E331" s="60">
        <v>404</v>
      </c>
      <c r="F331" s="61">
        <v>843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188</v>
      </c>
      <c r="D332" s="60">
        <v>199</v>
      </c>
      <c r="E332" s="60">
        <v>191</v>
      </c>
      <c r="F332" s="61">
        <v>390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354</v>
      </c>
      <c r="D333" s="60">
        <v>377</v>
      </c>
      <c r="E333" s="60">
        <v>362</v>
      </c>
      <c r="F333" s="61">
        <v>739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394</v>
      </c>
      <c r="D335" s="60">
        <v>371</v>
      </c>
      <c r="E335" s="60">
        <v>374</v>
      </c>
      <c r="F335" s="61">
        <v>745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1098</v>
      </c>
      <c r="D336" s="60">
        <v>1174</v>
      </c>
      <c r="E336" s="60">
        <v>1080</v>
      </c>
      <c r="F336" s="61">
        <v>2254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968</v>
      </c>
      <c r="D337" s="60">
        <v>1016</v>
      </c>
      <c r="E337" s="60">
        <v>989</v>
      </c>
      <c r="F337" s="61">
        <v>2005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1274</v>
      </c>
      <c r="D338" s="60">
        <v>1391</v>
      </c>
      <c r="E338" s="60">
        <v>1442</v>
      </c>
      <c r="F338" s="61">
        <v>2833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522</v>
      </c>
      <c r="D339" s="60">
        <v>617</v>
      </c>
      <c r="E339" s="60">
        <v>588</v>
      </c>
      <c r="F339" s="61">
        <v>1205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988</v>
      </c>
      <c r="D340" s="60">
        <v>1110</v>
      </c>
      <c r="E340" s="60">
        <v>1025</v>
      </c>
      <c r="F340" s="61">
        <v>2135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1081</v>
      </c>
      <c r="D341" s="60">
        <v>1229</v>
      </c>
      <c r="E341" s="60">
        <v>1192</v>
      </c>
      <c r="F341" s="61">
        <v>2421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806</v>
      </c>
      <c r="D342" s="60">
        <v>827</v>
      </c>
      <c r="E342" s="60">
        <v>841</v>
      </c>
      <c r="F342" s="61">
        <v>1668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692</v>
      </c>
      <c r="D343" s="60">
        <v>746</v>
      </c>
      <c r="E343" s="60">
        <v>755</v>
      </c>
      <c r="F343" s="61">
        <v>1501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364</v>
      </c>
      <c r="D344" s="60">
        <v>381</v>
      </c>
      <c r="E344" s="60">
        <v>378</v>
      </c>
      <c r="F344" s="61">
        <v>759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0</v>
      </c>
      <c r="F345" s="61">
        <v>2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408</v>
      </c>
      <c r="D346" s="60">
        <v>497</v>
      </c>
      <c r="E346" s="60">
        <v>483</v>
      </c>
      <c r="F346" s="61">
        <v>980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402</v>
      </c>
      <c r="D347" s="60">
        <v>383</v>
      </c>
      <c r="E347" s="60">
        <v>441</v>
      </c>
      <c r="F347" s="61">
        <v>824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763</v>
      </c>
      <c r="D348" s="60">
        <v>766</v>
      </c>
      <c r="E348" s="60">
        <v>748</v>
      </c>
      <c r="F348" s="61">
        <v>1514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395</v>
      </c>
      <c r="D349" s="60">
        <v>440</v>
      </c>
      <c r="E349" s="60">
        <v>367</v>
      </c>
      <c r="F349" s="61">
        <v>807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562</v>
      </c>
      <c r="D351" s="60">
        <v>622</v>
      </c>
      <c r="E351" s="60">
        <v>577</v>
      </c>
      <c r="F351" s="61">
        <v>1199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1162</v>
      </c>
      <c r="D352" s="60">
        <v>1212</v>
      </c>
      <c r="E352" s="60">
        <v>1266</v>
      </c>
      <c r="F352" s="61">
        <v>2478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451</v>
      </c>
      <c r="D354" s="60">
        <v>435</v>
      </c>
      <c r="E354" s="60">
        <v>434</v>
      </c>
      <c r="F354" s="61">
        <v>869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553</v>
      </c>
      <c r="D355" s="60">
        <v>623</v>
      </c>
      <c r="E355" s="60">
        <v>605</v>
      </c>
      <c r="F355" s="61">
        <v>1228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46300</v>
      </c>
      <c r="D356" s="60">
        <v>48642</v>
      </c>
      <c r="E356" s="60">
        <v>47213</v>
      </c>
      <c r="F356" s="61">
        <v>95855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302</v>
      </c>
      <c r="D357" s="60">
        <v>347</v>
      </c>
      <c r="E357" s="60">
        <v>382</v>
      </c>
      <c r="F357" s="61">
        <v>729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196</v>
      </c>
      <c r="D358" s="60">
        <v>215</v>
      </c>
      <c r="E358" s="60">
        <v>248</v>
      </c>
      <c r="F358" s="61">
        <v>463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9</v>
      </c>
      <c r="D360" s="60">
        <v>9</v>
      </c>
      <c r="E360" s="60">
        <v>0</v>
      </c>
      <c r="F360" s="61">
        <v>9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1689</v>
      </c>
      <c r="D362" s="60">
        <v>1712</v>
      </c>
      <c r="E362" s="60">
        <v>1882</v>
      </c>
      <c r="F362" s="61">
        <v>3594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1128</v>
      </c>
      <c r="D363" s="60">
        <v>1207</v>
      </c>
      <c r="E363" s="60">
        <v>1319</v>
      </c>
      <c r="F363" s="61">
        <v>2526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788</v>
      </c>
      <c r="D364" s="60">
        <v>924</v>
      </c>
      <c r="E364" s="60">
        <v>866</v>
      </c>
      <c r="F364" s="61">
        <v>1790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796</v>
      </c>
      <c r="D365" s="60">
        <v>800</v>
      </c>
      <c r="E365" s="60">
        <v>805</v>
      </c>
      <c r="F365" s="61">
        <v>1605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535</v>
      </c>
      <c r="D366" s="60">
        <v>659</v>
      </c>
      <c r="E366" s="60">
        <v>674</v>
      </c>
      <c r="F366" s="61">
        <v>1333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1224</v>
      </c>
      <c r="D367" s="60">
        <v>1292</v>
      </c>
      <c r="E367" s="60">
        <v>1315</v>
      </c>
      <c r="F367" s="61">
        <v>2607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491</v>
      </c>
      <c r="D368" s="60">
        <v>599</v>
      </c>
      <c r="E368" s="60">
        <v>650</v>
      </c>
      <c r="F368" s="61">
        <v>1249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259</v>
      </c>
      <c r="D369" s="60">
        <v>302</v>
      </c>
      <c r="E369" s="60">
        <v>317</v>
      </c>
      <c r="F369" s="61">
        <v>619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580</v>
      </c>
      <c r="D370" s="60">
        <v>660</v>
      </c>
      <c r="E370" s="60">
        <v>649</v>
      </c>
      <c r="F370" s="61">
        <v>1309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749</v>
      </c>
      <c r="D371" s="60">
        <v>838</v>
      </c>
      <c r="E371" s="60">
        <v>868</v>
      </c>
      <c r="F371" s="61">
        <v>1706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284</v>
      </c>
      <c r="D372" s="60">
        <v>338</v>
      </c>
      <c r="E372" s="60">
        <v>330</v>
      </c>
      <c r="F372" s="61">
        <v>668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753</v>
      </c>
      <c r="D373" s="60">
        <v>916</v>
      </c>
      <c r="E373" s="60">
        <v>981</v>
      </c>
      <c r="F373" s="61">
        <v>1897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922</v>
      </c>
      <c r="D374" s="60">
        <v>1060</v>
      </c>
      <c r="E374" s="60">
        <v>1153</v>
      </c>
      <c r="F374" s="61">
        <v>2213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742</v>
      </c>
      <c r="D375" s="60">
        <v>809</v>
      </c>
      <c r="E375" s="60">
        <v>840</v>
      </c>
      <c r="F375" s="61">
        <v>1649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720</v>
      </c>
      <c r="D376" s="60">
        <v>783</v>
      </c>
      <c r="E376" s="60">
        <v>817</v>
      </c>
      <c r="F376" s="61">
        <v>1600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582</v>
      </c>
      <c r="D377" s="60">
        <v>566</v>
      </c>
      <c r="E377" s="60">
        <v>628</v>
      </c>
      <c r="F377" s="61">
        <v>1194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1265</v>
      </c>
      <c r="D378" s="60">
        <v>1186</v>
      </c>
      <c r="E378" s="60">
        <v>1292</v>
      </c>
      <c r="F378" s="61">
        <v>2478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663</v>
      </c>
      <c r="D379" s="60">
        <v>751</v>
      </c>
      <c r="E379" s="60">
        <v>736</v>
      </c>
      <c r="F379" s="61">
        <v>1487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872</v>
      </c>
      <c r="D380" s="60">
        <v>908</v>
      </c>
      <c r="E380" s="60">
        <v>964</v>
      </c>
      <c r="F380" s="61">
        <v>1872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1210</v>
      </c>
      <c r="D381" s="60">
        <v>1319</v>
      </c>
      <c r="E381" s="60">
        <v>1343</v>
      </c>
      <c r="F381" s="61">
        <v>2662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1603</v>
      </c>
      <c r="D382" s="60">
        <v>1441</v>
      </c>
      <c r="E382" s="60">
        <v>1647</v>
      </c>
      <c r="F382" s="61">
        <v>3088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1254</v>
      </c>
      <c r="D383" s="60">
        <v>1249</v>
      </c>
      <c r="E383" s="60">
        <v>1292</v>
      </c>
      <c r="F383" s="61">
        <v>2541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1429</v>
      </c>
      <c r="D384" s="60">
        <v>1339</v>
      </c>
      <c r="E384" s="60">
        <v>1525</v>
      </c>
      <c r="F384" s="61">
        <v>2864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259</v>
      </c>
      <c r="D385" s="60">
        <v>199</v>
      </c>
      <c r="E385" s="60">
        <v>233</v>
      </c>
      <c r="F385" s="61">
        <v>432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1809</v>
      </c>
      <c r="D386" s="60">
        <v>2007</v>
      </c>
      <c r="E386" s="60">
        <v>2169</v>
      </c>
      <c r="F386" s="61">
        <v>4176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870</v>
      </c>
      <c r="D387" s="60">
        <v>950</v>
      </c>
      <c r="E387" s="60">
        <v>995</v>
      </c>
      <c r="F387" s="61">
        <v>1945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812</v>
      </c>
      <c r="D388" s="60">
        <v>1002</v>
      </c>
      <c r="E388" s="60">
        <v>960</v>
      </c>
      <c r="F388" s="61">
        <v>1962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138</v>
      </c>
      <c r="D389" s="60">
        <v>154</v>
      </c>
      <c r="E389" s="60">
        <v>128</v>
      </c>
      <c r="F389" s="61">
        <v>282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555</v>
      </c>
      <c r="D390" s="60">
        <v>586</v>
      </c>
      <c r="E390" s="60">
        <v>609</v>
      </c>
      <c r="F390" s="61">
        <v>1195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827</v>
      </c>
      <c r="D391" s="60">
        <v>883</v>
      </c>
      <c r="E391" s="60">
        <v>867</v>
      </c>
      <c r="F391" s="61">
        <v>1750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698</v>
      </c>
      <c r="D392" s="60">
        <v>772</v>
      </c>
      <c r="E392" s="60">
        <v>841</v>
      </c>
      <c r="F392" s="61">
        <v>1613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833</v>
      </c>
      <c r="D393" s="60">
        <v>915</v>
      </c>
      <c r="E393" s="60">
        <v>958</v>
      </c>
      <c r="F393" s="61">
        <v>1873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632</v>
      </c>
      <c r="D394" s="60">
        <v>686</v>
      </c>
      <c r="E394" s="60">
        <v>778</v>
      </c>
      <c r="F394" s="61">
        <v>1464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738</v>
      </c>
      <c r="D395" s="60">
        <v>808</v>
      </c>
      <c r="E395" s="60">
        <v>859</v>
      </c>
      <c r="F395" s="61">
        <v>1667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828</v>
      </c>
      <c r="D396" s="60">
        <v>958</v>
      </c>
      <c r="E396" s="60">
        <v>979</v>
      </c>
      <c r="F396" s="61">
        <v>1937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1257</v>
      </c>
      <c r="D397" s="60">
        <v>1498</v>
      </c>
      <c r="E397" s="60">
        <v>1536</v>
      </c>
      <c r="F397" s="61">
        <v>3034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798</v>
      </c>
      <c r="D398" s="60">
        <v>884</v>
      </c>
      <c r="E398" s="60">
        <v>942</v>
      </c>
      <c r="F398" s="61">
        <v>1826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614</v>
      </c>
      <c r="D399" s="60">
        <v>696</v>
      </c>
      <c r="E399" s="60">
        <v>760</v>
      </c>
      <c r="F399" s="61">
        <v>1456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236</v>
      </c>
      <c r="D400" s="60">
        <v>244</v>
      </c>
      <c r="E400" s="60">
        <v>306</v>
      </c>
      <c r="F400" s="61">
        <v>550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372</v>
      </c>
      <c r="D401" s="60">
        <v>367</v>
      </c>
      <c r="E401" s="60">
        <v>426</v>
      </c>
      <c r="F401" s="61">
        <v>793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561</v>
      </c>
      <c r="D402" s="60">
        <v>669</v>
      </c>
      <c r="E402" s="60">
        <v>697</v>
      </c>
      <c r="F402" s="61">
        <v>1366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807</v>
      </c>
      <c r="D403" s="60">
        <v>842</v>
      </c>
      <c r="E403" s="60">
        <v>866</v>
      </c>
      <c r="F403" s="61">
        <v>1708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1505</v>
      </c>
      <c r="D404" s="60">
        <v>1576</v>
      </c>
      <c r="E404" s="60">
        <v>1693</v>
      </c>
      <c r="F404" s="61">
        <v>3269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1080</v>
      </c>
      <c r="D405" s="60">
        <v>1148</v>
      </c>
      <c r="E405" s="60">
        <v>1212</v>
      </c>
      <c r="F405" s="61">
        <v>2360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1772</v>
      </c>
      <c r="D406" s="60">
        <v>1779</v>
      </c>
      <c r="E406" s="60">
        <v>1952</v>
      </c>
      <c r="F406" s="61">
        <v>3731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732</v>
      </c>
      <c r="D407" s="60">
        <v>777</v>
      </c>
      <c r="E407" s="60">
        <v>883</v>
      </c>
      <c r="F407" s="61">
        <v>1660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995</v>
      </c>
      <c r="D408" s="60">
        <v>1142</v>
      </c>
      <c r="E408" s="60">
        <v>1233</v>
      </c>
      <c r="F408" s="61">
        <v>2375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541</v>
      </c>
      <c r="D409" s="60">
        <v>663</v>
      </c>
      <c r="E409" s="60">
        <v>634</v>
      </c>
      <c r="F409" s="61">
        <v>1297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599</v>
      </c>
      <c r="D410" s="60">
        <v>709</v>
      </c>
      <c r="E410" s="60">
        <v>748</v>
      </c>
      <c r="F410" s="61">
        <v>1457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534</v>
      </c>
      <c r="D411" s="60">
        <v>694</v>
      </c>
      <c r="E411" s="60">
        <v>788</v>
      </c>
      <c r="F411" s="61">
        <v>1482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1753</v>
      </c>
      <c r="D412" s="60">
        <v>1757</v>
      </c>
      <c r="E412" s="60">
        <v>1795</v>
      </c>
      <c r="F412" s="61">
        <v>3552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1410</v>
      </c>
      <c r="D413" s="60">
        <v>1716</v>
      </c>
      <c r="E413" s="60">
        <v>1761</v>
      </c>
      <c r="F413" s="61">
        <v>3477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825</v>
      </c>
      <c r="D414" s="60">
        <v>737</v>
      </c>
      <c r="E414" s="60">
        <v>878</v>
      </c>
      <c r="F414" s="61">
        <v>1615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824</v>
      </c>
      <c r="D415" s="60">
        <v>799</v>
      </c>
      <c r="E415" s="60">
        <v>884</v>
      </c>
      <c r="F415" s="61">
        <v>1683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803</v>
      </c>
      <c r="D416" s="60">
        <v>920</v>
      </c>
      <c r="E416" s="60">
        <v>1001</v>
      </c>
      <c r="F416" s="61">
        <v>1921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825</v>
      </c>
      <c r="D417" s="60">
        <v>927</v>
      </c>
      <c r="E417" s="60">
        <v>989</v>
      </c>
      <c r="F417" s="61">
        <v>1916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949</v>
      </c>
      <c r="D418" s="60">
        <v>947</v>
      </c>
      <c r="E418" s="60">
        <v>1006</v>
      </c>
      <c r="F418" s="61">
        <v>1953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1209</v>
      </c>
      <c r="D419" s="60">
        <v>1329</v>
      </c>
      <c r="E419" s="60">
        <v>1287</v>
      </c>
      <c r="F419" s="61">
        <v>2616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802</v>
      </c>
      <c r="D420" s="60">
        <v>812</v>
      </c>
      <c r="E420" s="60">
        <v>856</v>
      </c>
      <c r="F420" s="61">
        <v>1668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1422</v>
      </c>
      <c r="D421" s="60">
        <v>1244</v>
      </c>
      <c r="E421" s="60">
        <v>1549</v>
      </c>
      <c r="F421" s="61">
        <v>2793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1258</v>
      </c>
      <c r="D422" s="60">
        <v>1392</v>
      </c>
      <c r="E422" s="60">
        <v>1397</v>
      </c>
      <c r="F422" s="61">
        <v>2789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1035</v>
      </c>
      <c r="D423" s="60">
        <v>880</v>
      </c>
      <c r="E423" s="60">
        <v>924</v>
      </c>
      <c r="F423" s="61">
        <v>1804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1928</v>
      </c>
      <c r="D424" s="60">
        <v>1678</v>
      </c>
      <c r="E424" s="60">
        <v>1825</v>
      </c>
      <c r="F424" s="61">
        <v>3503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1101</v>
      </c>
      <c r="D425" s="60">
        <v>1444</v>
      </c>
      <c r="E425" s="60">
        <v>1510</v>
      </c>
      <c r="F425" s="61">
        <v>2954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640</v>
      </c>
      <c r="D426" s="60">
        <v>598</v>
      </c>
      <c r="E426" s="60">
        <v>650</v>
      </c>
      <c r="F426" s="61">
        <v>1248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890</v>
      </c>
      <c r="D427" s="60">
        <v>901</v>
      </c>
      <c r="E427" s="60">
        <v>902</v>
      </c>
      <c r="F427" s="61">
        <v>1803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6</v>
      </c>
      <c r="F428" s="61">
        <v>13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1231</v>
      </c>
      <c r="D429" s="60">
        <v>1209</v>
      </c>
      <c r="E429" s="60">
        <v>1272</v>
      </c>
      <c r="F429" s="61">
        <v>2481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1605</v>
      </c>
      <c r="D430" s="60">
        <v>1748</v>
      </c>
      <c r="E430" s="60">
        <v>1930</v>
      </c>
      <c r="F430" s="61">
        <v>3678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919</v>
      </c>
      <c r="D431" s="60">
        <v>909</v>
      </c>
      <c r="E431" s="60">
        <v>972</v>
      </c>
      <c r="F431" s="61">
        <v>1881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1980</v>
      </c>
      <c r="D432" s="60">
        <v>1971</v>
      </c>
      <c r="E432" s="60">
        <v>2180</v>
      </c>
      <c r="F432" s="61">
        <v>4151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1394</v>
      </c>
      <c r="D433" s="60">
        <v>1429</v>
      </c>
      <c r="E433" s="60">
        <v>1531</v>
      </c>
      <c r="F433" s="61">
        <v>2960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1292</v>
      </c>
      <c r="D434" s="60">
        <v>1365</v>
      </c>
      <c r="E434" s="60">
        <v>1393</v>
      </c>
      <c r="F434" s="61">
        <v>2758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791</v>
      </c>
      <c r="D435" s="60">
        <v>851</v>
      </c>
      <c r="E435" s="60">
        <v>920</v>
      </c>
      <c r="F435" s="61">
        <v>1771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1022</v>
      </c>
      <c r="D436" s="60">
        <v>1182</v>
      </c>
      <c r="E436" s="60">
        <v>1204</v>
      </c>
      <c r="F436" s="61">
        <v>2386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750</v>
      </c>
      <c r="D437" s="60">
        <v>938</v>
      </c>
      <c r="E437" s="60">
        <v>967</v>
      </c>
      <c r="F437" s="61">
        <v>1905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599</v>
      </c>
      <c r="D438" s="60">
        <v>573</v>
      </c>
      <c r="E438" s="60">
        <v>572</v>
      </c>
      <c r="F438" s="61">
        <v>1145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923</v>
      </c>
      <c r="D439" s="60">
        <v>1029</v>
      </c>
      <c r="E439" s="60">
        <v>986</v>
      </c>
      <c r="F439" s="61">
        <v>2015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682</v>
      </c>
      <c r="D440" s="60">
        <v>725</v>
      </c>
      <c r="E440" s="60">
        <v>764</v>
      </c>
      <c r="F440" s="61">
        <v>1489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620</v>
      </c>
      <c r="D441" s="60">
        <v>561</v>
      </c>
      <c r="E441" s="60">
        <v>586</v>
      </c>
      <c r="F441" s="61">
        <v>1147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1014</v>
      </c>
      <c r="D442" s="60">
        <v>1048</v>
      </c>
      <c r="E442" s="60">
        <v>1063</v>
      </c>
      <c r="F442" s="61">
        <v>2111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1164</v>
      </c>
      <c r="D443" s="60">
        <v>1149</v>
      </c>
      <c r="E443" s="60">
        <v>1355</v>
      </c>
      <c r="F443" s="61">
        <v>2504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76118</v>
      </c>
      <c r="D444" s="60">
        <v>80621</v>
      </c>
      <c r="E444" s="60">
        <v>85499</v>
      </c>
      <c r="F444" s="61">
        <v>166120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290</v>
      </c>
      <c r="D445" s="60">
        <v>332</v>
      </c>
      <c r="E445" s="60">
        <v>324</v>
      </c>
      <c r="F445" s="61">
        <v>656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442</v>
      </c>
      <c r="D446" s="60">
        <v>507</v>
      </c>
      <c r="E446" s="60">
        <v>474</v>
      </c>
      <c r="F446" s="61">
        <v>981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837</v>
      </c>
      <c r="D447" s="60">
        <v>957</v>
      </c>
      <c r="E447" s="60">
        <v>846</v>
      </c>
      <c r="F447" s="61">
        <v>1803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934</v>
      </c>
      <c r="D448" s="60">
        <v>1046</v>
      </c>
      <c r="E448" s="60">
        <v>965</v>
      </c>
      <c r="F448" s="61">
        <v>2011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1163</v>
      </c>
      <c r="D449" s="60">
        <v>1359</v>
      </c>
      <c r="E449" s="60">
        <v>1332</v>
      </c>
      <c r="F449" s="61">
        <v>2691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1071</v>
      </c>
      <c r="D450" s="60">
        <v>1256</v>
      </c>
      <c r="E450" s="60">
        <v>1113</v>
      </c>
      <c r="F450" s="61">
        <v>2369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792</v>
      </c>
      <c r="D451" s="60">
        <v>1000</v>
      </c>
      <c r="E451" s="60">
        <v>965</v>
      </c>
      <c r="F451" s="61">
        <v>1965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1140</v>
      </c>
      <c r="D452" s="60">
        <v>1388</v>
      </c>
      <c r="E452" s="60">
        <v>1350</v>
      </c>
      <c r="F452" s="61">
        <v>2738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7441</v>
      </c>
      <c r="D453" s="60">
        <v>8713</v>
      </c>
      <c r="E453" s="60">
        <v>8922</v>
      </c>
      <c r="F453" s="61">
        <v>17635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1165</v>
      </c>
      <c r="D454" s="60">
        <v>1332</v>
      </c>
      <c r="E454" s="60">
        <v>1363</v>
      </c>
      <c r="F454" s="61">
        <v>2695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915</v>
      </c>
      <c r="D455" s="60">
        <v>976</v>
      </c>
      <c r="E455" s="60">
        <v>929</v>
      </c>
      <c r="F455" s="61">
        <v>1905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581</v>
      </c>
      <c r="D456" s="60">
        <v>572</v>
      </c>
      <c r="E456" s="60">
        <v>594</v>
      </c>
      <c r="F456" s="61">
        <v>1166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588</v>
      </c>
      <c r="D457" s="60">
        <v>560</v>
      </c>
      <c r="E457" s="60">
        <v>591</v>
      </c>
      <c r="F457" s="61">
        <v>1151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988</v>
      </c>
      <c r="D458" s="60">
        <v>980</v>
      </c>
      <c r="E458" s="60">
        <v>940</v>
      </c>
      <c r="F458" s="61">
        <v>1920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1314</v>
      </c>
      <c r="D459" s="60">
        <v>1297</v>
      </c>
      <c r="E459" s="60">
        <v>1193</v>
      </c>
      <c r="F459" s="61">
        <v>2490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1242</v>
      </c>
      <c r="D460" s="60">
        <v>1256</v>
      </c>
      <c r="E460" s="60">
        <v>1228</v>
      </c>
      <c r="F460" s="61">
        <v>2484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1041</v>
      </c>
      <c r="D461" s="60">
        <v>1153</v>
      </c>
      <c r="E461" s="60">
        <v>1122</v>
      </c>
      <c r="F461" s="61">
        <v>2275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1076</v>
      </c>
      <c r="D462" s="60">
        <v>1271</v>
      </c>
      <c r="E462" s="60">
        <v>1208</v>
      </c>
      <c r="F462" s="61">
        <v>2479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496</v>
      </c>
      <c r="D463" s="60">
        <v>541</v>
      </c>
      <c r="E463" s="60">
        <v>423</v>
      </c>
      <c r="F463" s="61">
        <v>964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507</v>
      </c>
      <c r="D464" s="60">
        <v>565</v>
      </c>
      <c r="E464" s="60">
        <v>524</v>
      </c>
      <c r="F464" s="61">
        <v>1089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1552</v>
      </c>
      <c r="D465" s="60">
        <v>1528</v>
      </c>
      <c r="E465" s="60">
        <v>1587</v>
      </c>
      <c r="F465" s="61">
        <v>3115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2158</v>
      </c>
      <c r="D466" s="60">
        <v>2241</v>
      </c>
      <c r="E466" s="60">
        <v>2307</v>
      </c>
      <c r="F466" s="61">
        <v>4548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1164</v>
      </c>
      <c r="D467" s="60">
        <v>1307</v>
      </c>
      <c r="E467" s="60">
        <v>1314</v>
      </c>
      <c r="F467" s="61">
        <v>2621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1218</v>
      </c>
      <c r="D468" s="60">
        <v>1383</v>
      </c>
      <c r="E468" s="60">
        <v>1293</v>
      </c>
      <c r="F468" s="61">
        <v>2676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571</v>
      </c>
      <c r="D469" s="60">
        <v>602</v>
      </c>
      <c r="E469" s="60">
        <v>612</v>
      </c>
      <c r="F469" s="61">
        <v>1214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227</v>
      </c>
      <c r="D470" s="60">
        <v>265</v>
      </c>
      <c r="E470" s="60">
        <v>250</v>
      </c>
      <c r="F470" s="61">
        <v>515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290</v>
      </c>
      <c r="D471" s="60">
        <v>274</v>
      </c>
      <c r="E471" s="60">
        <v>244</v>
      </c>
      <c r="F471" s="61">
        <v>518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289</v>
      </c>
      <c r="D472" s="60">
        <v>335</v>
      </c>
      <c r="E472" s="60">
        <v>302</v>
      </c>
      <c r="F472" s="61">
        <v>637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4082</v>
      </c>
      <c r="D473" s="60">
        <v>4589</v>
      </c>
      <c r="E473" s="60">
        <v>4646</v>
      </c>
      <c r="F473" s="61">
        <v>9235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1056</v>
      </c>
      <c r="D474" s="60">
        <v>1075</v>
      </c>
      <c r="E474" s="60">
        <v>1093</v>
      </c>
      <c r="F474" s="61">
        <v>2168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822</v>
      </c>
      <c r="D475" s="60">
        <v>896</v>
      </c>
      <c r="E475" s="60">
        <v>966</v>
      </c>
      <c r="F475" s="61">
        <v>1862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1422</v>
      </c>
      <c r="D476" s="60">
        <v>1425</v>
      </c>
      <c r="E476" s="60">
        <v>1378</v>
      </c>
      <c r="F476" s="61">
        <v>2803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1250</v>
      </c>
      <c r="D477" s="60">
        <v>1421</v>
      </c>
      <c r="E477" s="60">
        <v>1412</v>
      </c>
      <c r="F477" s="61">
        <v>2833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1066</v>
      </c>
      <c r="D478" s="60">
        <v>1144</v>
      </c>
      <c r="E478" s="60">
        <v>1136</v>
      </c>
      <c r="F478" s="61">
        <v>2280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880</v>
      </c>
      <c r="D479" s="60">
        <v>872</v>
      </c>
      <c r="E479" s="60">
        <v>894</v>
      </c>
      <c r="F479" s="61">
        <v>1766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1086</v>
      </c>
      <c r="D480" s="60">
        <v>1285</v>
      </c>
      <c r="E480" s="60">
        <v>1176</v>
      </c>
      <c r="F480" s="61">
        <v>2461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767</v>
      </c>
      <c r="D481" s="60">
        <v>835</v>
      </c>
      <c r="E481" s="60">
        <v>867</v>
      </c>
      <c r="F481" s="61">
        <v>1702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299</v>
      </c>
      <c r="D482" s="60">
        <v>312</v>
      </c>
      <c r="E482" s="60">
        <v>351</v>
      </c>
      <c r="F482" s="61">
        <v>663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898</v>
      </c>
      <c r="D483" s="60">
        <v>943</v>
      </c>
      <c r="E483" s="60">
        <v>888</v>
      </c>
      <c r="F483" s="61">
        <v>1831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1462</v>
      </c>
      <c r="D484" s="60">
        <v>1363</v>
      </c>
      <c r="E484" s="60">
        <v>1438</v>
      </c>
      <c r="F484" s="61">
        <v>2801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3293</v>
      </c>
      <c r="D486" s="60">
        <v>4011</v>
      </c>
      <c r="E486" s="60">
        <v>4075</v>
      </c>
      <c r="F486" s="61">
        <v>8086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729</v>
      </c>
      <c r="D487" s="60">
        <v>937</v>
      </c>
      <c r="E487" s="60">
        <v>918</v>
      </c>
      <c r="F487" s="61">
        <v>1855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146</v>
      </c>
      <c r="D488" s="60">
        <v>90</v>
      </c>
      <c r="E488" s="60">
        <v>56</v>
      </c>
      <c r="F488" s="61">
        <v>146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987</v>
      </c>
      <c r="D489" s="60">
        <v>1084</v>
      </c>
      <c r="E489" s="60">
        <v>1092</v>
      </c>
      <c r="F489" s="61">
        <v>2176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790</v>
      </c>
      <c r="D490" s="60">
        <v>877</v>
      </c>
      <c r="E490" s="60">
        <v>853</v>
      </c>
      <c r="F490" s="61">
        <v>1730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1114</v>
      </c>
      <c r="D491" s="60">
        <v>1161</v>
      </c>
      <c r="E491" s="60">
        <v>1113</v>
      </c>
      <c r="F491" s="61">
        <v>2274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653</v>
      </c>
      <c r="D492" s="60">
        <v>664</v>
      </c>
      <c r="E492" s="60">
        <v>626</v>
      </c>
      <c r="F492" s="61">
        <v>1290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1648</v>
      </c>
      <c r="D493" s="60">
        <v>1721</v>
      </c>
      <c r="E493" s="60">
        <v>1836</v>
      </c>
      <c r="F493" s="61">
        <v>3557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1055</v>
      </c>
      <c r="D494" s="60">
        <v>1136</v>
      </c>
      <c r="E494" s="60">
        <v>1183</v>
      </c>
      <c r="F494" s="61">
        <v>2319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1068</v>
      </c>
      <c r="D495" s="60">
        <v>1145</v>
      </c>
      <c r="E495" s="60">
        <v>1155</v>
      </c>
      <c r="F495" s="61">
        <v>2300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1615</v>
      </c>
      <c r="D496" s="60">
        <v>1552</v>
      </c>
      <c r="E496" s="60">
        <v>1510</v>
      </c>
      <c r="F496" s="61">
        <v>3062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2071</v>
      </c>
      <c r="D497" s="60">
        <v>2085</v>
      </c>
      <c r="E497" s="60">
        <v>1919</v>
      </c>
      <c r="F497" s="61">
        <v>4004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1350</v>
      </c>
      <c r="D498" s="60">
        <v>1425</v>
      </c>
      <c r="E498" s="60">
        <v>1389</v>
      </c>
      <c r="F498" s="61">
        <v>2814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1342</v>
      </c>
      <c r="D499" s="60">
        <v>1457</v>
      </c>
      <c r="E499" s="60">
        <v>1393</v>
      </c>
      <c r="F499" s="61">
        <v>2850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707</v>
      </c>
      <c r="D500" s="60">
        <v>690</v>
      </c>
      <c r="E500" s="60">
        <v>702</v>
      </c>
      <c r="F500" s="61">
        <v>1392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1339</v>
      </c>
      <c r="D501" s="60">
        <v>1430</v>
      </c>
      <c r="E501" s="60">
        <v>1491</v>
      </c>
      <c r="F501" s="61">
        <v>2921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1265</v>
      </c>
      <c r="D502" s="60">
        <v>1417</v>
      </c>
      <c r="E502" s="60">
        <v>1507</v>
      </c>
      <c r="F502" s="61">
        <v>2924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300</v>
      </c>
      <c r="D503" s="60">
        <v>349</v>
      </c>
      <c r="E503" s="60">
        <v>350</v>
      </c>
      <c r="F503" s="61">
        <v>699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748</v>
      </c>
      <c r="D504" s="60">
        <v>705</v>
      </c>
      <c r="E504" s="60">
        <v>702</v>
      </c>
      <c r="F504" s="61">
        <v>1407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901</v>
      </c>
      <c r="D505" s="60">
        <v>933</v>
      </c>
      <c r="E505" s="60">
        <v>864</v>
      </c>
      <c r="F505" s="61">
        <v>1797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1623</v>
      </c>
      <c r="D506" s="60">
        <v>1788</v>
      </c>
      <c r="E506" s="60">
        <v>1872</v>
      </c>
      <c r="F506" s="61">
        <v>3660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826</v>
      </c>
      <c r="D507" s="60">
        <v>918</v>
      </c>
      <c r="E507" s="60">
        <v>852</v>
      </c>
      <c r="F507" s="61">
        <v>1770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837</v>
      </c>
      <c r="D508" s="60">
        <v>906</v>
      </c>
      <c r="E508" s="60">
        <v>863</v>
      </c>
      <c r="F508" s="61">
        <v>1769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739</v>
      </c>
      <c r="D509" s="60">
        <v>819</v>
      </c>
      <c r="E509" s="60">
        <v>798</v>
      </c>
      <c r="F509" s="61">
        <v>1617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809</v>
      </c>
      <c r="D510" s="60">
        <v>797</v>
      </c>
      <c r="E510" s="60">
        <v>738</v>
      </c>
      <c r="F510" s="61">
        <v>1535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859</v>
      </c>
      <c r="D511" s="60">
        <v>910</v>
      </c>
      <c r="E511" s="60">
        <v>890</v>
      </c>
      <c r="F511" s="61">
        <v>1800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776</v>
      </c>
      <c r="D512" s="60">
        <v>870</v>
      </c>
      <c r="E512" s="60">
        <v>809</v>
      </c>
      <c r="F512" s="61">
        <v>1679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592</v>
      </c>
      <c r="D513" s="60">
        <v>652</v>
      </c>
      <c r="E513" s="60">
        <v>605</v>
      </c>
      <c r="F513" s="61">
        <v>1257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643</v>
      </c>
      <c r="D514" s="60">
        <v>772</v>
      </c>
      <c r="E514" s="60">
        <v>706</v>
      </c>
      <c r="F514" s="61">
        <v>1478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559</v>
      </c>
      <c r="D515" s="60">
        <v>630</v>
      </c>
      <c r="E515" s="60">
        <v>588</v>
      </c>
      <c r="F515" s="61">
        <v>1218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1507</v>
      </c>
      <c r="D516" s="60">
        <v>1499</v>
      </c>
      <c r="E516" s="60">
        <v>1502</v>
      </c>
      <c r="F516" s="61">
        <v>3001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2095</v>
      </c>
      <c r="D517" s="60">
        <v>1922</v>
      </c>
      <c r="E517" s="60">
        <v>1862</v>
      </c>
      <c r="F517" s="61">
        <v>3784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3802</v>
      </c>
      <c r="D518" s="60">
        <v>3920</v>
      </c>
      <c r="E518" s="60">
        <v>4034</v>
      </c>
      <c r="F518" s="61">
        <v>7954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128</v>
      </c>
      <c r="D519" s="60">
        <v>112</v>
      </c>
      <c r="E519" s="60">
        <v>91</v>
      </c>
      <c r="F519" s="61">
        <v>203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596</v>
      </c>
      <c r="D520" s="60">
        <v>543</v>
      </c>
      <c r="E520" s="60">
        <v>615</v>
      </c>
      <c r="F520" s="61">
        <v>1158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1072</v>
      </c>
      <c r="D521" s="60">
        <v>1189</v>
      </c>
      <c r="E521" s="60">
        <v>1217</v>
      </c>
      <c r="F521" s="61">
        <v>2406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754</v>
      </c>
      <c r="D522" s="60">
        <v>774</v>
      </c>
      <c r="E522" s="60">
        <v>761</v>
      </c>
      <c r="F522" s="61">
        <v>1535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640</v>
      </c>
      <c r="D523" s="60">
        <v>680</v>
      </c>
      <c r="E523" s="60">
        <v>612</v>
      </c>
      <c r="F523" s="61">
        <v>1292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734</v>
      </c>
      <c r="D524" s="60">
        <v>777</v>
      </c>
      <c r="E524" s="60">
        <v>713</v>
      </c>
      <c r="F524" s="61">
        <v>1490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89294</v>
      </c>
      <c r="D525" s="60">
        <v>96503</v>
      </c>
      <c r="E525" s="60">
        <v>95422</v>
      </c>
      <c r="F525" s="61">
        <v>191925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462</v>
      </c>
      <c r="D526" s="60">
        <v>542</v>
      </c>
      <c r="E526" s="60">
        <v>440</v>
      </c>
      <c r="F526" s="61">
        <v>982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1078</v>
      </c>
      <c r="D527" s="60">
        <v>1155</v>
      </c>
      <c r="E527" s="60">
        <v>1243</v>
      </c>
      <c r="F527" s="61">
        <v>2398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2711</v>
      </c>
      <c r="D528" s="60">
        <v>3060</v>
      </c>
      <c r="E528" s="60">
        <v>3097</v>
      </c>
      <c r="F528" s="61">
        <v>6157</v>
      </c>
      <c r="G528" s="68"/>
      <c r="J528"/>
      <c r="K528"/>
      <c r="L528"/>
    </row>
    <row r="529" spans="1:12">
      <c r="A529" s="93">
        <v>533</v>
      </c>
      <c r="B529" s="66" t="s">
        <v>725</v>
      </c>
      <c r="C529" s="60">
        <v>405</v>
      </c>
      <c r="D529" s="60">
        <v>594</v>
      </c>
      <c r="E529" s="60">
        <v>569</v>
      </c>
      <c r="F529" s="61">
        <v>1163</v>
      </c>
      <c r="G529" s="68"/>
      <c r="J529"/>
      <c r="K529"/>
      <c r="L529"/>
    </row>
    <row r="530" spans="1:12">
      <c r="A530" s="93">
        <v>534</v>
      </c>
      <c r="B530" s="66" t="s">
        <v>726</v>
      </c>
      <c r="C530" s="60">
        <v>488</v>
      </c>
      <c r="D530" s="60">
        <v>674</v>
      </c>
      <c r="E530" s="60">
        <v>663</v>
      </c>
      <c r="F530" s="61">
        <v>1337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93</v>
      </c>
      <c r="D531" s="60">
        <v>98</v>
      </c>
      <c r="E531" s="60">
        <v>102</v>
      </c>
      <c r="F531" s="61">
        <v>200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323</v>
      </c>
      <c r="D532" s="60">
        <v>389</v>
      </c>
      <c r="E532" s="60">
        <v>307</v>
      </c>
      <c r="F532" s="61">
        <v>696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29</v>
      </c>
      <c r="D533" s="60">
        <v>55</v>
      </c>
      <c r="E533" s="60">
        <v>52</v>
      </c>
      <c r="F533" s="61">
        <v>107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84</v>
      </c>
      <c r="D534" s="60">
        <v>112</v>
      </c>
      <c r="E534" s="60">
        <v>103</v>
      </c>
      <c r="F534" s="61">
        <v>215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487</v>
      </c>
      <c r="D535" s="60">
        <v>502</v>
      </c>
      <c r="E535" s="60">
        <v>586</v>
      </c>
      <c r="F535" s="61">
        <v>1088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577</v>
      </c>
      <c r="D536" s="60">
        <v>596</v>
      </c>
      <c r="E536" s="60">
        <v>632</v>
      </c>
      <c r="F536" s="61">
        <v>1228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310</v>
      </c>
      <c r="D537" s="60">
        <v>371</v>
      </c>
      <c r="E537" s="60">
        <v>424</v>
      </c>
      <c r="F537" s="61">
        <v>795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781</v>
      </c>
      <c r="D538" s="60">
        <v>984</v>
      </c>
      <c r="E538" s="60">
        <v>998</v>
      </c>
      <c r="F538" s="61">
        <v>1982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447</v>
      </c>
      <c r="D539" s="60">
        <v>537</v>
      </c>
      <c r="E539" s="60">
        <v>570</v>
      </c>
      <c r="F539" s="61">
        <v>1107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377</v>
      </c>
      <c r="D540" s="60">
        <v>467</v>
      </c>
      <c r="E540" s="60">
        <v>481</v>
      </c>
      <c r="F540" s="61">
        <v>948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683</v>
      </c>
      <c r="D541" s="60">
        <v>859</v>
      </c>
      <c r="E541" s="60">
        <v>878</v>
      </c>
      <c r="F541" s="61">
        <v>1737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503</v>
      </c>
      <c r="D542" s="60">
        <v>527</v>
      </c>
      <c r="E542" s="60">
        <v>492</v>
      </c>
      <c r="F542" s="61">
        <v>1019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138</v>
      </c>
      <c r="D543" s="60">
        <v>161</v>
      </c>
      <c r="E543" s="60">
        <v>170</v>
      </c>
      <c r="F543" s="61">
        <v>331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1401</v>
      </c>
      <c r="D545" s="60">
        <v>1476</v>
      </c>
      <c r="E545" s="60">
        <v>1558</v>
      </c>
      <c r="F545" s="61">
        <v>3034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838</v>
      </c>
      <c r="D546" s="60">
        <v>913</v>
      </c>
      <c r="E546" s="60">
        <v>919</v>
      </c>
      <c r="F546" s="61">
        <v>1832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3712</v>
      </c>
      <c r="D548" s="60">
        <v>4790</v>
      </c>
      <c r="E548" s="60">
        <v>4749</v>
      </c>
      <c r="F548" s="61">
        <v>9539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238</v>
      </c>
      <c r="D549" s="60">
        <v>293</v>
      </c>
      <c r="E549" s="60">
        <v>255</v>
      </c>
      <c r="F549" s="61">
        <v>548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40</v>
      </c>
      <c r="D550" s="60">
        <v>47</v>
      </c>
      <c r="E550" s="60">
        <v>52</v>
      </c>
      <c r="F550" s="61">
        <v>99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110</v>
      </c>
      <c r="D551" s="60">
        <v>117</v>
      </c>
      <c r="E551" s="60">
        <v>110</v>
      </c>
      <c r="F551" s="61">
        <v>227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6365</v>
      </c>
      <c r="D552" s="60">
        <v>7191</v>
      </c>
      <c r="E552" s="60">
        <v>7416</v>
      </c>
      <c r="F552" s="61">
        <v>14607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213</v>
      </c>
      <c r="D553" s="60">
        <v>284</v>
      </c>
      <c r="E553" s="60">
        <v>249</v>
      </c>
      <c r="F553" s="61">
        <v>533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268</v>
      </c>
      <c r="D554" s="60">
        <v>359</v>
      </c>
      <c r="E554" s="60">
        <v>351</v>
      </c>
      <c r="F554" s="61">
        <v>710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1474</v>
      </c>
      <c r="D556" s="60">
        <v>1704</v>
      </c>
      <c r="E556" s="60">
        <v>1833</v>
      </c>
      <c r="F556" s="61">
        <v>3537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1666</v>
      </c>
      <c r="D557" s="60">
        <v>1703</v>
      </c>
      <c r="E557" s="60">
        <v>1778</v>
      </c>
      <c r="F557" s="61">
        <v>3481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881</v>
      </c>
      <c r="D558" s="60">
        <v>814</v>
      </c>
      <c r="E558" s="60">
        <v>933</v>
      </c>
      <c r="F558" s="61">
        <v>1747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1658</v>
      </c>
      <c r="D559" s="60">
        <v>1915</v>
      </c>
      <c r="E559" s="60">
        <v>2125</v>
      </c>
      <c r="F559" s="61">
        <v>4040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626</v>
      </c>
      <c r="D560" s="60">
        <v>679</v>
      </c>
      <c r="E560" s="60">
        <v>733</v>
      </c>
      <c r="F560" s="61">
        <v>1412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611</v>
      </c>
      <c r="D561" s="60">
        <v>793</v>
      </c>
      <c r="E561" s="60">
        <v>777</v>
      </c>
      <c r="F561" s="61">
        <v>1570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634</v>
      </c>
      <c r="D562" s="60">
        <v>598</v>
      </c>
      <c r="E562" s="60">
        <v>651</v>
      </c>
      <c r="F562" s="61">
        <v>1249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2319</v>
      </c>
      <c r="D563" s="60">
        <v>2507</v>
      </c>
      <c r="E563" s="60">
        <v>2474</v>
      </c>
      <c r="F563" s="61">
        <v>4981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1343</v>
      </c>
      <c r="D564" s="60">
        <v>1431</v>
      </c>
      <c r="E564" s="60">
        <v>1452</v>
      </c>
      <c r="F564" s="61">
        <v>2883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1088</v>
      </c>
      <c r="D565" s="60">
        <v>1062</v>
      </c>
      <c r="E565" s="60">
        <v>1127</v>
      </c>
      <c r="F565" s="61">
        <v>2189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854</v>
      </c>
      <c r="D566" s="60">
        <v>832</v>
      </c>
      <c r="E566" s="60">
        <v>881</v>
      </c>
      <c r="F566" s="61">
        <v>1713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646</v>
      </c>
      <c r="D567" s="60">
        <v>812</v>
      </c>
      <c r="E567" s="60">
        <v>804</v>
      </c>
      <c r="F567" s="61">
        <v>1616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1255</v>
      </c>
      <c r="D568" s="60">
        <v>1331</v>
      </c>
      <c r="E568" s="60">
        <v>1427</v>
      </c>
      <c r="F568" s="61">
        <v>2758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660</v>
      </c>
      <c r="D569" s="60">
        <v>768</v>
      </c>
      <c r="E569" s="60">
        <v>813</v>
      </c>
      <c r="F569" s="61">
        <v>1581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541</v>
      </c>
      <c r="D570" s="60">
        <v>690</v>
      </c>
      <c r="E570" s="60">
        <v>708</v>
      </c>
      <c r="F570" s="61">
        <v>1398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134</v>
      </c>
      <c r="D571" s="60">
        <v>138</v>
      </c>
      <c r="E571" s="60">
        <v>144</v>
      </c>
      <c r="F571" s="61">
        <v>282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678</v>
      </c>
      <c r="D572" s="60">
        <v>843</v>
      </c>
      <c r="E572" s="60">
        <v>885</v>
      </c>
      <c r="F572" s="61">
        <v>1728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687</v>
      </c>
      <c r="D573" s="60">
        <v>809</v>
      </c>
      <c r="E573" s="60">
        <v>778</v>
      </c>
      <c r="F573" s="61">
        <v>1587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524</v>
      </c>
      <c r="D574" s="60">
        <v>657</v>
      </c>
      <c r="E574" s="60">
        <v>680</v>
      </c>
      <c r="F574" s="61">
        <v>1337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488</v>
      </c>
      <c r="D575" s="60">
        <v>607</v>
      </c>
      <c r="E575" s="60">
        <v>601</v>
      </c>
      <c r="F575" s="61">
        <v>1208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770</v>
      </c>
      <c r="D576" s="60">
        <v>881</v>
      </c>
      <c r="E576" s="60">
        <v>932</v>
      </c>
      <c r="F576" s="61">
        <v>1813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389</v>
      </c>
      <c r="D577" s="60">
        <v>441</v>
      </c>
      <c r="E577" s="60">
        <v>399</v>
      </c>
      <c r="F577" s="61">
        <v>840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143</v>
      </c>
      <c r="D579" s="60">
        <v>196</v>
      </c>
      <c r="E579" s="60">
        <v>194</v>
      </c>
      <c r="F579" s="61">
        <v>390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64</v>
      </c>
      <c r="D580" s="60">
        <v>79</v>
      </c>
      <c r="E580" s="60">
        <v>81</v>
      </c>
      <c r="F580" s="61">
        <v>160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605</v>
      </c>
      <c r="D581" s="60">
        <v>529</v>
      </c>
      <c r="E581" s="60">
        <v>478</v>
      </c>
      <c r="F581" s="61">
        <v>1007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1752</v>
      </c>
      <c r="D582" s="60">
        <v>2130</v>
      </c>
      <c r="E582" s="60">
        <v>2111</v>
      </c>
      <c r="F582" s="61">
        <v>4241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698</v>
      </c>
      <c r="D583" s="60">
        <v>915</v>
      </c>
      <c r="E583" s="60">
        <v>919</v>
      </c>
      <c r="F583" s="61">
        <v>1834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359</v>
      </c>
      <c r="D584" s="60">
        <v>481</v>
      </c>
      <c r="E584" s="60">
        <v>466</v>
      </c>
      <c r="F584" s="61">
        <v>947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13</v>
      </c>
      <c r="E585" s="60">
        <v>11</v>
      </c>
      <c r="F585" s="61">
        <v>24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7192</v>
      </c>
      <c r="D586" s="60">
        <v>8379</v>
      </c>
      <c r="E586" s="60">
        <v>8712</v>
      </c>
      <c r="F586" s="61">
        <v>17091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372</v>
      </c>
      <c r="D588" s="60">
        <v>467</v>
      </c>
      <c r="E588" s="60">
        <v>456</v>
      </c>
      <c r="F588" s="61">
        <v>923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651</v>
      </c>
      <c r="D589" s="60">
        <v>801</v>
      </c>
      <c r="E589" s="60">
        <v>779</v>
      </c>
      <c r="F589" s="61">
        <v>1580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598</v>
      </c>
      <c r="D590" s="60">
        <v>658</v>
      </c>
      <c r="E590" s="60">
        <v>491</v>
      </c>
      <c r="F590" s="61">
        <v>1149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55531</v>
      </c>
      <c r="D591" s="60">
        <v>63817</v>
      </c>
      <c r="E591" s="60">
        <v>65099</v>
      </c>
      <c r="F591" s="61">
        <v>128916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59</v>
      </c>
      <c r="D592" s="60">
        <v>63</v>
      </c>
      <c r="E592" s="60">
        <v>80</v>
      </c>
      <c r="F592" s="61">
        <v>143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506</v>
      </c>
      <c r="D593" s="60">
        <v>485</v>
      </c>
      <c r="E593" s="60">
        <v>498</v>
      </c>
      <c r="F593" s="61">
        <v>983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697</v>
      </c>
      <c r="D594" s="60">
        <v>816</v>
      </c>
      <c r="E594" s="60">
        <v>712</v>
      </c>
      <c r="F594" s="61">
        <v>1528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1940</v>
      </c>
      <c r="D595" s="60">
        <v>2518</v>
      </c>
      <c r="E595" s="60">
        <v>2435</v>
      </c>
      <c r="F595" s="61">
        <v>4953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324</v>
      </c>
      <c r="D596" s="60">
        <v>359</v>
      </c>
      <c r="E596" s="60">
        <v>369</v>
      </c>
      <c r="F596" s="61">
        <v>728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452</v>
      </c>
      <c r="D597" s="60">
        <v>507</v>
      </c>
      <c r="E597" s="60">
        <v>502</v>
      </c>
      <c r="F597" s="61">
        <v>1009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248</v>
      </c>
      <c r="D598" s="60">
        <v>245</v>
      </c>
      <c r="E598" s="60">
        <v>196</v>
      </c>
      <c r="F598" s="61">
        <v>441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90</v>
      </c>
      <c r="D599" s="60">
        <v>95</v>
      </c>
      <c r="E599" s="60">
        <v>74</v>
      </c>
      <c r="F599" s="61">
        <v>169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18</v>
      </c>
      <c r="D600" s="60">
        <v>17</v>
      </c>
      <c r="E600" s="60">
        <v>15</v>
      </c>
      <c r="F600" s="61">
        <v>32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187</v>
      </c>
      <c r="D602" s="60">
        <v>246</v>
      </c>
      <c r="E602" s="60">
        <v>235</v>
      </c>
      <c r="F602" s="61">
        <v>481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586</v>
      </c>
      <c r="D603" s="60">
        <v>661</v>
      </c>
      <c r="E603" s="60">
        <v>621</v>
      </c>
      <c r="F603" s="61">
        <v>1282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859</v>
      </c>
      <c r="D604" s="60">
        <v>913</v>
      </c>
      <c r="E604" s="60">
        <v>866</v>
      </c>
      <c r="F604" s="61">
        <v>1779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145</v>
      </c>
      <c r="D605" s="60">
        <v>206</v>
      </c>
      <c r="E605" s="60">
        <v>198</v>
      </c>
      <c r="F605" s="61">
        <v>404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446</v>
      </c>
      <c r="D607" s="60">
        <v>528</v>
      </c>
      <c r="E607" s="60">
        <v>543</v>
      </c>
      <c r="F607" s="61">
        <v>1071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441</v>
      </c>
      <c r="D608" s="60">
        <v>550</v>
      </c>
      <c r="E608" s="60">
        <v>533</v>
      </c>
      <c r="F608" s="61">
        <v>1083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41</v>
      </c>
      <c r="D609" s="60">
        <v>47</v>
      </c>
      <c r="E609" s="60">
        <v>41</v>
      </c>
      <c r="F609" s="61">
        <v>88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245</v>
      </c>
      <c r="D610" s="60">
        <v>281</v>
      </c>
      <c r="E610" s="60">
        <v>262</v>
      </c>
      <c r="F610" s="61">
        <v>543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109</v>
      </c>
      <c r="D611" s="60">
        <v>168</v>
      </c>
      <c r="E611" s="60">
        <v>134</v>
      </c>
      <c r="F611" s="61">
        <v>302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44</v>
      </c>
      <c r="D612" s="60">
        <v>53</v>
      </c>
      <c r="E612" s="60">
        <v>56</v>
      </c>
      <c r="F612" s="61">
        <v>109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120</v>
      </c>
      <c r="D613" s="60">
        <v>145</v>
      </c>
      <c r="E613" s="60">
        <v>137</v>
      </c>
      <c r="F613" s="61">
        <v>282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288</v>
      </c>
      <c r="D614" s="60">
        <v>371</v>
      </c>
      <c r="E614" s="60">
        <v>374</v>
      </c>
      <c r="F614" s="61">
        <v>745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14</v>
      </c>
      <c r="D615" s="60">
        <v>16</v>
      </c>
      <c r="E615" s="60">
        <v>25</v>
      </c>
      <c r="F615" s="61">
        <v>41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831</v>
      </c>
      <c r="D616" s="60">
        <v>1003</v>
      </c>
      <c r="E616" s="60">
        <v>1019</v>
      </c>
      <c r="F616" s="61">
        <v>2022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261</v>
      </c>
      <c r="D617" s="60">
        <v>293</v>
      </c>
      <c r="E617" s="60">
        <v>268</v>
      </c>
      <c r="F617" s="61">
        <v>561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651</v>
      </c>
      <c r="D618" s="60">
        <v>853</v>
      </c>
      <c r="E618" s="60">
        <v>807</v>
      </c>
      <c r="F618" s="61">
        <v>1660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80</v>
      </c>
      <c r="D619" s="60">
        <v>58</v>
      </c>
      <c r="E619" s="60">
        <v>60</v>
      </c>
      <c r="F619" s="61">
        <v>118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715</v>
      </c>
      <c r="D620" s="60">
        <v>701</v>
      </c>
      <c r="E620" s="60">
        <v>684</v>
      </c>
      <c r="F620" s="61">
        <v>1385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345</v>
      </c>
      <c r="D621" s="60">
        <v>341</v>
      </c>
      <c r="E621" s="60">
        <v>367</v>
      </c>
      <c r="F621" s="61">
        <v>708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33</v>
      </c>
      <c r="D622" s="60">
        <v>39</v>
      </c>
      <c r="E622" s="60">
        <v>27</v>
      </c>
      <c r="F622" s="61">
        <v>66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683</v>
      </c>
      <c r="D623" s="60">
        <v>729</v>
      </c>
      <c r="E623" s="60">
        <v>675</v>
      </c>
      <c r="F623" s="61">
        <v>1404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529</v>
      </c>
      <c r="D624" s="60">
        <v>595</v>
      </c>
      <c r="E624" s="60">
        <v>551</v>
      </c>
      <c r="F624" s="61">
        <v>1146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366</v>
      </c>
      <c r="D625" s="60">
        <v>429</v>
      </c>
      <c r="E625" s="60">
        <v>391</v>
      </c>
      <c r="F625" s="61">
        <v>820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350</v>
      </c>
      <c r="D626" s="60">
        <v>434</v>
      </c>
      <c r="E626" s="60">
        <v>389</v>
      </c>
      <c r="F626" s="61">
        <v>823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511</v>
      </c>
      <c r="D627" s="60">
        <v>595</v>
      </c>
      <c r="E627" s="60">
        <v>604</v>
      </c>
      <c r="F627" s="61">
        <v>1199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566</v>
      </c>
      <c r="D628" s="60">
        <v>654</v>
      </c>
      <c r="E628" s="60">
        <v>531</v>
      </c>
      <c r="F628" s="61">
        <v>1185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359</v>
      </c>
      <c r="D629" s="60">
        <v>383</v>
      </c>
      <c r="E629" s="60">
        <v>395</v>
      </c>
      <c r="F629" s="61">
        <v>778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289</v>
      </c>
      <c r="D630" s="60">
        <v>298</v>
      </c>
      <c r="E630" s="60">
        <v>337</v>
      </c>
      <c r="F630" s="61">
        <v>635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660</v>
      </c>
      <c r="D631" s="60">
        <v>797</v>
      </c>
      <c r="E631" s="60">
        <v>752</v>
      </c>
      <c r="F631" s="61">
        <v>1549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273</v>
      </c>
      <c r="D632" s="60">
        <v>264</v>
      </c>
      <c r="E632" s="60">
        <v>298</v>
      </c>
      <c r="F632" s="61">
        <v>562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11</v>
      </c>
      <c r="D633" s="60">
        <v>13</v>
      </c>
      <c r="E633" s="60">
        <v>5</v>
      </c>
      <c r="F633" s="61">
        <v>18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17</v>
      </c>
      <c r="D634" s="60">
        <v>23</v>
      </c>
      <c r="E634" s="60">
        <v>11</v>
      </c>
      <c r="F634" s="61">
        <v>34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1318</v>
      </c>
      <c r="D635" s="60">
        <v>1472</v>
      </c>
      <c r="E635" s="60">
        <v>1444</v>
      </c>
      <c r="F635" s="61">
        <v>2916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468</v>
      </c>
      <c r="D636" s="60">
        <v>515</v>
      </c>
      <c r="E636" s="60">
        <v>427</v>
      </c>
      <c r="F636" s="61">
        <v>942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194</v>
      </c>
      <c r="D637" s="60">
        <v>249</v>
      </c>
      <c r="E637" s="60">
        <v>229</v>
      </c>
      <c r="F637" s="61">
        <v>478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503</v>
      </c>
      <c r="D638" s="60">
        <v>632</v>
      </c>
      <c r="E638" s="60">
        <v>564</v>
      </c>
      <c r="F638" s="61">
        <v>1196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482</v>
      </c>
      <c r="D639" s="60">
        <v>525</v>
      </c>
      <c r="E639" s="60">
        <v>519</v>
      </c>
      <c r="F639" s="61">
        <v>1044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303</v>
      </c>
      <c r="D640" s="60">
        <v>340</v>
      </c>
      <c r="E640" s="60">
        <v>316</v>
      </c>
      <c r="F640" s="61">
        <v>656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218</v>
      </c>
      <c r="D641" s="60">
        <v>250</v>
      </c>
      <c r="E641" s="60">
        <v>258</v>
      </c>
      <c r="F641" s="61">
        <v>508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499</v>
      </c>
      <c r="D642" s="60">
        <v>540</v>
      </c>
      <c r="E642" s="60">
        <v>423</v>
      </c>
      <c r="F642" s="61">
        <v>963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629</v>
      </c>
      <c r="D643" s="60">
        <v>735</v>
      </c>
      <c r="E643" s="60">
        <v>699</v>
      </c>
      <c r="F643" s="61">
        <v>1434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469</v>
      </c>
      <c r="D644" s="60">
        <v>494</v>
      </c>
      <c r="E644" s="60">
        <v>483</v>
      </c>
      <c r="F644" s="61">
        <v>977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310</v>
      </c>
      <c r="D645" s="60">
        <v>373</v>
      </c>
      <c r="E645" s="60">
        <v>336</v>
      </c>
      <c r="F645" s="61">
        <v>709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173</v>
      </c>
      <c r="D646" s="60">
        <v>174</v>
      </c>
      <c r="E646" s="60">
        <v>192</v>
      </c>
      <c r="F646" s="61">
        <v>366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767</v>
      </c>
      <c r="D647" s="60">
        <v>876</v>
      </c>
      <c r="E647" s="60">
        <v>767</v>
      </c>
      <c r="F647" s="61">
        <v>1643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252</v>
      </c>
      <c r="D648" s="60">
        <v>290</v>
      </c>
      <c r="E648" s="60">
        <v>294</v>
      </c>
      <c r="F648" s="61">
        <v>584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149</v>
      </c>
      <c r="D649" s="60">
        <v>153</v>
      </c>
      <c r="E649" s="60">
        <v>174</v>
      </c>
      <c r="F649" s="61">
        <v>327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1202</v>
      </c>
      <c r="D650" s="60">
        <v>902</v>
      </c>
      <c r="E650" s="60">
        <v>1174</v>
      </c>
      <c r="F650" s="61">
        <v>2076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436</v>
      </c>
      <c r="D651" s="60">
        <v>389</v>
      </c>
      <c r="E651" s="60">
        <v>458</v>
      </c>
      <c r="F651" s="61">
        <v>847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207</v>
      </c>
      <c r="D652" s="60">
        <v>220</v>
      </c>
      <c r="E652" s="60">
        <v>227</v>
      </c>
      <c r="F652" s="61">
        <v>447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186</v>
      </c>
      <c r="D653" s="60">
        <v>263</v>
      </c>
      <c r="E653" s="60">
        <v>216</v>
      </c>
      <c r="F653" s="61">
        <v>479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956</v>
      </c>
      <c r="D654" s="60">
        <v>1014</v>
      </c>
      <c r="E654" s="60">
        <v>1011</v>
      </c>
      <c r="F654" s="61">
        <v>2025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698</v>
      </c>
      <c r="D655" s="60">
        <v>713</v>
      </c>
      <c r="E655" s="60">
        <v>696</v>
      </c>
      <c r="F655" s="61">
        <v>1409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582</v>
      </c>
      <c r="D656" s="60">
        <v>641</v>
      </c>
      <c r="E656" s="60">
        <v>652</v>
      </c>
      <c r="F656" s="61">
        <v>1293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311</v>
      </c>
      <c r="D657" s="60">
        <v>352</v>
      </c>
      <c r="E657" s="60">
        <v>299</v>
      </c>
      <c r="F657" s="61">
        <v>651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770</v>
      </c>
      <c r="D658" s="60">
        <v>753</v>
      </c>
      <c r="E658" s="60">
        <v>771</v>
      </c>
      <c r="F658" s="61">
        <v>1524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592</v>
      </c>
      <c r="D659" s="60">
        <v>625</v>
      </c>
      <c r="E659" s="60">
        <v>643</v>
      </c>
      <c r="F659" s="61">
        <v>1268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94</v>
      </c>
      <c r="D660" s="60">
        <v>111</v>
      </c>
      <c r="E660" s="60">
        <v>102</v>
      </c>
      <c r="F660" s="61">
        <v>213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692</v>
      </c>
      <c r="D661" s="60">
        <v>745</v>
      </c>
      <c r="E661" s="60">
        <v>712</v>
      </c>
      <c r="F661" s="61">
        <v>1457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480</v>
      </c>
      <c r="D662" s="60">
        <v>485</v>
      </c>
      <c r="E662" s="60">
        <v>443</v>
      </c>
      <c r="F662" s="61">
        <v>928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387</v>
      </c>
      <c r="D663" s="60">
        <v>411</v>
      </c>
      <c r="E663" s="60">
        <v>421</v>
      </c>
      <c r="F663" s="61">
        <v>832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454</v>
      </c>
      <c r="D664" s="60">
        <v>479</v>
      </c>
      <c r="E664" s="60">
        <v>506</v>
      </c>
      <c r="F664" s="61">
        <v>985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674</v>
      </c>
      <c r="D665" s="60">
        <v>846</v>
      </c>
      <c r="E665" s="60">
        <v>907</v>
      </c>
      <c r="F665" s="61">
        <v>1753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511</v>
      </c>
      <c r="D666" s="60">
        <v>566</v>
      </c>
      <c r="E666" s="60">
        <v>544</v>
      </c>
      <c r="F666" s="61">
        <v>1110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670</v>
      </c>
      <c r="D667" s="60">
        <v>716</v>
      </c>
      <c r="E667" s="60">
        <v>717</v>
      </c>
      <c r="F667" s="61">
        <v>1433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721</v>
      </c>
      <c r="D668" s="60">
        <v>698</v>
      </c>
      <c r="E668" s="60">
        <v>706</v>
      </c>
      <c r="F668" s="61">
        <v>1404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97</v>
      </c>
      <c r="D669" s="60">
        <v>151</v>
      </c>
      <c r="E669" s="60">
        <v>114</v>
      </c>
      <c r="F669" s="61">
        <v>265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489</v>
      </c>
      <c r="D670" s="60">
        <v>580</v>
      </c>
      <c r="E670" s="60">
        <v>542</v>
      </c>
      <c r="F670" s="61">
        <v>1122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314</v>
      </c>
      <c r="D671" s="60">
        <v>281</v>
      </c>
      <c r="E671" s="60">
        <v>284</v>
      </c>
      <c r="F671" s="61">
        <v>565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177</v>
      </c>
      <c r="D672" s="60">
        <v>150</v>
      </c>
      <c r="E672" s="60">
        <v>158</v>
      </c>
      <c r="F672" s="61">
        <v>308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281</v>
      </c>
      <c r="D673" s="60">
        <v>273</v>
      </c>
      <c r="E673" s="60">
        <v>275</v>
      </c>
      <c r="F673" s="61">
        <v>548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737</v>
      </c>
      <c r="D674" s="60">
        <v>621</v>
      </c>
      <c r="E674" s="60">
        <v>554</v>
      </c>
      <c r="F674" s="61">
        <v>1175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414</v>
      </c>
      <c r="D675" s="60">
        <v>413</v>
      </c>
      <c r="E675" s="60">
        <v>376</v>
      </c>
      <c r="F675" s="61">
        <v>789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319</v>
      </c>
      <c r="D676" s="60">
        <v>300</v>
      </c>
      <c r="E676" s="60">
        <v>288</v>
      </c>
      <c r="F676" s="61">
        <v>588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565</v>
      </c>
      <c r="D677" s="60">
        <v>577</v>
      </c>
      <c r="E677" s="60">
        <v>537</v>
      </c>
      <c r="F677" s="61">
        <v>1114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402</v>
      </c>
      <c r="D678" s="60">
        <v>428</v>
      </c>
      <c r="E678" s="60">
        <v>427</v>
      </c>
      <c r="F678" s="61">
        <v>855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764</v>
      </c>
      <c r="D679" s="60">
        <v>843</v>
      </c>
      <c r="E679" s="60">
        <v>840</v>
      </c>
      <c r="F679" s="61">
        <v>1683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218</v>
      </c>
      <c r="D680" s="60">
        <v>240</v>
      </c>
      <c r="E680" s="60">
        <v>223</v>
      </c>
      <c r="F680" s="61">
        <v>463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493</v>
      </c>
      <c r="D681" s="60">
        <v>520</v>
      </c>
      <c r="E681" s="60">
        <v>536</v>
      </c>
      <c r="F681" s="61">
        <v>1056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13</v>
      </c>
      <c r="D682" s="60">
        <v>12</v>
      </c>
      <c r="E682" s="60">
        <v>4</v>
      </c>
      <c r="F682" s="61">
        <v>16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179</v>
      </c>
      <c r="D683" s="60">
        <v>196</v>
      </c>
      <c r="E683" s="60">
        <v>187</v>
      </c>
      <c r="F683" s="61">
        <v>383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599</v>
      </c>
      <c r="D684" s="60">
        <v>679</v>
      </c>
      <c r="E684" s="60">
        <v>692</v>
      </c>
      <c r="F684" s="61">
        <v>1371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724</v>
      </c>
      <c r="D685" s="60">
        <v>927</v>
      </c>
      <c r="E685" s="60">
        <v>940</v>
      </c>
      <c r="F685" s="61">
        <v>1867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387</v>
      </c>
      <c r="D686" s="60">
        <v>351</v>
      </c>
      <c r="E686" s="60">
        <v>358</v>
      </c>
      <c r="F686" s="61">
        <v>709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453</v>
      </c>
      <c r="D687" s="60">
        <v>489</v>
      </c>
      <c r="E687" s="60">
        <v>505</v>
      </c>
      <c r="F687" s="61">
        <v>994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337</v>
      </c>
      <c r="D688" s="60">
        <v>327</v>
      </c>
      <c r="E688" s="60">
        <v>333</v>
      </c>
      <c r="F688" s="61">
        <v>660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496</v>
      </c>
      <c r="D689" s="60">
        <v>482</v>
      </c>
      <c r="E689" s="60">
        <v>529</v>
      </c>
      <c r="F689" s="61">
        <v>1011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338</v>
      </c>
      <c r="D690" s="60">
        <v>346</v>
      </c>
      <c r="E690" s="60">
        <v>343</v>
      </c>
      <c r="F690" s="61">
        <v>689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346</v>
      </c>
      <c r="D691" s="60">
        <v>385</v>
      </c>
      <c r="E691" s="60">
        <v>417</v>
      </c>
      <c r="F691" s="61">
        <v>802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625</v>
      </c>
      <c r="D692" s="60">
        <v>654</v>
      </c>
      <c r="E692" s="60">
        <v>668</v>
      </c>
      <c r="F692" s="61">
        <v>1322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331</v>
      </c>
      <c r="D693" s="60">
        <v>351</v>
      </c>
      <c r="E693" s="60">
        <v>359</v>
      </c>
      <c r="F693" s="61">
        <v>710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569</v>
      </c>
      <c r="D694" s="60">
        <v>567</v>
      </c>
      <c r="E694" s="60">
        <v>612</v>
      </c>
      <c r="F694" s="61">
        <v>1179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60">
        <v>353</v>
      </c>
      <c r="D695" s="60">
        <v>409</v>
      </c>
      <c r="E695" s="60">
        <v>421</v>
      </c>
      <c r="F695" s="61">
        <v>830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60">
        <v>493</v>
      </c>
      <c r="D696" s="60">
        <v>572</v>
      </c>
      <c r="E696" s="60">
        <v>565</v>
      </c>
      <c r="F696" s="61">
        <v>1137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60">
        <v>252</v>
      </c>
      <c r="D697" s="60">
        <v>197</v>
      </c>
      <c r="E697" s="60">
        <v>268</v>
      </c>
      <c r="F697" s="61">
        <v>465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60">
        <v>994</v>
      </c>
      <c r="D698" s="60">
        <v>1255</v>
      </c>
      <c r="E698" s="60">
        <v>1189</v>
      </c>
      <c r="F698" s="61">
        <v>2444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60">
        <v>654</v>
      </c>
      <c r="D699" s="60">
        <v>838</v>
      </c>
      <c r="E699" s="60">
        <v>839</v>
      </c>
      <c r="F699" s="61">
        <v>1677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60">
        <v>375</v>
      </c>
      <c r="D700" s="60">
        <v>489</v>
      </c>
      <c r="E700" s="60">
        <v>462</v>
      </c>
      <c r="F700" s="61">
        <v>951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60">
        <v>533</v>
      </c>
      <c r="D701" s="60">
        <v>626</v>
      </c>
      <c r="E701" s="60">
        <v>608</v>
      </c>
      <c r="F701" s="61">
        <v>1234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60">
        <v>297</v>
      </c>
      <c r="D702" s="60">
        <v>361</v>
      </c>
      <c r="E702" s="60">
        <v>374</v>
      </c>
      <c r="F702" s="61">
        <v>735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60">
        <v>33</v>
      </c>
      <c r="D703" s="60">
        <v>39</v>
      </c>
      <c r="E703" s="60">
        <v>50</v>
      </c>
      <c r="F703" s="61">
        <v>89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60">
        <v>314</v>
      </c>
      <c r="D704" s="60">
        <v>338</v>
      </c>
      <c r="E704" s="60">
        <v>404</v>
      </c>
      <c r="F704" s="61">
        <v>742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60">
        <v>343</v>
      </c>
      <c r="D705" s="60">
        <v>410</v>
      </c>
      <c r="E705" s="60">
        <v>428</v>
      </c>
      <c r="F705" s="61">
        <v>838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84">
        <v>417</v>
      </c>
      <c r="D706" s="84">
        <v>523</v>
      </c>
      <c r="E706" s="84">
        <v>477</v>
      </c>
      <c r="F706" s="85">
        <v>1000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84">
        <v>313</v>
      </c>
      <c r="D707" s="84">
        <v>392</v>
      </c>
      <c r="E707" s="84">
        <v>348</v>
      </c>
      <c r="F707" s="85">
        <v>740</v>
      </c>
    </row>
    <row r="708" spans="1:12">
      <c r="A708" s="93">
        <v>712</v>
      </c>
      <c r="B708" s="83" t="s">
        <v>596</v>
      </c>
      <c r="C708" s="84">
        <v>109</v>
      </c>
      <c r="D708" s="84">
        <v>137</v>
      </c>
      <c r="E708" s="84">
        <v>119</v>
      </c>
      <c r="F708" s="85">
        <v>256</v>
      </c>
    </row>
    <row r="709" spans="1:12">
      <c r="A709" s="93">
        <v>713</v>
      </c>
      <c r="B709" s="83" t="s">
        <v>602</v>
      </c>
      <c r="C709" s="84">
        <v>117</v>
      </c>
      <c r="D709" s="84">
        <v>142</v>
      </c>
      <c r="E709" s="84">
        <v>141</v>
      </c>
      <c r="F709" s="85">
        <v>283</v>
      </c>
    </row>
    <row r="710" spans="1:12">
      <c r="A710" s="93">
        <v>714</v>
      </c>
      <c r="B710" s="83" t="s">
        <v>33</v>
      </c>
      <c r="C710" s="84">
        <v>493</v>
      </c>
      <c r="D710" s="84">
        <v>417</v>
      </c>
      <c r="E710" s="84">
        <v>484</v>
      </c>
      <c r="F710" s="85">
        <v>901</v>
      </c>
    </row>
    <row r="711" spans="1:12">
      <c r="A711" s="93">
        <v>715</v>
      </c>
      <c r="B711" s="83" t="s">
        <v>39</v>
      </c>
      <c r="C711" s="100">
        <v>1094</v>
      </c>
      <c r="D711" s="100">
        <v>1244</v>
      </c>
      <c r="E711" s="100">
        <v>1193</v>
      </c>
      <c r="F711" s="101">
        <v>2437</v>
      </c>
    </row>
    <row r="712" spans="1:12">
      <c r="A712" s="93">
        <v>716</v>
      </c>
      <c r="B712" s="83" t="s">
        <v>618</v>
      </c>
      <c r="C712" s="100">
        <v>685</v>
      </c>
      <c r="D712" s="100">
        <v>698</v>
      </c>
      <c r="E712" s="100">
        <v>707</v>
      </c>
      <c r="F712" s="101">
        <v>1405</v>
      </c>
    </row>
    <row r="713" spans="1:12">
      <c r="A713" s="93">
        <v>717</v>
      </c>
      <c r="B713" s="83" t="s">
        <v>624</v>
      </c>
      <c r="C713" s="100">
        <v>125</v>
      </c>
      <c r="D713" s="100">
        <v>140</v>
      </c>
      <c r="E713" s="100">
        <v>125</v>
      </c>
      <c r="F713" s="101">
        <v>265</v>
      </c>
    </row>
    <row r="714" spans="1:12">
      <c r="A714" s="93">
        <v>718</v>
      </c>
      <c r="B714" s="83" t="s">
        <v>630</v>
      </c>
      <c r="C714" s="100">
        <v>66</v>
      </c>
      <c r="D714" s="100">
        <v>79</v>
      </c>
      <c r="E714" s="100">
        <v>60</v>
      </c>
      <c r="F714" s="101">
        <v>139</v>
      </c>
    </row>
    <row r="715" spans="1:12">
      <c r="A715" s="93">
        <v>719</v>
      </c>
      <c r="B715" s="83" t="s">
        <v>636</v>
      </c>
      <c r="C715" s="100">
        <v>209</v>
      </c>
      <c r="D715" s="100">
        <v>232</v>
      </c>
      <c r="E715" s="100">
        <v>214</v>
      </c>
      <c r="F715" s="101">
        <v>446</v>
      </c>
    </row>
    <row r="716" spans="1:12">
      <c r="A716" s="68">
        <v>720</v>
      </c>
      <c r="B716" s="89" t="s">
        <v>642</v>
      </c>
      <c r="C716" s="100">
        <v>51682</v>
      </c>
      <c r="D716" s="100">
        <v>57020</v>
      </c>
      <c r="E716" s="100">
        <v>55984</v>
      </c>
      <c r="F716" s="101">
        <v>113004</v>
      </c>
    </row>
    <row r="717" spans="1:12">
      <c r="I717" s="47"/>
      <c r="L717"/>
    </row>
    <row r="718" spans="1:12">
      <c r="I718" s="47"/>
      <c r="L718"/>
    </row>
    <row r="719" spans="1:12">
      <c r="I719" s="47"/>
      <c r="L719"/>
    </row>
    <row r="720" spans="1:12">
      <c r="I720" s="47"/>
      <c r="L720"/>
    </row>
    <row r="721" spans="9:12">
      <c r="I721" s="47"/>
      <c r="L721"/>
    </row>
    <row r="722" spans="9:12">
      <c r="I722" s="47"/>
      <c r="L722"/>
    </row>
    <row r="723" spans="9:12">
      <c r="I723" s="47"/>
      <c r="L723"/>
    </row>
    <row r="724" spans="9:12">
      <c r="I724" s="47"/>
      <c r="L724"/>
    </row>
    <row r="725" spans="9:12">
      <c r="I725" s="47"/>
      <c r="L725"/>
    </row>
    <row r="726" spans="9:12">
      <c r="I726" s="47"/>
      <c r="L726"/>
    </row>
    <row r="727" spans="9:12">
      <c r="I727" s="47"/>
      <c r="L727"/>
    </row>
    <row r="728" spans="9:12">
      <c r="I728" s="47"/>
      <c r="L728"/>
    </row>
    <row r="729" spans="9:12">
      <c r="I729" s="47"/>
      <c r="L729"/>
    </row>
    <row r="730" spans="9:12">
      <c r="I730" s="47"/>
      <c r="L730"/>
    </row>
    <row r="731" spans="9:12">
      <c r="I731" s="47"/>
      <c r="L731"/>
    </row>
    <row r="732" spans="9:12">
      <c r="I732" s="47"/>
      <c r="L732"/>
    </row>
    <row r="733" spans="9:12">
      <c r="I733" s="47"/>
      <c r="L733"/>
    </row>
    <row r="734" spans="9:12">
      <c r="I734" s="47"/>
      <c r="L734"/>
    </row>
    <row r="735" spans="9:12">
      <c r="I735" s="47"/>
      <c r="L735"/>
    </row>
    <row r="736" spans="9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45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44" priority="2" stopIfTrue="1">
      <formula>$B10&lt;&gt;""</formula>
    </cfRule>
    <cfRule type="expression" dxfId="43" priority="3" stopIfTrue="1">
      <formula>$B10=""</formula>
    </cfRule>
  </conditionalFormatting>
  <hyperlinks>
    <hyperlink ref="I8" location="'10月'!A53:A87" display="北区"/>
    <hyperlink ref="J8" location="'10月'!A88:A142" display="大宮区"/>
    <hyperlink ref="K8" location="'10月'!A143:A215" display="見沼区"/>
    <hyperlink ref="L8" location="'10月'!A216:A285" display="中央区"/>
    <hyperlink ref="H9" location="'10月'!A286:A356" display="桜区"/>
    <hyperlink ref="I9" location="'10月'!A357:A444" display="浦和区"/>
    <hyperlink ref="J9" location="'10月'!A445:A525" display="南区"/>
    <hyperlink ref="K9" location="'10月'!A526:A591" display="緑区"/>
    <hyperlink ref="L9" location="'10月'!A592:A716" display="岩槻区"/>
    <hyperlink ref="H8" location="'10月'!A10:A52" display="西区"/>
  </hyperlink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834"/>
  <sheetViews>
    <sheetView topLeftCell="B1" workbookViewId="0">
      <pane ySplit="9" topLeftCell="A53" activePane="bottomLeft" state="frozen"/>
      <selection activeCell="B1" sqref="B1:F2"/>
      <selection pane="bottomLeft" activeCell="H8" sqref="H8:L9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>
        <v>44075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24"/>
    </row>
    <row r="4" spans="1:14" ht="14.25" customHeight="1">
      <c r="B4" s="124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24"/>
      <c r="C5" s="179">
        <v>611347</v>
      </c>
      <c r="D5" s="179">
        <v>1322737</v>
      </c>
      <c r="E5" s="179">
        <v>657621</v>
      </c>
      <c r="F5" s="179">
        <v>665116</v>
      </c>
      <c r="G5" s="181">
        <v>217.43</v>
      </c>
      <c r="H5" s="183">
        <v>6083.5073356942466</v>
      </c>
      <c r="J5" s="48" t="s">
        <v>698</v>
      </c>
      <c r="K5" s="70">
        <v>575</v>
      </c>
      <c r="L5" s="70">
        <v>11249</v>
      </c>
      <c r="M5" s="50"/>
      <c r="N5" s="50"/>
    </row>
    <row r="6" spans="1:14" ht="14.25" customHeight="1">
      <c r="B6" s="124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535</v>
      </c>
      <c r="L6" s="70">
        <v>11182</v>
      </c>
      <c r="M6" s="50"/>
      <c r="N6" s="50"/>
    </row>
    <row r="7" spans="1:14" ht="6" customHeight="1">
      <c r="B7" s="124"/>
      <c r="H7" s="97"/>
      <c r="I7" s="97"/>
    </row>
    <row r="8" spans="1:14" ht="14.25">
      <c r="B8" s="170" t="s">
        <v>11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448</v>
      </c>
      <c r="D10" s="63">
        <v>551</v>
      </c>
      <c r="E10" s="63">
        <v>537</v>
      </c>
      <c r="F10" s="64">
        <v>1088</v>
      </c>
      <c r="G10" s="68"/>
    </row>
    <row r="11" spans="1:14">
      <c r="A11" s="93">
        <v>2</v>
      </c>
      <c r="B11" s="59" t="s">
        <v>19</v>
      </c>
      <c r="C11" s="60">
        <v>494</v>
      </c>
      <c r="D11" s="60">
        <v>537</v>
      </c>
      <c r="E11" s="60">
        <v>519</v>
      </c>
      <c r="F11" s="61">
        <v>1056</v>
      </c>
      <c r="G11" s="68"/>
    </row>
    <row r="12" spans="1:14">
      <c r="A12" s="93">
        <v>3</v>
      </c>
      <c r="B12" s="59" t="s">
        <v>25</v>
      </c>
      <c r="C12" s="60">
        <v>1291</v>
      </c>
      <c r="D12" s="60">
        <v>1249</v>
      </c>
      <c r="E12" s="60">
        <v>1285</v>
      </c>
      <c r="F12" s="61">
        <v>2534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2376</v>
      </c>
      <c r="D15" s="60">
        <v>2803</v>
      </c>
      <c r="E15" s="60">
        <v>2736</v>
      </c>
      <c r="F15" s="61">
        <v>5539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7895</v>
      </c>
      <c r="D17" s="60">
        <v>8638</v>
      </c>
      <c r="E17" s="60">
        <v>8908</v>
      </c>
      <c r="F17" s="61">
        <v>17546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175</v>
      </c>
      <c r="D18" s="60">
        <v>211</v>
      </c>
      <c r="E18" s="60">
        <v>202</v>
      </c>
      <c r="F18" s="61">
        <v>413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1328</v>
      </c>
      <c r="D19" s="60">
        <v>1301</v>
      </c>
      <c r="E19" s="60">
        <v>1380</v>
      </c>
      <c r="F19" s="61">
        <v>2681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3223</v>
      </c>
      <c r="D20" s="60">
        <v>3641</v>
      </c>
      <c r="E20" s="60">
        <v>3728</v>
      </c>
      <c r="F20" s="61">
        <v>7369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212</v>
      </c>
      <c r="D21" s="60">
        <v>257</v>
      </c>
      <c r="E21" s="60">
        <v>264</v>
      </c>
      <c r="F21" s="61">
        <v>521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495</v>
      </c>
      <c r="D22" s="60">
        <v>551</v>
      </c>
      <c r="E22" s="60">
        <v>589</v>
      </c>
      <c r="F22" s="61">
        <v>1140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574</v>
      </c>
      <c r="D25" s="60">
        <v>573</v>
      </c>
      <c r="E25" s="60">
        <v>616</v>
      </c>
      <c r="F25" s="61">
        <v>1189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1239</v>
      </c>
      <c r="D26" s="60">
        <v>1387</v>
      </c>
      <c r="E26" s="60">
        <v>1416</v>
      </c>
      <c r="F26" s="61">
        <v>2803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18</v>
      </c>
      <c r="D27" s="60">
        <v>17</v>
      </c>
      <c r="E27" s="60">
        <v>18</v>
      </c>
      <c r="F27" s="61">
        <v>35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30</v>
      </c>
      <c r="E28" s="60">
        <v>30</v>
      </c>
      <c r="F28" s="61">
        <v>60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48</v>
      </c>
      <c r="D29" s="60">
        <v>58</v>
      </c>
      <c r="E29" s="60">
        <v>56</v>
      </c>
      <c r="F29" s="61">
        <v>114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61</v>
      </c>
      <c r="D30" s="60">
        <v>78</v>
      </c>
      <c r="E30" s="60">
        <v>73</v>
      </c>
      <c r="F30" s="61">
        <v>151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1554</v>
      </c>
      <c r="D31" s="60">
        <v>1610</v>
      </c>
      <c r="E31" s="60">
        <v>1671</v>
      </c>
      <c r="F31" s="61">
        <v>3281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834</v>
      </c>
      <c r="D32" s="60">
        <v>928</v>
      </c>
      <c r="E32" s="60">
        <v>959</v>
      </c>
      <c r="F32" s="61">
        <v>1887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920</v>
      </c>
      <c r="D33" s="60">
        <v>1059</v>
      </c>
      <c r="E33" s="60">
        <v>1082</v>
      </c>
      <c r="F33" s="61">
        <v>2141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2046</v>
      </c>
      <c r="D34" s="60">
        <v>2189</v>
      </c>
      <c r="E34" s="60">
        <v>2249</v>
      </c>
      <c r="F34" s="61">
        <v>4438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275</v>
      </c>
      <c r="D35" s="60">
        <v>304</v>
      </c>
      <c r="E35" s="60">
        <v>309</v>
      </c>
      <c r="F35" s="61">
        <v>613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941</v>
      </c>
      <c r="D36" s="60">
        <v>988</v>
      </c>
      <c r="E36" s="60">
        <v>1018</v>
      </c>
      <c r="F36" s="61">
        <v>2006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419</v>
      </c>
      <c r="D37" s="60">
        <v>518</v>
      </c>
      <c r="E37" s="60">
        <v>528</v>
      </c>
      <c r="F37" s="61">
        <v>1046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1101</v>
      </c>
      <c r="D38" s="60">
        <v>1343</v>
      </c>
      <c r="E38" s="60">
        <v>1351</v>
      </c>
      <c r="F38" s="61">
        <v>2694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745</v>
      </c>
      <c r="D39" s="60">
        <v>1053</v>
      </c>
      <c r="E39" s="60">
        <v>1020</v>
      </c>
      <c r="F39" s="61">
        <v>2073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118</v>
      </c>
      <c r="D41" s="60">
        <v>152</v>
      </c>
      <c r="E41" s="60">
        <v>149</v>
      </c>
      <c r="F41" s="61">
        <v>301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910</v>
      </c>
      <c r="D42" s="60">
        <v>1020</v>
      </c>
      <c r="E42" s="60">
        <v>1089</v>
      </c>
      <c r="F42" s="61">
        <v>2109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1491</v>
      </c>
      <c r="D43" s="60">
        <v>1615</v>
      </c>
      <c r="E43" s="60">
        <v>1742</v>
      </c>
      <c r="F43" s="61">
        <v>3357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1823</v>
      </c>
      <c r="D44" s="60">
        <v>1856</v>
      </c>
      <c r="E44" s="60">
        <v>1954</v>
      </c>
      <c r="F44" s="61">
        <v>3810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652</v>
      </c>
      <c r="D45" s="60">
        <v>737</v>
      </c>
      <c r="E45" s="60">
        <v>797</v>
      </c>
      <c r="F45" s="61">
        <v>1534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317</v>
      </c>
      <c r="D46" s="60">
        <v>287</v>
      </c>
      <c r="E46" s="60">
        <v>330</v>
      </c>
      <c r="F46" s="61">
        <v>617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1648</v>
      </c>
      <c r="D47" s="60">
        <v>1762</v>
      </c>
      <c r="E47" s="60">
        <v>1717</v>
      </c>
      <c r="F47" s="61">
        <v>3479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4184</v>
      </c>
      <c r="D48" s="60">
        <v>4833</v>
      </c>
      <c r="E48" s="60">
        <v>4822</v>
      </c>
      <c r="F48" s="61">
        <v>9655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1510</v>
      </c>
      <c r="D49" s="60">
        <v>1746</v>
      </c>
      <c r="E49" s="60">
        <v>1729</v>
      </c>
      <c r="F49" s="61">
        <v>3475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37</v>
      </c>
      <c r="D50" s="60">
        <v>46</v>
      </c>
      <c r="E50" s="60">
        <v>47</v>
      </c>
      <c r="F50" s="61">
        <v>93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45</v>
      </c>
      <c r="D51" s="60">
        <v>51</v>
      </c>
      <c r="E51" s="60">
        <v>53</v>
      </c>
      <c r="F51" s="61">
        <v>104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41484</v>
      </c>
      <c r="D52" s="60">
        <v>45985</v>
      </c>
      <c r="E52" s="60">
        <v>46979</v>
      </c>
      <c r="F52" s="61">
        <v>92964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2590</v>
      </c>
      <c r="D53" s="60">
        <v>2644</v>
      </c>
      <c r="E53" s="60">
        <v>2631</v>
      </c>
      <c r="F53" s="61">
        <v>5275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771</v>
      </c>
      <c r="D54" s="60">
        <v>604</v>
      </c>
      <c r="E54" s="60">
        <v>842</v>
      </c>
      <c r="F54" s="61">
        <v>1446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2817</v>
      </c>
      <c r="D56" s="60">
        <v>3061</v>
      </c>
      <c r="E56" s="60">
        <v>3170</v>
      </c>
      <c r="F56" s="61">
        <v>6231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2228</v>
      </c>
      <c r="D60" s="60">
        <v>2464</v>
      </c>
      <c r="E60" s="60">
        <v>2559</v>
      </c>
      <c r="F60" s="61">
        <v>5023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1862</v>
      </c>
      <c r="D61" s="60">
        <v>1988</v>
      </c>
      <c r="E61" s="60">
        <v>2001</v>
      </c>
      <c r="F61" s="61">
        <v>3989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314</v>
      </c>
      <c r="D64" s="60">
        <v>261</v>
      </c>
      <c r="E64" s="60">
        <v>262</v>
      </c>
      <c r="F64" s="61">
        <v>523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2976</v>
      </c>
      <c r="D65" s="60">
        <v>2981</v>
      </c>
      <c r="E65" s="60">
        <v>3120</v>
      </c>
      <c r="F65" s="61">
        <v>6101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2803</v>
      </c>
      <c r="D66" s="60">
        <v>2685</v>
      </c>
      <c r="E66" s="60">
        <v>2780</v>
      </c>
      <c r="F66" s="61">
        <v>5465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4371</v>
      </c>
      <c r="D67" s="60">
        <v>4749</v>
      </c>
      <c r="E67" s="60">
        <v>4635</v>
      </c>
      <c r="F67" s="61">
        <v>9384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4969</v>
      </c>
      <c r="D70" s="60">
        <v>5578</v>
      </c>
      <c r="E70" s="60">
        <v>4792</v>
      </c>
      <c r="F70" s="61">
        <v>10370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7450</v>
      </c>
      <c r="D71" s="60">
        <v>7610</v>
      </c>
      <c r="E71" s="60">
        <v>8114</v>
      </c>
      <c r="F71" s="61">
        <v>15724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2789</v>
      </c>
      <c r="D72" s="60">
        <v>2788</v>
      </c>
      <c r="E72" s="60">
        <v>2815</v>
      </c>
      <c r="F72" s="61">
        <v>5603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2443</v>
      </c>
      <c r="D73" s="60">
        <v>2258</v>
      </c>
      <c r="E73" s="60">
        <v>2236</v>
      </c>
      <c r="F73" s="61">
        <v>4494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2614</v>
      </c>
      <c r="D74" s="60">
        <v>2830</v>
      </c>
      <c r="E74" s="60">
        <v>2920</v>
      </c>
      <c r="F74" s="61">
        <v>5750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2669</v>
      </c>
      <c r="D75" s="60">
        <v>2990</v>
      </c>
      <c r="E75" s="60">
        <v>3106</v>
      </c>
      <c r="F75" s="61">
        <v>6096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5050</v>
      </c>
      <c r="D76" s="60">
        <v>5681</v>
      </c>
      <c r="E76" s="60">
        <v>5871</v>
      </c>
      <c r="F76" s="61">
        <v>11552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1796</v>
      </c>
      <c r="D77" s="60">
        <v>1793</v>
      </c>
      <c r="E77" s="60">
        <v>1970</v>
      </c>
      <c r="F77" s="61">
        <v>3763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4627</v>
      </c>
      <c r="D81" s="60">
        <v>5379</v>
      </c>
      <c r="E81" s="60">
        <v>5593</v>
      </c>
      <c r="F81" s="61">
        <v>10972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3109</v>
      </c>
      <c r="D82" s="60">
        <v>3252</v>
      </c>
      <c r="E82" s="60">
        <v>3077</v>
      </c>
      <c r="F82" s="61">
        <v>6329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3255</v>
      </c>
      <c r="D83" s="60">
        <v>3733</v>
      </c>
      <c r="E83" s="60">
        <v>3771</v>
      </c>
      <c r="F83" s="61">
        <v>7504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2964</v>
      </c>
      <c r="D84" s="60">
        <v>3193</v>
      </c>
      <c r="E84" s="60">
        <v>3072</v>
      </c>
      <c r="F84" s="61">
        <v>6265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3203</v>
      </c>
      <c r="D85" s="60">
        <v>3626</v>
      </c>
      <c r="E85" s="60">
        <v>3447</v>
      </c>
      <c r="F85" s="61">
        <v>7073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1942</v>
      </c>
      <c r="D86" s="60">
        <v>2112</v>
      </c>
      <c r="E86" s="60">
        <v>2081</v>
      </c>
      <c r="F86" s="61">
        <v>4193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69612</v>
      </c>
      <c r="D87" s="60">
        <v>74260</v>
      </c>
      <c r="E87" s="60">
        <v>74865</v>
      </c>
      <c r="F87" s="61">
        <v>149125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772</v>
      </c>
      <c r="D88" s="60">
        <v>752</v>
      </c>
      <c r="E88" s="60">
        <v>771</v>
      </c>
      <c r="F88" s="61">
        <v>1523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853</v>
      </c>
      <c r="D89" s="60">
        <v>798</v>
      </c>
      <c r="E89" s="60">
        <v>817</v>
      </c>
      <c r="F89" s="61">
        <v>1615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2221</v>
      </c>
      <c r="D90" s="60">
        <v>2198</v>
      </c>
      <c r="E90" s="60">
        <v>2271</v>
      </c>
      <c r="F90" s="61">
        <v>4469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2332</v>
      </c>
      <c r="D91" s="60">
        <v>2480</v>
      </c>
      <c r="E91" s="60">
        <v>2563</v>
      </c>
      <c r="F91" s="61">
        <v>5043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2138</v>
      </c>
      <c r="D92" s="60">
        <v>2129</v>
      </c>
      <c r="E92" s="60">
        <v>2135</v>
      </c>
      <c r="F92" s="61">
        <v>4264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1446</v>
      </c>
      <c r="D93" s="60">
        <v>1494</v>
      </c>
      <c r="E93" s="60">
        <v>1526</v>
      </c>
      <c r="F93" s="61">
        <v>3020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2199</v>
      </c>
      <c r="D94" s="60">
        <v>2273</v>
      </c>
      <c r="E94" s="60">
        <v>2228</v>
      </c>
      <c r="F94" s="61">
        <v>4501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206</v>
      </c>
      <c r="D95" s="60">
        <v>226</v>
      </c>
      <c r="E95" s="60">
        <v>222</v>
      </c>
      <c r="F95" s="61">
        <v>448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248</v>
      </c>
      <c r="D96" s="60">
        <v>226</v>
      </c>
      <c r="E96" s="60">
        <v>257</v>
      </c>
      <c r="F96" s="61">
        <v>483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4876</v>
      </c>
      <c r="D97" s="60">
        <v>4946</v>
      </c>
      <c r="E97" s="60">
        <v>4975</v>
      </c>
      <c r="F97" s="61">
        <v>9921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634</v>
      </c>
      <c r="D98" s="60">
        <v>641</v>
      </c>
      <c r="E98" s="60">
        <v>636</v>
      </c>
      <c r="F98" s="61">
        <v>1277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813</v>
      </c>
      <c r="D99" s="60">
        <v>762</v>
      </c>
      <c r="E99" s="60">
        <v>772</v>
      </c>
      <c r="F99" s="61">
        <v>1534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674</v>
      </c>
      <c r="D100" s="60">
        <v>634</v>
      </c>
      <c r="E100" s="60">
        <v>678</v>
      </c>
      <c r="F100" s="61">
        <v>1312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783</v>
      </c>
      <c r="D101" s="60">
        <v>605</v>
      </c>
      <c r="E101" s="60">
        <v>682</v>
      </c>
      <c r="F101" s="61">
        <v>1287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1472</v>
      </c>
      <c r="D102" s="60">
        <v>1614</v>
      </c>
      <c r="E102" s="60">
        <v>1724</v>
      </c>
      <c r="F102" s="61">
        <v>3338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1456</v>
      </c>
      <c r="D103" s="60">
        <v>1604</v>
      </c>
      <c r="E103" s="60">
        <v>1517</v>
      </c>
      <c r="F103" s="61">
        <v>3121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3068</v>
      </c>
      <c r="D104" s="60">
        <v>3290</v>
      </c>
      <c r="E104" s="60">
        <v>3390</v>
      </c>
      <c r="F104" s="61">
        <v>6680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662</v>
      </c>
      <c r="D105" s="60">
        <v>672</v>
      </c>
      <c r="E105" s="60">
        <v>738</v>
      </c>
      <c r="F105" s="61">
        <v>1410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836</v>
      </c>
      <c r="D106" s="60">
        <v>706</v>
      </c>
      <c r="E106" s="60">
        <v>646</v>
      </c>
      <c r="F106" s="61">
        <v>1352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645</v>
      </c>
      <c r="D107" s="60">
        <v>602</v>
      </c>
      <c r="E107" s="60">
        <v>619</v>
      </c>
      <c r="F107" s="61">
        <v>1221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3024</v>
      </c>
      <c r="D108" s="60">
        <v>3062</v>
      </c>
      <c r="E108" s="60">
        <v>3003</v>
      </c>
      <c r="F108" s="61">
        <v>6065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193</v>
      </c>
      <c r="D109" s="60">
        <v>183</v>
      </c>
      <c r="E109" s="60">
        <v>204</v>
      </c>
      <c r="F109" s="61">
        <v>387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185</v>
      </c>
      <c r="D110" s="60">
        <v>160</v>
      </c>
      <c r="E110" s="60">
        <v>128</v>
      </c>
      <c r="F110" s="61">
        <v>288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1196</v>
      </c>
      <c r="D111" s="60">
        <v>1364</v>
      </c>
      <c r="E111" s="60">
        <v>1478</v>
      </c>
      <c r="F111" s="61">
        <v>2842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742</v>
      </c>
      <c r="D112" s="60">
        <v>645</v>
      </c>
      <c r="E112" s="60">
        <v>698</v>
      </c>
      <c r="F112" s="61">
        <v>1343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1526</v>
      </c>
      <c r="D113" s="60">
        <v>1455</v>
      </c>
      <c r="E113" s="60">
        <v>1668</v>
      </c>
      <c r="F113" s="61">
        <v>3123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636</v>
      </c>
      <c r="D114" s="60">
        <v>583</v>
      </c>
      <c r="E114" s="60">
        <v>593</v>
      </c>
      <c r="F114" s="61">
        <v>1176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716</v>
      </c>
      <c r="D115" s="60">
        <v>777</v>
      </c>
      <c r="E115" s="60">
        <v>745</v>
      </c>
      <c r="F115" s="61">
        <v>1522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14</v>
      </c>
      <c r="D116" s="60">
        <v>12</v>
      </c>
      <c r="E116" s="60">
        <v>13</v>
      </c>
      <c r="F116" s="61">
        <v>25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24</v>
      </c>
      <c r="D117" s="60">
        <v>24</v>
      </c>
      <c r="E117" s="60">
        <v>23</v>
      </c>
      <c r="F117" s="61">
        <v>47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726</v>
      </c>
      <c r="D118" s="60">
        <v>693</v>
      </c>
      <c r="E118" s="60">
        <v>728</v>
      </c>
      <c r="F118" s="61">
        <v>1421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959</v>
      </c>
      <c r="D119" s="60">
        <v>943</v>
      </c>
      <c r="E119" s="60">
        <v>1016</v>
      </c>
      <c r="F119" s="61">
        <v>1959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663</v>
      </c>
      <c r="D120" s="60">
        <v>679</v>
      </c>
      <c r="E120" s="60">
        <v>702</v>
      </c>
      <c r="F120" s="61">
        <v>1381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311</v>
      </c>
      <c r="D121" s="60">
        <v>309</v>
      </c>
      <c r="E121" s="60">
        <v>344</v>
      </c>
      <c r="F121" s="61">
        <v>653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3</v>
      </c>
      <c r="D122" s="60">
        <v>2</v>
      </c>
      <c r="E122" s="60">
        <v>4</v>
      </c>
      <c r="F122" s="61">
        <v>6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1231</v>
      </c>
      <c r="D123" s="60">
        <v>1125</v>
      </c>
      <c r="E123" s="60">
        <v>1101</v>
      </c>
      <c r="F123" s="61">
        <v>2226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381</v>
      </c>
      <c r="D124" s="60">
        <v>375</v>
      </c>
      <c r="E124" s="60">
        <v>386</v>
      </c>
      <c r="F124" s="61">
        <v>761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772</v>
      </c>
      <c r="D125" s="60">
        <v>719</v>
      </c>
      <c r="E125" s="60">
        <v>685</v>
      </c>
      <c r="F125" s="61">
        <v>1404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38</v>
      </c>
      <c r="D126" s="60">
        <v>36</v>
      </c>
      <c r="E126" s="60">
        <v>27</v>
      </c>
      <c r="F126" s="61">
        <v>63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49</v>
      </c>
      <c r="D127" s="60">
        <v>45</v>
      </c>
      <c r="E127" s="60">
        <v>30</v>
      </c>
      <c r="F127" s="61">
        <v>75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320</v>
      </c>
      <c r="D128" s="60">
        <v>258</v>
      </c>
      <c r="E128" s="60">
        <v>229</v>
      </c>
      <c r="F128" s="61">
        <v>487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2286</v>
      </c>
      <c r="D130" s="60">
        <v>2207</v>
      </c>
      <c r="E130" s="60">
        <v>2387</v>
      </c>
      <c r="F130" s="61">
        <v>4594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875</v>
      </c>
      <c r="D131" s="60">
        <v>916</v>
      </c>
      <c r="E131" s="60">
        <v>946</v>
      </c>
      <c r="F131" s="61">
        <v>1862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1014</v>
      </c>
      <c r="D132" s="60">
        <v>1038</v>
      </c>
      <c r="E132" s="60">
        <v>1086</v>
      </c>
      <c r="F132" s="61">
        <v>2124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4073</v>
      </c>
      <c r="D133" s="60">
        <v>4622</v>
      </c>
      <c r="E133" s="60">
        <v>4755</v>
      </c>
      <c r="F133" s="61">
        <v>9377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2766</v>
      </c>
      <c r="D134" s="60">
        <v>3115</v>
      </c>
      <c r="E134" s="60">
        <v>2997</v>
      </c>
      <c r="F134" s="61">
        <v>6112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827</v>
      </c>
      <c r="D135" s="60">
        <v>877</v>
      </c>
      <c r="E135" s="60">
        <v>842</v>
      </c>
      <c r="F135" s="61">
        <v>1719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2430</v>
      </c>
      <c r="D136" s="60">
        <v>2627</v>
      </c>
      <c r="E136" s="60">
        <v>2650</v>
      </c>
      <c r="F136" s="61">
        <v>5277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112</v>
      </c>
      <c r="D137" s="60">
        <v>73</v>
      </c>
      <c r="E137" s="60">
        <v>82</v>
      </c>
      <c r="F137" s="61">
        <v>155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214</v>
      </c>
      <c r="D138" s="60">
        <v>194</v>
      </c>
      <c r="E138" s="60">
        <v>171</v>
      </c>
      <c r="F138" s="61">
        <v>365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455</v>
      </c>
      <c r="D139" s="60">
        <v>400</v>
      </c>
      <c r="E139" s="60">
        <v>382</v>
      </c>
      <c r="F139" s="61">
        <v>782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682</v>
      </c>
      <c r="D140" s="60">
        <v>514</v>
      </c>
      <c r="E140" s="60">
        <v>420</v>
      </c>
      <c r="F140" s="61">
        <v>934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448</v>
      </c>
      <c r="D141" s="60">
        <v>343</v>
      </c>
      <c r="E141" s="60">
        <v>240</v>
      </c>
      <c r="F141" s="61">
        <v>583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58226</v>
      </c>
      <c r="D142" s="60">
        <v>59029</v>
      </c>
      <c r="E142" s="60">
        <v>59931</v>
      </c>
      <c r="F142" s="61">
        <v>118960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4455</v>
      </c>
      <c r="D143" s="60">
        <v>4720</v>
      </c>
      <c r="E143" s="60">
        <v>4775</v>
      </c>
      <c r="F143" s="61">
        <v>9495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4157</v>
      </c>
      <c r="D144" s="60">
        <v>4247</v>
      </c>
      <c r="E144" s="60">
        <v>4293</v>
      </c>
      <c r="F144" s="61">
        <v>8540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3533</v>
      </c>
      <c r="D145" s="60">
        <v>3838</v>
      </c>
      <c r="E145" s="60">
        <v>4044</v>
      </c>
      <c r="F145" s="61">
        <v>7882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49</v>
      </c>
      <c r="D147" s="60">
        <v>10</v>
      </c>
      <c r="E147" s="60">
        <v>39</v>
      </c>
      <c r="F147" s="61">
        <v>49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847</v>
      </c>
      <c r="D151" s="60">
        <v>891</v>
      </c>
      <c r="E151" s="60">
        <v>890</v>
      </c>
      <c r="F151" s="61">
        <v>1781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176</v>
      </c>
      <c r="D152" s="60">
        <v>197</v>
      </c>
      <c r="E152" s="60">
        <v>195</v>
      </c>
      <c r="F152" s="61">
        <v>392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55</v>
      </c>
      <c r="D153" s="60">
        <v>67</v>
      </c>
      <c r="E153" s="60">
        <v>63</v>
      </c>
      <c r="F153" s="61">
        <v>130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10</v>
      </c>
      <c r="E154" s="60">
        <v>7</v>
      </c>
      <c r="F154" s="61">
        <v>17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336</v>
      </c>
      <c r="D155" s="60">
        <v>357</v>
      </c>
      <c r="E155" s="60">
        <v>369</v>
      </c>
      <c r="F155" s="61">
        <v>726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2719</v>
      </c>
      <c r="D156" s="60">
        <v>2945</v>
      </c>
      <c r="E156" s="60">
        <v>2985</v>
      </c>
      <c r="F156" s="61">
        <v>5930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127</v>
      </c>
      <c r="D157" s="60">
        <v>137</v>
      </c>
      <c r="E157" s="60">
        <v>133</v>
      </c>
      <c r="F157" s="61">
        <v>270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2157</v>
      </c>
      <c r="D159" s="60">
        <v>2391</v>
      </c>
      <c r="E159" s="60">
        <v>2510</v>
      </c>
      <c r="F159" s="61">
        <v>4901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195</v>
      </c>
      <c r="D160" s="60">
        <v>272</v>
      </c>
      <c r="E160" s="60">
        <v>263</v>
      </c>
      <c r="F160" s="61">
        <v>535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160</v>
      </c>
      <c r="D161" s="60">
        <v>249</v>
      </c>
      <c r="E161" s="60">
        <v>228</v>
      </c>
      <c r="F161" s="61">
        <v>477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37</v>
      </c>
      <c r="D162" s="60">
        <v>53</v>
      </c>
      <c r="E162" s="60">
        <v>34</v>
      </c>
      <c r="F162" s="61">
        <v>87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5</v>
      </c>
      <c r="D163" s="60">
        <v>4</v>
      </c>
      <c r="E163" s="60">
        <v>1</v>
      </c>
      <c r="F163" s="61">
        <v>5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270</v>
      </c>
      <c r="D165" s="60">
        <v>337</v>
      </c>
      <c r="E165" s="60">
        <v>295</v>
      </c>
      <c r="F165" s="61">
        <v>632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93</v>
      </c>
      <c r="D166" s="60">
        <v>113</v>
      </c>
      <c r="E166" s="60">
        <v>118</v>
      </c>
      <c r="F166" s="61">
        <v>231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82</v>
      </c>
      <c r="D167" s="60">
        <v>85</v>
      </c>
      <c r="E167" s="60">
        <v>74</v>
      </c>
      <c r="F167" s="61">
        <v>159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323</v>
      </c>
      <c r="D168" s="60">
        <v>342</v>
      </c>
      <c r="E168" s="60">
        <v>357</v>
      </c>
      <c r="F168" s="61">
        <v>699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3526</v>
      </c>
      <c r="D169" s="60">
        <v>3963</v>
      </c>
      <c r="E169" s="60">
        <v>4066</v>
      </c>
      <c r="F169" s="61">
        <v>8029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1514</v>
      </c>
      <c r="D170" s="60">
        <v>1435</v>
      </c>
      <c r="E170" s="60">
        <v>1566</v>
      </c>
      <c r="F170" s="61">
        <v>3001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24</v>
      </c>
      <c r="D172" s="60">
        <v>21</v>
      </c>
      <c r="E172" s="60">
        <v>21</v>
      </c>
      <c r="F172" s="61">
        <v>42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4562</v>
      </c>
      <c r="D173" s="60">
        <v>5234</v>
      </c>
      <c r="E173" s="60">
        <v>5344</v>
      </c>
      <c r="F173" s="61">
        <v>10578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609</v>
      </c>
      <c r="D174" s="60">
        <v>783</v>
      </c>
      <c r="E174" s="60">
        <v>820</v>
      </c>
      <c r="F174" s="61">
        <v>1603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895</v>
      </c>
      <c r="D175" s="60">
        <v>1128</v>
      </c>
      <c r="E175" s="60">
        <v>1105</v>
      </c>
      <c r="F175" s="61">
        <v>2233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1146</v>
      </c>
      <c r="D176" s="60">
        <v>1426</v>
      </c>
      <c r="E176" s="60">
        <v>1325</v>
      </c>
      <c r="F176" s="61">
        <v>2751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1605</v>
      </c>
      <c r="D177" s="60">
        <v>1726</v>
      </c>
      <c r="E177" s="60">
        <v>1872</v>
      </c>
      <c r="F177" s="61">
        <v>3598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426</v>
      </c>
      <c r="D178" s="60">
        <v>341</v>
      </c>
      <c r="E178" s="60">
        <v>428</v>
      </c>
      <c r="F178" s="61">
        <v>769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623</v>
      </c>
      <c r="D179" s="60">
        <v>747</v>
      </c>
      <c r="E179" s="60">
        <v>747</v>
      </c>
      <c r="F179" s="61">
        <v>1494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561</v>
      </c>
      <c r="D180" s="60">
        <v>920</v>
      </c>
      <c r="E180" s="60">
        <v>907</v>
      </c>
      <c r="F180" s="61">
        <v>1827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1946</v>
      </c>
      <c r="D181" s="60">
        <v>1947</v>
      </c>
      <c r="E181" s="60">
        <v>2119</v>
      </c>
      <c r="F181" s="61">
        <v>4066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1408</v>
      </c>
      <c r="D182" s="60">
        <v>1499</v>
      </c>
      <c r="E182" s="60">
        <v>1471</v>
      </c>
      <c r="F182" s="61">
        <v>2970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1363</v>
      </c>
      <c r="D183" s="60">
        <v>1358</v>
      </c>
      <c r="E183" s="60">
        <v>1412</v>
      </c>
      <c r="F183" s="61">
        <v>2770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1207</v>
      </c>
      <c r="D184" s="60">
        <v>1185</v>
      </c>
      <c r="E184" s="60">
        <v>1353</v>
      </c>
      <c r="F184" s="61">
        <v>2538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2777</v>
      </c>
      <c r="D185" s="60">
        <v>2623</v>
      </c>
      <c r="E185" s="60">
        <v>2661</v>
      </c>
      <c r="F185" s="61">
        <v>5284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1754</v>
      </c>
      <c r="D186" s="60">
        <v>1551</v>
      </c>
      <c r="E186" s="60">
        <v>1565</v>
      </c>
      <c r="F186" s="61">
        <v>3116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1881</v>
      </c>
      <c r="D187" s="60">
        <v>1910</v>
      </c>
      <c r="E187" s="60">
        <v>1843</v>
      </c>
      <c r="F187" s="61">
        <v>3753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2303</v>
      </c>
      <c r="D188" s="60">
        <v>2436</v>
      </c>
      <c r="E188" s="60">
        <v>2387</v>
      </c>
      <c r="F188" s="61">
        <v>4823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1638</v>
      </c>
      <c r="D189" s="60">
        <v>1659</v>
      </c>
      <c r="E189" s="60">
        <v>1830</v>
      </c>
      <c r="F189" s="61">
        <v>3489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93</v>
      </c>
      <c r="D190" s="60">
        <v>83</v>
      </c>
      <c r="E190" s="60">
        <v>98</v>
      </c>
      <c r="F190" s="61">
        <v>181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201</v>
      </c>
      <c r="D191" s="60">
        <v>228</v>
      </c>
      <c r="E191" s="60">
        <v>222</v>
      </c>
      <c r="F191" s="61">
        <v>450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44</v>
      </c>
      <c r="D192" s="60">
        <v>53</v>
      </c>
      <c r="E192" s="60">
        <v>52</v>
      </c>
      <c r="F192" s="61">
        <v>105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1879</v>
      </c>
      <c r="D193" s="60">
        <v>2034</v>
      </c>
      <c r="E193" s="60">
        <v>1974</v>
      </c>
      <c r="F193" s="61">
        <v>4008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284</v>
      </c>
      <c r="D194" s="60">
        <v>331</v>
      </c>
      <c r="E194" s="60">
        <v>339</v>
      </c>
      <c r="F194" s="61">
        <v>670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324</v>
      </c>
      <c r="D195" s="60">
        <v>352</v>
      </c>
      <c r="E195" s="60">
        <v>336</v>
      </c>
      <c r="F195" s="61">
        <v>688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601</v>
      </c>
      <c r="D196" s="60">
        <v>778</v>
      </c>
      <c r="E196" s="60">
        <v>717</v>
      </c>
      <c r="F196" s="61">
        <v>1495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426</v>
      </c>
      <c r="D197" s="60">
        <v>537</v>
      </c>
      <c r="E197" s="60">
        <v>515</v>
      </c>
      <c r="F197" s="61">
        <v>1052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655</v>
      </c>
      <c r="D198" s="60">
        <v>811</v>
      </c>
      <c r="E198" s="60">
        <v>767</v>
      </c>
      <c r="F198" s="61">
        <v>1578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94</v>
      </c>
      <c r="D200" s="60">
        <v>133</v>
      </c>
      <c r="E200" s="60">
        <v>115</v>
      </c>
      <c r="F200" s="61">
        <v>248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2057</v>
      </c>
      <c r="D201" s="60">
        <v>2088</v>
      </c>
      <c r="E201" s="60">
        <v>2184</v>
      </c>
      <c r="F201" s="61">
        <v>4272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3706</v>
      </c>
      <c r="D202" s="60">
        <v>4145</v>
      </c>
      <c r="E202" s="60">
        <v>4177</v>
      </c>
      <c r="F202" s="61">
        <v>8322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637</v>
      </c>
      <c r="D203" s="60">
        <v>812</v>
      </c>
      <c r="E203" s="60">
        <v>781</v>
      </c>
      <c r="F203" s="61">
        <v>1593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1257</v>
      </c>
      <c r="D204" s="60">
        <v>1396</v>
      </c>
      <c r="E204" s="60">
        <v>1264</v>
      </c>
      <c r="F204" s="61">
        <v>2660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2843</v>
      </c>
      <c r="D205" s="60">
        <v>3247</v>
      </c>
      <c r="E205" s="60">
        <v>3334</v>
      </c>
      <c r="F205" s="61">
        <v>6581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3272</v>
      </c>
      <c r="D206" s="60">
        <v>3633</v>
      </c>
      <c r="E206" s="60">
        <v>3704</v>
      </c>
      <c r="F206" s="61">
        <v>7337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4220</v>
      </c>
      <c r="D207" s="60">
        <v>4766</v>
      </c>
      <c r="E207" s="60">
        <v>4941</v>
      </c>
      <c r="F207" s="61">
        <v>9707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74</v>
      </c>
      <c r="D208" s="60">
        <v>73</v>
      </c>
      <c r="E208" s="60">
        <v>74</v>
      </c>
      <c r="F208" s="61">
        <v>147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47</v>
      </c>
      <c r="D209" s="60">
        <v>53</v>
      </c>
      <c r="E209" s="60">
        <v>61</v>
      </c>
      <c r="F209" s="61">
        <v>114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134</v>
      </c>
      <c r="D211" s="60">
        <v>151</v>
      </c>
      <c r="E211" s="60">
        <v>156</v>
      </c>
      <c r="F211" s="61">
        <v>307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41</v>
      </c>
      <c r="D212" s="60">
        <v>43</v>
      </c>
      <c r="E212" s="60">
        <v>34</v>
      </c>
      <c r="F212" s="61">
        <v>77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222</v>
      </c>
      <c r="D214" s="60">
        <v>242</v>
      </c>
      <c r="E214" s="60">
        <v>282</v>
      </c>
      <c r="F214" s="61">
        <v>524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74675</v>
      </c>
      <c r="D215" s="60">
        <v>81160</v>
      </c>
      <c r="E215" s="60">
        <v>82655</v>
      </c>
      <c r="F215" s="61">
        <v>163815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816</v>
      </c>
      <c r="D216" s="60">
        <v>799</v>
      </c>
      <c r="E216" s="60">
        <v>749</v>
      </c>
      <c r="F216" s="61">
        <v>1548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932</v>
      </c>
      <c r="D217" s="60">
        <v>922</v>
      </c>
      <c r="E217" s="60">
        <v>926</v>
      </c>
      <c r="F217" s="61">
        <v>1848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733</v>
      </c>
      <c r="D218" s="60">
        <v>718</v>
      </c>
      <c r="E218" s="60">
        <v>673</v>
      </c>
      <c r="F218" s="61">
        <v>1391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521</v>
      </c>
      <c r="D219" s="60">
        <v>471</v>
      </c>
      <c r="E219" s="60">
        <v>494</v>
      </c>
      <c r="F219" s="61">
        <v>965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22</v>
      </c>
      <c r="D220" s="60">
        <v>35</v>
      </c>
      <c r="E220" s="60">
        <v>42</v>
      </c>
      <c r="F220" s="61">
        <v>77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256</v>
      </c>
      <c r="D221" s="60">
        <v>318</v>
      </c>
      <c r="E221" s="60">
        <v>315</v>
      </c>
      <c r="F221" s="61">
        <v>633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121</v>
      </c>
      <c r="D222" s="60">
        <v>114</v>
      </c>
      <c r="E222" s="60">
        <v>140</v>
      </c>
      <c r="F222" s="61">
        <v>254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505</v>
      </c>
      <c r="D223" s="60">
        <v>572</v>
      </c>
      <c r="E223" s="60">
        <v>554</v>
      </c>
      <c r="F223" s="61">
        <v>1126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645</v>
      </c>
      <c r="D224" s="60">
        <v>872</v>
      </c>
      <c r="E224" s="60">
        <v>861</v>
      </c>
      <c r="F224" s="61">
        <v>1733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65</v>
      </c>
      <c r="D225" s="60">
        <v>74</v>
      </c>
      <c r="E225" s="60">
        <v>75</v>
      </c>
      <c r="F225" s="61">
        <v>149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272</v>
      </c>
      <c r="D226" s="60">
        <v>292</v>
      </c>
      <c r="E226" s="60">
        <v>265</v>
      </c>
      <c r="F226" s="61">
        <v>557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1082</v>
      </c>
      <c r="D227" s="60">
        <v>1159</v>
      </c>
      <c r="E227" s="60">
        <v>1119</v>
      </c>
      <c r="F227" s="61">
        <v>2278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440</v>
      </c>
      <c r="D228" s="60">
        <v>461</v>
      </c>
      <c r="E228" s="60">
        <v>440</v>
      </c>
      <c r="F228" s="61">
        <v>901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550</v>
      </c>
      <c r="D229" s="60">
        <v>632</v>
      </c>
      <c r="E229" s="60">
        <v>645</v>
      </c>
      <c r="F229" s="61">
        <v>1277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792</v>
      </c>
      <c r="D230" s="60">
        <v>896</v>
      </c>
      <c r="E230" s="60">
        <v>875</v>
      </c>
      <c r="F230" s="61">
        <v>1771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1072</v>
      </c>
      <c r="D231" s="60">
        <v>1058</v>
      </c>
      <c r="E231" s="60">
        <v>1115</v>
      </c>
      <c r="F231" s="61">
        <v>2173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674</v>
      </c>
      <c r="D232" s="60">
        <v>685</v>
      </c>
      <c r="E232" s="60">
        <v>678</v>
      </c>
      <c r="F232" s="61">
        <v>1363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1441</v>
      </c>
      <c r="D234" s="60">
        <v>1494</v>
      </c>
      <c r="E234" s="60">
        <v>1726</v>
      </c>
      <c r="F234" s="61">
        <v>3220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1674</v>
      </c>
      <c r="D235" s="60">
        <v>1829</v>
      </c>
      <c r="E235" s="60">
        <v>1974</v>
      </c>
      <c r="F235" s="61">
        <v>3803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1127</v>
      </c>
      <c r="D236" s="60">
        <v>1092</v>
      </c>
      <c r="E236" s="60">
        <v>1096</v>
      </c>
      <c r="F236" s="61">
        <v>2188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395</v>
      </c>
      <c r="D237" s="60">
        <v>395</v>
      </c>
      <c r="E237" s="60">
        <v>412</v>
      </c>
      <c r="F237" s="61">
        <v>807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954</v>
      </c>
      <c r="D238" s="60">
        <v>946</v>
      </c>
      <c r="E238" s="60">
        <v>916</v>
      </c>
      <c r="F238" s="61">
        <v>1862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1153</v>
      </c>
      <c r="D239" s="60">
        <v>1429</v>
      </c>
      <c r="E239" s="60">
        <v>1419</v>
      </c>
      <c r="F239" s="61">
        <v>2848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1088</v>
      </c>
      <c r="D240" s="60">
        <v>1254</v>
      </c>
      <c r="E240" s="60">
        <v>1344</v>
      </c>
      <c r="F240" s="61">
        <v>2598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799</v>
      </c>
      <c r="D241" s="60">
        <v>726</v>
      </c>
      <c r="E241" s="60">
        <v>776</v>
      </c>
      <c r="F241" s="61">
        <v>1502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602</v>
      </c>
      <c r="D242" s="60">
        <v>554</v>
      </c>
      <c r="E242" s="60">
        <v>563</v>
      </c>
      <c r="F242" s="61">
        <v>1117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649</v>
      </c>
      <c r="D243" s="60">
        <v>727</v>
      </c>
      <c r="E243" s="60">
        <v>745</v>
      </c>
      <c r="F243" s="61">
        <v>1472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461</v>
      </c>
      <c r="D244" s="60">
        <v>536</v>
      </c>
      <c r="E244" s="60">
        <v>518</v>
      </c>
      <c r="F244" s="61">
        <v>1054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1773</v>
      </c>
      <c r="D245" s="60">
        <v>1817</v>
      </c>
      <c r="E245" s="60">
        <v>2052</v>
      </c>
      <c r="F245" s="61">
        <v>3869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950</v>
      </c>
      <c r="D246" s="60">
        <v>874</v>
      </c>
      <c r="E246" s="60">
        <v>954</v>
      </c>
      <c r="F246" s="61">
        <v>1828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1043</v>
      </c>
      <c r="D247" s="60">
        <v>934</v>
      </c>
      <c r="E247" s="60">
        <v>1039</v>
      </c>
      <c r="F247" s="61">
        <v>1973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846</v>
      </c>
      <c r="D248" s="60">
        <v>768</v>
      </c>
      <c r="E248" s="60">
        <v>781</v>
      </c>
      <c r="F248" s="61">
        <v>1549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708</v>
      </c>
      <c r="D249" s="60">
        <v>674</v>
      </c>
      <c r="E249" s="60">
        <v>670</v>
      </c>
      <c r="F249" s="61">
        <v>1344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1074</v>
      </c>
      <c r="D250" s="60">
        <v>935</v>
      </c>
      <c r="E250" s="60">
        <v>934</v>
      </c>
      <c r="F250" s="61">
        <v>1869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772</v>
      </c>
      <c r="D251" s="60">
        <v>731</v>
      </c>
      <c r="E251" s="60">
        <v>731</v>
      </c>
      <c r="F251" s="61">
        <v>1462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56</v>
      </c>
      <c r="D252" s="60">
        <v>23</v>
      </c>
      <c r="E252" s="60">
        <v>34</v>
      </c>
      <c r="F252" s="61">
        <v>57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895</v>
      </c>
      <c r="D253" s="60">
        <v>1011</v>
      </c>
      <c r="E253" s="60">
        <v>1026</v>
      </c>
      <c r="F253" s="61">
        <v>2037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650</v>
      </c>
      <c r="D254" s="60">
        <v>634</v>
      </c>
      <c r="E254" s="60">
        <v>686</v>
      </c>
      <c r="F254" s="61">
        <v>1320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724</v>
      </c>
      <c r="D255" s="60">
        <v>780</v>
      </c>
      <c r="E255" s="60">
        <v>764</v>
      </c>
      <c r="F255" s="61">
        <v>1544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1086</v>
      </c>
      <c r="D256" s="60">
        <v>1283</v>
      </c>
      <c r="E256" s="60">
        <v>1267</v>
      </c>
      <c r="F256" s="61">
        <v>2550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1112</v>
      </c>
      <c r="D257" s="60">
        <v>1154</v>
      </c>
      <c r="E257" s="60">
        <v>1173</v>
      </c>
      <c r="F257" s="61">
        <v>2327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96</v>
      </c>
      <c r="D258" s="60">
        <v>82</v>
      </c>
      <c r="E258" s="60">
        <v>93</v>
      </c>
      <c r="F258" s="61">
        <v>175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669</v>
      </c>
      <c r="D259" s="60">
        <v>650</v>
      </c>
      <c r="E259" s="60">
        <v>696</v>
      </c>
      <c r="F259" s="61">
        <v>1346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745</v>
      </c>
      <c r="D260" s="60">
        <v>708</v>
      </c>
      <c r="E260" s="60">
        <v>665</v>
      </c>
      <c r="F260" s="61">
        <v>1373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1393</v>
      </c>
      <c r="D261" s="60">
        <v>1440</v>
      </c>
      <c r="E261" s="60">
        <v>1505</v>
      </c>
      <c r="F261" s="61">
        <v>2945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535</v>
      </c>
      <c r="D262" s="60">
        <v>532</v>
      </c>
      <c r="E262" s="60">
        <v>499</v>
      </c>
      <c r="F262" s="61">
        <v>1031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611</v>
      </c>
      <c r="D263" s="60">
        <v>688</v>
      </c>
      <c r="E263" s="60">
        <v>668</v>
      </c>
      <c r="F263" s="61">
        <v>1356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1225</v>
      </c>
      <c r="D264" s="60">
        <v>1370</v>
      </c>
      <c r="E264" s="60">
        <v>1420</v>
      </c>
      <c r="F264" s="61">
        <v>2790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516</v>
      </c>
      <c r="D265" s="60">
        <v>495</v>
      </c>
      <c r="E265" s="60">
        <v>480</v>
      </c>
      <c r="F265" s="61">
        <v>975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166</v>
      </c>
      <c r="D266" s="60">
        <v>140</v>
      </c>
      <c r="E266" s="60">
        <v>105</v>
      </c>
      <c r="F266" s="61">
        <v>245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118</v>
      </c>
      <c r="D267" s="60">
        <v>100</v>
      </c>
      <c r="E267" s="60">
        <v>98</v>
      </c>
      <c r="F267" s="61">
        <v>198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409</v>
      </c>
      <c r="D268" s="60">
        <v>461</v>
      </c>
      <c r="E268" s="60">
        <v>526</v>
      </c>
      <c r="F268" s="61">
        <v>987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855</v>
      </c>
      <c r="D269" s="60">
        <v>997</v>
      </c>
      <c r="E269" s="60">
        <v>932</v>
      </c>
      <c r="F269" s="61">
        <v>1929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269</v>
      </c>
      <c r="D270" s="60">
        <v>301</v>
      </c>
      <c r="E270" s="60">
        <v>323</v>
      </c>
      <c r="F270" s="61">
        <v>624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794</v>
      </c>
      <c r="D271" s="60">
        <v>848</v>
      </c>
      <c r="E271" s="60">
        <v>887</v>
      </c>
      <c r="F271" s="61">
        <v>1735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670</v>
      </c>
      <c r="D272" s="60">
        <v>677</v>
      </c>
      <c r="E272" s="60">
        <v>639</v>
      </c>
      <c r="F272" s="61">
        <v>1316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511</v>
      </c>
      <c r="D273" s="60">
        <v>503</v>
      </c>
      <c r="E273" s="60">
        <v>525</v>
      </c>
      <c r="F273" s="61">
        <v>1028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875</v>
      </c>
      <c r="D274" s="60">
        <v>869</v>
      </c>
      <c r="E274" s="60">
        <v>921</v>
      </c>
      <c r="F274" s="61">
        <v>1790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664</v>
      </c>
      <c r="D275" s="60">
        <v>732</v>
      </c>
      <c r="E275" s="60">
        <v>724</v>
      </c>
      <c r="F275" s="61">
        <v>1456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492</v>
      </c>
      <c r="D276" s="60">
        <v>676</v>
      </c>
      <c r="E276" s="60">
        <v>703</v>
      </c>
      <c r="F276" s="61">
        <v>1379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144</v>
      </c>
      <c r="D277" s="60">
        <v>147</v>
      </c>
      <c r="E277" s="60">
        <v>168</v>
      </c>
      <c r="F277" s="61">
        <v>315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543</v>
      </c>
      <c r="D278" s="60">
        <v>510</v>
      </c>
      <c r="E278" s="60">
        <v>551</v>
      </c>
      <c r="F278" s="61">
        <v>1061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672</v>
      </c>
      <c r="D279" s="60">
        <v>553</v>
      </c>
      <c r="E279" s="60">
        <v>570</v>
      </c>
      <c r="F279" s="61">
        <v>1123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622</v>
      </c>
      <c r="D280" s="60">
        <v>614</v>
      </c>
      <c r="E280" s="60">
        <v>570</v>
      </c>
      <c r="F280" s="61">
        <v>1184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939</v>
      </c>
      <c r="D281" s="60">
        <v>899</v>
      </c>
      <c r="E281" s="60">
        <v>903</v>
      </c>
      <c r="F281" s="61">
        <v>1802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808</v>
      </c>
      <c r="D282" s="60">
        <v>810</v>
      </c>
      <c r="E282" s="60">
        <v>803</v>
      </c>
      <c r="F282" s="61">
        <v>1613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492</v>
      </c>
      <c r="D283" s="60">
        <v>548</v>
      </c>
      <c r="E283" s="60">
        <v>544</v>
      </c>
      <c r="F283" s="61">
        <v>1092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1346</v>
      </c>
      <c r="D284" s="60">
        <v>1594</v>
      </c>
      <c r="E284" s="60">
        <v>1553</v>
      </c>
      <c r="F284" s="61">
        <v>3147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48709</v>
      </c>
      <c r="D285" s="60">
        <v>50622</v>
      </c>
      <c r="E285" s="60">
        <v>51637</v>
      </c>
      <c r="F285" s="61">
        <v>102259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3044</v>
      </c>
      <c r="D286" s="60">
        <v>3137</v>
      </c>
      <c r="E286" s="60">
        <v>3337</v>
      </c>
      <c r="F286" s="61">
        <v>6474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2396</v>
      </c>
      <c r="D287" s="60">
        <v>2383</v>
      </c>
      <c r="E287" s="60">
        <v>2261</v>
      </c>
      <c r="F287" s="61">
        <v>4644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851</v>
      </c>
      <c r="D288" s="60">
        <v>907</v>
      </c>
      <c r="E288" s="60">
        <v>898</v>
      </c>
      <c r="F288" s="61">
        <v>1805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170</v>
      </c>
      <c r="D289" s="60">
        <v>198</v>
      </c>
      <c r="E289" s="60">
        <v>201</v>
      </c>
      <c r="F289" s="61">
        <v>399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640</v>
      </c>
      <c r="D291" s="60">
        <v>690</v>
      </c>
      <c r="E291" s="60">
        <v>630</v>
      </c>
      <c r="F291" s="61">
        <v>1320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863</v>
      </c>
      <c r="D292" s="60">
        <v>946</v>
      </c>
      <c r="E292" s="60">
        <v>905</v>
      </c>
      <c r="F292" s="61">
        <v>1851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882</v>
      </c>
      <c r="D293" s="60">
        <v>864</v>
      </c>
      <c r="E293" s="60">
        <v>837</v>
      </c>
      <c r="F293" s="61">
        <v>1701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580</v>
      </c>
      <c r="D294" s="60">
        <v>591</v>
      </c>
      <c r="E294" s="60">
        <v>526</v>
      </c>
      <c r="F294" s="61">
        <v>1117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716</v>
      </c>
      <c r="D295" s="60">
        <v>721</v>
      </c>
      <c r="E295" s="60">
        <v>676</v>
      </c>
      <c r="F295" s="61">
        <v>1397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624</v>
      </c>
      <c r="D296" s="60">
        <v>666</v>
      </c>
      <c r="E296" s="60">
        <v>563</v>
      </c>
      <c r="F296" s="61">
        <v>1229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339</v>
      </c>
      <c r="D297" s="60">
        <v>372</v>
      </c>
      <c r="E297" s="60">
        <v>389</v>
      </c>
      <c r="F297" s="61">
        <v>761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600</v>
      </c>
      <c r="D298" s="60">
        <v>661</v>
      </c>
      <c r="E298" s="60">
        <v>672</v>
      </c>
      <c r="F298" s="61">
        <v>1333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160</v>
      </c>
      <c r="D299" s="60">
        <v>177</v>
      </c>
      <c r="E299" s="60">
        <v>169</v>
      </c>
      <c r="F299" s="61">
        <v>346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525</v>
      </c>
      <c r="D301" s="60">
        <v>565</v>
      </c>
      <c r="E301" s="60">
        <v>532</v>
      </c>
      <c r="F301" s="61">
        <v>1097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218</v>
      </c>
      <c r="D302" s="60">
        <v>245</v>
      </c>
      <c r="E302" s="60">
        <v>227</v>
      </c>
      <c r="F302" s="61">
        <v>472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20</v>
      </c>
      <c r="D303" s="60">
        <v>11</v>
      </c>
      <c r="E303" s="60">
        <v>14</v>
      </c>
      <c r="F303" s="61">
        <v>25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2515</v>
      </c>
      <c r="D305" s="60">
        <v>2399</v>
      </c>
      <c r="E305" s="60">
        <v>1947</v>
      </c>
      <c r="F305" s="61">
        <v>4346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281</v>
      </c>
      <c r="D306" s="60">
        <v>313</v>
      </c>
      <c r="E306" s="60">
        <v>291</v>
      </c>
      <c r="F306" s="61">
        <v>604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3217</v>
      </c>
      <c r="D308" s="60">
        <v>3539</v>
      </c>
      <c r="E308" s="60">
        <v>3526</v>
      </c>
      <c r="F308" s="61">
        <v>7065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2392</v>
      </c>
      <c r="D309" s="60">
        <v>2670</v>
      </c>
      <c r="E309" s="60">
        <v>2575</v>
      </c>
      <c r="F309" s="61">
        <v>5245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756</v>
      </c>
      <c r="D312" s="60">
        <v>791</v>
      </c>
      <c r="E312" s="60">
        <v>806</v>
      </c>
      <c r="F312" s="61">
        <v>1597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661</v>
      </c>
      <c r="D313" s="60">
        <v>658</v>
      </c>
      <c r="E313" s="60">
        <v>663</v>
      </c>
      <c r="F313" s="61">
        <v>1321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1066</v>
      </c>
      <c r="D314" s="60">
        <v>1164</v>
      </c>
      <c r="E314" s="60">
        <v>1107</v>
      </c>
      <c r="F314" s="61">
        <v>2271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1164</v>
      </c>
      <c r="D315" s="60">
        <v>1175</v>
      </c>
      <c r="E315" s="60">
        <v>1133</v>
      </c>
      <c r="F315" s="61">
        <v>2308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740</v>
      </c>
      <c r="D316" s="60">
        <v>676</v>
      </c>
      <c r="E316" s="60">
        <v>624</v>
      </c>
      <c r="F316" s="61">
        <v>1300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1772</v>
      </c>
      <c r="D317" s="60">
        <v>1389</v>
      </c>
      <c r="E317" s="60">
        <v>1540</v>
      </c>
      <c r="F317" s="61">
        <v>2929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84</v>
      </c>
      <c r="D318" s="60">
        <v>89</v>
      </c>
      <c r="E318" s="60">
        <v>101</v>
      </c>
      <c r="F318" s="61">
        <v>190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274</v>
      </c>
      <c r="D319" s="60">
        <v>285</v>
      </c>
      <c r="E319" s="60">
        <v>231</v>
      </c>
      <c r="F319" s="61">
        <v>516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271</v>
      </c>
      <c r="D320" s="60">
        <v>249</v>
      </c>
      <c r="E320" s="60">
        <v>198</v>
      </c>
      <c r="F320" s="61">
        <v>447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654</v>
      </c>
      <c r="D321" s="60">
        <v>835</v>
      </c>
      <c r="E321" s="60">
        <v>791</v>
      </c>
      <c r="F321" s="61">
        <v>1626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689</v>
      </c>
      <c r="D322" s="60">
        <v>807</v>
      </c>
      <c r="E322" s="60">
        <v>801</v>
      </c>
      <c r="F322" s="61">
        <v>1608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7</v>
      </c>
      <c r="D323" s="60">
        <v>8</v>
      </c>
      <c r="E323" s="60">
        <v>3</v>
      </c>
      <c r="F323" s="61">
        <v>11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341</v>
      </c>
      <c r="D324" s="60">
        <v>339</v>
      </c>
      <c r="E324" s="60">
        <v>331</v>
      </c>
      <c r="F324" s="61">
        <v>670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1382</v>
      </c>
      <c r="D325" s="60">
        <v>1736</v>
      </c>
      <c r="E325" s="60">
        <v>1739</v>
      </c>
      <c r="F325" s="61">
        <v>3475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449</v>
      </c>
      <c r="D326" s="60">
        <v>520</v>
      </c>
      <c r="E326" s="60">
        <v>456</v>
      </c>
      <c r="F326" s="61">
        <v>976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1083</v>
      </c>
      <c r="D330" s="60">
        <v>1058</v>
      </c>
      <c r="E330" s="60">
        <v>1003</v>
      </c>
      <c r="F330" s="61">
        <v>2061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460</v>
      </c>
      <c r="D331" s="60">
        <v>438</v>
      </c>
      <c r="E331" s="60">
        <v>402</v>
      </c>
      <c r="F331" s="61">
        <v>840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185</v>
      </c>
      <c r="D332" s="60">
        <v>199</v>
      </c>
      <c r="E332" s="60">
        <v>188</v>
      </c>
      <c r="F332" s="61">
        <v>387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356</v>
      </c>
      <c r="D333" s="60">
        <v>382</v>
      </c>
      <c r="E333" s="60">
        <v>360</v>
      </c>
      <c r="F333" s="61">
        <v>742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393</v>
      </c>
      <c r="D335" s="60">
        <v>369</v>
      </c>
      <c r="E335" s="60">
        <v>373</v>
      </c>
      <c r="F335" s="61">
        <v>742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1096</v>
      </c>
      <c r="D336" s="60">
        <v>1177</v>
      </c>
      <c r="E336" s="60">
        <v>1079</v>
      </c>
      <c r="F336" s="61">
        <v>2256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967</v>
      </c>
      <c r="D337" s="60">
        <v>1016</v>
      </c>
      <c r="E337" s="60">
        <v>988</v>
      </c>
      <c r="F337" s="61">
        <v>2004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1271</v>
      </c>
      <c r="D338" s="60">
        <v>1391</v>
      </c>
      <c r="E338" s="60">
        <v>1438</v>
      </c>
      <c r="F338" s="61">
        <v>2829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525</v>
      </c>
      <c r="D339" s="60">
        <v>615</v>
      </c>
      <c r="E339" s="60">
        <v>592</v>
      </c>
      <c r="F339" s="61">
        <v>1207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991</v>
      </c>
      <c r="D340" s="60">
        <v>1116</v>
      </c>
      <c r="E340" s="60">
        <v>1026</v>
      </c>
      <c r="F340" s="61">
        <v>2142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1084</v>
      </c>
      <c r="D341" s="60">
        <v>1238</v>
      </c>
      <c r="E341" s="60">
        <v>1199</v>
      </c>
      <c r="F341" s="61">
        <v>2437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788</v>
      </c>
      <c r="D342" s="60">
        <v>812</v>
      </c>
      <c r="E342" s="60">
        <v>821</v>
      </c>
      <c r="F342" s="61">
        <v>1633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697</v>
      </c>
      <c r="D343" s="60">
        <v>749</v>
      </c>
      <c r="E343" s="60">
        <v>760</v>
      </c>
      <c r="F343" s="61">
        <v>1509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365</v>
      </c>
      <c r="D344" s="60">
        <v>382</v>
      </c>
      <c r="E344" s="60">
        <v>378</v>
      </c>
      <c r="F344" s="61">
        <v>760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0</v>
      </c>
      <c r="F345" s="61">
        <v>2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410</v>
      </c>
      <c r="D346" s="60">
        <v>495</v>
      </c>
      <c r="E346" s="60">
        <v>479</v>
      </c>
      <c r="F346" s="61">
        <v>974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405</v>
      </c>
      <c r="D347" s="60">
        <v>384</v>
      </c>
      <c r="E347" s="60">
        <v>443</v>
      </c>
      <c r="F347" s="61">
        <v>827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763</v>
      </c>
      <c r="D348" s="60">
        <v>770</v>
      </c>
      <c r="E348" s="60">
        <v>743</v>
      </c>
      <c r="F348" s="61">
        <v>1513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394</v>
      </c>
      <c r="D349" s="60">
        <v>439</v>
      </c>
      <c r="E349" s="60">
        <v>364</v>
      </c>
      <c r="F349" s="61">
        <v>803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561</v>
      </c>
      <c r="D351" s="60">
        <v>618</v>
      </c>
      <c r="E351" s="60">
        <v>579</v>
      </c>
      <c r="F351" s="61">
        <v>1197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1175</v>
      </c>
      <c r="D352" s="60">
        <v>1217</v>
      </c>
      <c r="E352" s="60">
        <v>1278</v>
      </c>
      <c r="F352" s="61">
        <v>2495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449</v>
      </c>
      <c r="D354" s="60">
        <v>434</v>
      </c>
      <c r="E354" s="60">
        <v>436</v>
      </c>
      <c r="F354" s="61">
        <v>870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551</v>
      </c>
      <c r="D355" s="60">
        <v>618</v>
      </c>
      <c r="E355" s="60">
        <v>599</v>
      </c>
      <c r="F355" s="61">
        <v>1217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46314</v>
      </c>
      <c r="D356" s="60">
        <v>48695</v>
      </c>
      <c r="E356" s="60">
        <v>47228</v>
      </c>
      <c r="F356" s="61">
        <v>95923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302</v>
      </c>
      <c r="D357" s="60">
        <v>348</v>
      </c>
      <c r="E357" s="60">
        <v>385</v>
      </c>
      <c r="F357" s="61">
        <v>733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196</v>
      </c>
      <c r="D358" s="60">
        <v>214</v>
      </c>
      <c r="E358" s="60">
        <v>245</v>
      </c>
      <c r="F358" s="61">
        <v>459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9</v>
      </c>
      <c r="D360" s="60">
        <v>9</v>
      </c>
      <c r="E360" s="60">
        <v>0</v>
      </c>
      <c r="F360" s="61">
        <v>9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1687</v>
      </c>
      <c r="D362" s="60">
        <v>1716</v>
      </c>
      <c r="E362" s="60">
        <v>1883</v>
      </c>
      <c r="F362" s="61">
        <v>3599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1127</v>
      </c>
      <c r="D363" s="60">
        <v>1201</v>
      </c>
      <c r="E363" s="60">
        <v>1321</v>
      </c>
      <c r="F363" s="61">
        <v>2522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781</v>
      </c>
      <c r="D364" s="60">
        <v>919</v>
      </c>
      <c r="E364" s="60">
        <v>857</v>
      </c>
      <c r="F364" s="61">
        <v>1776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796</v>
      </c>
      <c r="D365" s="60">
        <v>798</v>
      </c>
      <c r="E365" s="60">
        <v>804</v>
      </c>
      <c r="F365" s="61">
        <v>1602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537</v>
      </c>
      <c r="D366" s="60">
        <v>664</v>
      </c>
      <c r="E366" s="60">
        <v>674</v>
      </c>
      <c r="F366" s="61">
        <v>1338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1219</v>
      </c>
      <c r="D367" s="60">
        <v>1287</v>
      </c>
      <c r="E367" s="60">
        <v>1310</v>
      </c>
      <c r="F367" s="61">
        <v>2597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493</v>
      </c>
      <c r="D368" s="60">
        <v>602</v>
      </c>
      <c r="E368" s="60">
        <v>649</v>
      </c>
      <c r="F368" s="61">
        <v>1251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257</v>
      </c>
      <c r="D369" s="60">
        <v>300</v>
      </c>
      <c r="E369" s="60">
        <v>315</v>
      </c>
      <c r="F369" s="61">
        <v>615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577</v>
      </c>
      <c r="D370" s="60">
        <v>657</v>
      </c>
      <c r="E370" s="60">
        <v>649</v>
      </c>
      <c r="F370" s="61">
        <v>1306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750</v>
      </c>
      <c r="D371" s="60">
        <v>840</v>
      </c>
      <c r="E371" s="60">
        <v>870</v>
      </c>
      <c r="F371" s="61">
        <v>1710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283</v>
      </c>
      <c r="D372" s="60">
        <v>337</v>
      </c>
      <c r="E372" s="60">
        <v>329</v>
      </c>
      <c r="F372" s="61">
        <v>666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753</v>
      </c>
      <c r="D373" s="60">
        <v>918</v>
      </c>
      <c r="E373" s="60">
        <v>974</v>
      </c>
      <c r="F373" s="61">
        <v>1892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921</v>
      </c>
      <c r="D374" s="60">
        <v>1062</v>
      </c>
      <c r="E374" s="60">
        <v>1150</v>
      </c>
      <c r="F374" s="61">
        <v>2212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745</v>
      </c>
      <c r="D375" s="60">
        <v>818</v>
      </c>
      <c r="E375" s="60">
        <v>840</v>
      </c>
      <c r="F375" s="61">
        <v>1658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721</v>
      </c>
      <c r="D376" s="60">
        <v>784</v>
      </c>
      <c r="E376" s="60">
        <v>817</v>
      </c>
      <c r="F376" s="61">
        <v>1601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579</v>
      </c>
      <c r="D377" s="60">
        <v>565</v>
      </c>
      <c r="E377" s="60">
        <v>623</v>
      </c>
      <c r="F377" s="61">
        <v>1188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1265</v>
      </c>
      <c r="D378" s="60">
        <v>1189</v>
      </c>
      <c r="E378" s="60">
        <v>1292</v>
      </c>
      <c r="F378" s="61">
        <v>2481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661</v>
      </c>
      <c r="D379" s="60">
        <v>754</v>
      </c>
      <c r="E379" s="60">
        <v>737</v>
      </c>
      <c r="F379" s="61">
        <v>1491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872</v>
      </c>
      <c r="D380" s="60">
        <v>906</v>
      </c>
      <c r="E380" s="60">
        <v>970</v>
      </c>
      <c r="F380" s="61">
        <v>1876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1208</v>
      </c>
      <c r="D381" s="60">
        <v>1318</v>
      </c>
      <c r="E381" s="60">
        <v>1343</v>
      </c>
      <c r="F381" s="61">
        <v>2661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1606</v>
      </c>
      <c r="D382" s="60">
        <v>1444</v>
      </c>
      <c r="E382" s="60">
        <v>1651</v>
      </c>
      <c r="F382" s="61">
        <v>3095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1251</v>
      </c>
      <c r="D383" s="60">
        <v>1251</v>
      </c>
      <c r="E383" s="60">
        <v>1289</v>
      </c>
      <c r="F383" s="61">
        <v>2540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1430</v>
      </c>
      <c r="D384" s="60">
        <v>1338</v>
      </c>
      <c r="E384" s="60">
        <v>1525</v>
      </c>
      <c r="F384" s="61">
        <v>2863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264</v>
      </c>
      <c r="D385" s="60">
        <v>200</v>
      </c>
      <c r="E385" s="60">
        <v>236</v>
      </c>
      <c r="F385" s="61">
        <v>436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1801</v>
      </c>
      <c r="D386" s="60">
        <v>1999</v>
      </c>
      <c r="E386" s="60">
        <v>2154</v>
      </c>
      <c r="F386" s="61">
        <v>4153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865</v>
      </c>
      <c r="D387" s="60">
        <v>945</v>
      </c>
      <c r="E387" s="60">
        <v>996</v>
      </c>
      <c r="F387" s="61">
        <v>1941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817</v>
      </c>
      <c r="D388" s="60">
        <v>1009</v>
      </c>
      <c r="E388" s="60">
        <v>967</v>
      </c>
      <c r="F388" s="61">
        <v>1976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138</v>
      </c>
      <c r="D389" s="60">
        <v>154</v>
      </c>
      <c r="E389" s="60">
        <v>131</v>
      </c>
      <c r="F389" s="61">
        <v>285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556</v>
      </c>
      <c r="D390" s="60">
        <v>588</v>
      </c>
      <c r="E390" s="60">
        <v>607</v>
      </c>
      <c r="F390" s="61">
        <v>1195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825</v>
      </c>
      <c r="D391" s="60">
        <v>877</v>
      </c>
      <c r="E391" s="60">
        <v>864</v>
      </c>
      <c r="F391" s="61">
        <v>1741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702</v>
      </c>
      <c r="D392" s="60">
        <v>778</v>
      </c>
      <c r="E392" s="60">
        <v>842</v>
      </c>
      <c r="F392" s="61">
        <v>1620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830</v>
      </c>
      <c r="D393" s="60">
        <v>914</v>
      </c>
      <c r="E393" s="60">
        <v>958</v>
      </c>
      <c r="F393" s="61">
        <v>1872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631</v>
      </c>
      <c r="D394" s="60">
        <v>686</v>
      </c>
      <c r="E394" s="60">
        <v>776</v>
      </c>
      <c r="F394" s="61">
        <v>1462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736</v>
      </c>
      <c r="D395" s="60">
        <v>808</v>
      </c>
      <c r="E395" s="60">
        <v>865</v>
      </c>
      <c r="F395" s="61">
        <v>1673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828</v>
      </c>
      <c r="D396" s="60">
        <v>954</v>
      </c>
      <c r="E396" s="60">
        <v>979</v>
      </c>
      <c r="F396" s="61">
        <v>1933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1252</v>
      </c>
      <c r="D397" s="60">
        <v>1501</v>
      </c>
      <c r="E397" s="60">
        <v>1539</v>
      </c>
      <c r="F397" s="61">
        <v>3040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800</v>
      </c>
      <c r="D398" s="60">
        <v>891</v>
      </c>
      <c r="E398" s="60">
        <v>943</v>
      </c>
      <c r="F398" s="61">
        <v>1834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614</v>
      </c>
      <c r="D399" s="60">
        <v>692</v>
      </c>
      <c r="E399" s="60">
        <v>763</v>
      </c>
      <c r="F399" s="61">
        <v>1455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233</v>
      </c>
      <c r="D400" s="60">
        <v>237</v>
      </c>
      <c r="E400" s="60">
        <v>305</v>
      </c>
      <c r="F400" s="61">
        <v>542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372</v>
      </c>
      <c r="D401" s="60">
        <v>367</v>
      </c>
      <c r="E401" s="60">
        <v>426</v>
      </c>
      <c r="F401" s="61">
        <v>793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563</v>
      </c>
      <c r="D402" s="60">
        <v>673</v>
      </c>
      <c r="E402" s="60">
        <v>700</v>
      </c>
      <c r="F402" s="61">
        <v>1373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804</v>
      </c>
      <c r="D403" s="60">
        <v>843</v>
      </c>
      <c r="E403" s="60">
        <v>864</v>
      </c>
      <c r="F403" s="61">
        <v>1707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1499</v>
      </c>
      <c r="D404" s="60">
        <v>1572</v>
      </c>
      <c r="E404" s="60">
        <v>1690</v>
      </c>
      <c r="F404" s="61">
        <v>3262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1073</v>
      </c>
      <c r="D405" s="60">
        <v>1136</v>
      </c>
      <c r="E405" s="60">
        <v>1214</v>
      </c>
      <c r="F405" s="61">
        <v>2350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1770</v>
      </c>
      <c r="D406" s="60">
        <v>1779</v>
      </c>
      <c r="E406" s="60">
        <v>1952</v>
      </c>
      <c r="F406" s="61">
        <v>3731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731</v>
      </c>
      <c r="D407" s="60">
        <v>775</v>
      </c>
      <c r="E407" s="60">
        <v>879</v>
      </c>
      <c r="F407" s="61">
        <v>1654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995</v>
      </c>
      <c r="D408" s="60">
        <v>1140</v>
      </c>
      <c r="E408" s="60">
        <v>1225</v>
      </c>
      <c r="F408" s="61">
        <v>2365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540</v>
      </c>
      <c r="D409" s="60">
        <v>662</v>
      </c>
      <c r="E409" s="60">
        <v>638</v>
      </c>
      <c r="F409" s="61">
        <v>1300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598</v>
      </c>
      <c r="D410" s="60">
        <v>715</v>
      </c>
      <c r="E410" s="60">
        <v>748</v>
      </c>
      <c r="F410" s="61">
        <v>1463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538</v>
      </c>
      <c r="D411" s="60">
        <v>698</v>
      </c>
      <c r="E411" s="60">
        <v>791</v>
      </c>
      <c r="F411" s="61">
        <v>1489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1758</v>
      </c>
      <c r="D412" s="60">
        <v>1761</v>
      </c>
      <c r="E412" s="60">
        <v>1800</v>
      </c>
      <c r="F412" s="61">
        <v>3561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1408</v>
      </c>
      <c r="D413" s="60">
        <v>1721</v>
      </c>
      <c r="E413" s="60">
        <v>1760</v>
      </c>
      <c r="F413" s="61">
        <v>3481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822</v>
      </c>
      <c r="D414" s="60">
        <v>741</v>
      </c>
      <c r="E414" s="60">
        <v>876</v>
      </c>
      <c r="F414" s="61">
        <v>1617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826</v>
      </c>
      <c r="D415" s="60">
        <v>802</v>
      </c>
      <c r="E415" s="60">
        <v>884</v>
      </c>
      <c r="F415" s="61">
        <v>1686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808</v>
      </c>
      <c r="D416" s="60">
        <v>929</v>
      </c>
      <c r="E416" s="60">
        <v>1004</v>
      </c>
      <c r="F416" s="61">
        <v>1933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824</v>
      </c>
      <c r="D417" s="60">
        <v>922</v>
      </c>
      <c r="E417" s="60">
        <v>989</v>
      </c>
      <c r="F417" s="61">
        <v>1911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946</v>
      </c>
      <c r="D418" s="60">
        <v>948</v>
      </c>
      <c r="E418" s="60">
        <v>1005</v>
      </c>
      <c r="F418" s="61">
        <v>1953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1204</v>
      </c>
      <c r="D419" s="60">
        <v>1325</v>
      </c>
      <c r="E419" s="60">
        <v>1282</v>
      </c>
      <c r="F419" s="61">
        <v>2607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804</v>
      </c>
      <c r="D420" s="60">
        <v>813</v>
      </c>
      <c r="E420" s="60">
        <v>854</v>
      </c>
      <c r="F420" s="61">
        <v>1667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1424</v>
      </c>
      <c r="D421" s="60">
        <v>1245</v>
      </c>
      <c r="E421" s="60">
        <v>1558</v>
      </c>
      <c r="F421" s="61">
        <v>2803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1256</v>
      </c>
      <c r="D422" s="60">
        <v>1388</v>
      </c>
      <c r="E422" s="60">
        <v>1403</v>
      </c>
      <c r="F422" s="61">
        <v>2791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1040</v>
      </c>
      <c r="D423" s="60">
        <v>881</v>
      </c>
      <c r="E423" s="60">
        <v>929</v>
      </c>
      <c r="F423" s="61">
        <v>1810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1931</v>
      </c>
      <c r="D424" s="60">
        <v>1675</v>
      </c>
      <c r="E424" s="60">
        <v>1830</v>
      </c>
      <c r="F424" s="61">
        <v>3505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1098</v>
      </c>
      <c r="D425" s="60">
        <v>1441</v>
      </c>
      <c r="E425" s="60">
        <v>1507</v>
      </c>
      <c r="F425" s="61">
        <v>2948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646</v>
      </c>
      <c r="D426" s="60">
        <v>605</v>
      </c>
      <c r="E426" s="60">
        <v>654</v>
      </c>
      <c r="F426" s="61">
        <v>1259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894</v>
      </c>
      <c r="D427" s="60">
        <v>905</v>
      </c>
      <c r="E427" s="60">
        <v>912</v>
      </c>
      <c r="F427" s="61">
        <v>1817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6</v>
      </c>
      <c r="F428" s="61">
        <v>13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1234</v>
      </c>
      <c r="D429" s="60">
        <v>1213</v>
      </c>
      <c r="E429" s="60">
        <v>1276</v>
      </c>
      <c r="F429" s="61">
        <v>2489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1608</v>
      </c>
      <c r="D430" s="60">
        <v>1745</v>
      </c>
      <c r="E430" s="60">
        <v>1927</v>
      </c>
      <c r="F430" s="61">
        <v>3672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910</v>
      </c>
      <c r="D431" s="60">
        <v>905</v>
      </c>
      <c r="E431" s="60">
        <v>965</v>
      </c>
      <c r="F431" s="61">
        <v>1870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1980</v>
      </c>
      <c r="D432" s="60">
        <v>1976</v>
      </c>
      <c r="E432" s="60">
        <v>2184</v>
      </c>
      <c r="F432" s="61">
        <v>4160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1385</v>
      </c>
      <c r="D433" s="60">
        <v>1427</v>
      </c>
      <c r="E433" s="60">
        <v>1525</v>
      </c>
      <c r="F433" s="61">
        <v>2952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1294</v>
      </c>
      <c r="D434" s="60">
        <v>1368</v>
      </c>
      <c r="E434" s="60">
        <v>1398</v>
      </c>
      <c r="F434" s="61">
        <v>2766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790</v>
      </c>
      <c r="D435" s="60">
        <v>852</v>
      </c>
      <c r="E435" s="60">
        <v>920</v>
      </c>
      <c r="F435" s="61">
        <v>1772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1021</v>
      </c>
      <c r="D436" s="60">
        <v>1175</v>
      </c>
      <c r="E436" s="60">
        <v>1204</v>
      </c>
      <c r="F436" s="61">
        <v>2379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750</v>
      </c>
      <c r="D437" s="60">
        <v>939</v>
      </c>
      <c r="E437" s="60">
        <v>963</v>
      </c>
      <c r="F437" s="61">
        <v>1902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597</v>
      </c>
      <c r="D438" s="60">
        <v>571</v>
      </c>
      <c r="E438" s="60">
        <v>576</v>
      </c>
      <c r="F438" s="61">
        <v>1147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896</v>
      </c>
      <c r="D439" s="60">
        <v>1017</v>
      </c>
      <c r="E439" s="60">
        <v>970</v>
      </c>
      <c r="F439" s="61">
        <v>1987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678</v>
      </c>
      <c r="D440" s="60">
        <v>725</v>
      </c>
      <c r="E440" s="60">
        <v>762</v>
      </c>
      <c r="F440" s="61">
        <v>1487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624</v>
      </c>
      <c r="D441" s="60">
        <v>566</v>
      </c>
      <c r="E441" s="60">
        <v>589</v>
      </c>
      <c r="F441" s="61">
        <v>1155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1018</v>
      </c>
      <c r="D442" s="60">
        <v>1052</v>
      </c>
      <c r="E442" s="60">
        <v>1069</v>
      </c>
      <c r="F442" s="61">
        <v>2121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1161</v>
      </c>
      <c r="D443" s="60">
        <v>1144</v>
      </c>
      <c r="E443" s="60">
        <v>1352</v>
      </c>
      <c r="F443" s="61">
        <v>2496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76047</v>
      </c>
      <c r="D444" s="60">
        <v>80625</v>
      </c>
      <c r="E444" s="60">
        <v>85496</v>
      </c>
      <c r="F444" s="61">
        <v>166121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287</v>
      </c>
      <c r="D445" s="60">
        <v>329</v>
      </c>
      <c r="E445" s="60">
        <v>319</v>
      </c>
      <c r="F445" s="61">
        <v>648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446</v>
      </c>
      <c r="D446" s="60">
        <v>510</v>
      </c>
      <c r="E446" s="60">
        <v>479</v>
      </c>
      <c r="F446" s="61">
        <v>989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839</v>
      </c>
      <c r="D447" s="60">
        <v>963</v>
      </c>
      <c r="E447" s="60">
        <v>850</v>
      </c>
      <c r="F447" s="61">
        <v>1813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934</v>
      </c>
      <c r="D448" s="60">
        <v>1049</v>
      </c>
      <c r="E448" s="60">
        <v>969</v>
      </c>
      <c r="F448" s="61">
        <v>2018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1168</v>
      </c>
      <c r="D449" s="60">
        <v>1360</v>
      </c>
      <c r="E449" s="60">
        <v>1339</v>
      </c>
      <c r="F449" s="61">
        <v>2699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1069</v>
      </c>
      <c r="D450" s="60">
        <v>1252</v>
      </c>
      <c r="E450" s="60">
        <v>1113</v>
      </c>
      <c r="F450" s="61">
        <v>2365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791</v>
      </c>
      <c r="D451" s="60">
        <v>999</v>
      </c>
      <c r="E451" s="60">
        <v>961</v>
      </c>
      <c r="F451" s="61">
        <v>1960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1138</v>
      </c>
      <c r="D452" s="60">
        <v>1391</v>
      </c>
      <c r="E452" s="60">
        <v>1349</v>
      </c>
      <c r="F452" s="61">
        <v>2740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7431</v>
      </c>
      <c r="D453" s="60">
        <v>8705</v>
      </c>
      <c r="E453" s="60">
        <v>8921</v>
      </c>
      <c r="F453" s="61">
        <v>17626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1168</v>
      </c>
      <c r="D454" s="60">
        <v>1339</v>
      </c>
      <c r="E454" s="60">
        <v>1370</v>
      </c>
      <c r="F454" s="61">
        <v>2709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932</v>
      </c>
      <c r="D455" s="60">
        <v>988</v>
      </c>
      <c r="E455" s="60">
        <v>933</v>
      </c>
      <c r="F455" s="61">
        <v>1921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581</v>
      </c>
      <c r="D456" s="60">
        <v>570</v>
      </c>
      <c r="E456" s="60">
        <v>592</v>
      </c>
      <c r="F456" s="61">
        <v>1162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589</v>
      </c>
      <c r="D457" s="60">
        <v>560</v>
      </c>
      <c r="E457" s="60">
        <v>588</v>
      </c>
      <c r="F457" s="61">
        <v>1148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992</v>
      </c>
      <c r="D458" s="60">
        <v>982</v>
      </c>
      <c r="E458" s="60">
        <v>944</v>
      </c>
      <c r="F458" s="61">
        <v>1926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1309</v>
      </c>
      <c r="D459" s="60">
        <v>1290</v>
      </c>
      <c r="E459" s="60">
        <v>1193</v>
      </c>
      <c r="F459" s="61">
        <v>2483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1232</v>
      </c>
      <c r="D460" s="60">
        <v>1251</v>
      </c>
      <c r="E460" s="60">
        <v>1223</v>
      </c>
      <c r="F460" s="61">
        <v>2474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1037</v>
      </c>
      <c r="D461" s="60">
        <v>1152</v>
      </c>
      <c r="E461" s="60">
        <v>1119</v>
      </c>
      <c r="F461" s="61">
        <v>2271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1072</v>
      </c>
      <c r="D462" s="60">
        <v>1267</v>
      </c>
      <c r="E462" s="60">
        <v>1210</v>
      </c>
      <c r="F462" s="61">
        <v>2477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492</v>
      </c>
      <c r="D463" s="60">
        <v>538</v>
      </c>
      <c r="E463" s="60">
        <v>421</v>
      </c>
      <c r="F463" s="61">
        <v>959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504</v>
      </c>
      <c r="D464" s="60">
        <v>564</v>
      </c>
      <c r="E464" s="60">
        <v>521</v>
      </c>
      <c r="F464" s="61">
        <v>1085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1548</v>
      </c>
      <c r="D465" s="60">
        <v>1519</v>
      </c>
      <c r="E465" s="60">
        <v>1586</v>
      </c>
      <c r="F465" s="61">
        <v>3105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2157</v>
      </c>
      <c r="D466" s="60">
        <v>2245</v>
      </c>
      <c r="E466" s="60">
        <v>2299</v>
      </c>
      <c r="F466" s="61">
        <v>4544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1167</v>
      </c>
      <c r="D467" s="60">
        <v>1306</v>
      </c>
      <c r="E467" s="60">
        <v>1313</v>
      </c>
      <c r="F467" s="61">
        <v>2619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1216</v>
      </c>
      <c r="D468" s="60">
        <v>1385</v>
      </c>
      <c r="E468" s="60">
        <v>1291</v>
      </c>
      <c r="F468" s="61">
        <v>2676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570</v>
      </c>
      <c r="D469" s="60">
        <v>601</v>
      </c>
      <c r="E469" s="60">
        <v>609</v>
      </c>
      <c r="F469" s="61">
        <v>1210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224</v>
      </c>
      <c r="D470" s="60">
        <v>261</v>
      </c>
      <c r="E470" s="60">
        <v>245</v>
      </c>
      <c r="F470" s="61">
        <v>506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290</v>
      </c>
      <c r="D471" s="60">
        <v>274</v>
      </c>
      <c r="E471" s="60">
        <v>243</v>
      </c>
      <c r="F471" s="61">
        <v>517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292</v>
      </c>
      <c r="D472" s="60">
        <v>339</v>
      </c>
      <c r="E472" s="60">
        <v>304</v>
      </c>
      <c r="F472" s="61">
        <v>643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4078</v>
      </c>
      <c r="D473" s="60">
        <v>4594</v>
      </c>
      <c r="E473" s="60">
        <v>4639</v>
      </c>
      <c r="F473" s="61">
        <v>9233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1055</v>
      </c>
      <c r="D474" s="60">
        <v>1072</v>
      </c>
      <c r="E474" s="60">
        <v>1092</v>
      </c>
      <c r="F474" s="61">
        <v>2164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821</v>
      </c>
      <c r="D475" s="60">
        <v>893</v>
      </c>
      <c r="E475" s="60">
        <v>971</v>
      </c>
      <c r="F475" s="61">
        <v>1864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1428</v>
      </c>
      <c r="D476" s="60">
        <v>1434</v>
      </c>
      <c r="E476" s="60">
        <v>1385</v>
      </c>
      <c r="F476" s="61">
        <v>2819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1246</v>
      </c>
      <c r="D477" s="60">
        <v>1421</v>
      </c>
      <c r="E477" s="60">
        <v>1412</v>
      </c>
      <c r="F477" s="61">
        <v>2833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1069</v>
      </c>
      <c r="D478" s="60">
        <v>1148</v>
      </c>
      <c r="E478" s="60">
        <v>1142</v>
      </c>
      <c r="F478" s="61">
        <v>2290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887</v>
      </c>
      <c r="D479" s="60">
        <v>879</v>
      </c>
      <c r="E479" s="60">
        <v>899</v>
      </c>
      <c r="F479" s="61">
        <v>1778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1088</v>
      </c>
      <c r="D480" s="60">
        <v>1289</v>
      </c>
      <c r="E480" s="60">
        <v>1172</v>
      </c>
      <c r="F480" s="61">
        <v>2461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766</v>
      </c>
      <c r="D481" s="60">
        <v>838</v>
      </c>
      <c r="E481" s="60">
        <v>863</v>
      </c>
      <c r="F481" s="61">
        <v>1701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299</v>
      </c>
      <c r="D482" s="60">
        <v>314</v>
      </c>
      <c r="E482" s="60">
        <v>352</v>
      </c>
      <c r="F482" s="61">
        <v>666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906</v>
      </c>
      <c r="D483" s="60">
        <v>955</v>
      </c>
      <c r="E483" s="60">
        <v>896</v>
      </c>
      <c r="F483" s="61">
        <v>1851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1466</v>
      </c>
      <c r="D484" s="60">
        <v>1366</v>
      </c>
      <c r="E484" s="60">
        <v>1441</v>
      </c>
      <c r="F484" s="61">
        <v>2807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3292</v>
      </c>
      <c r="D486" s="60">
        <v>4011</v>
      </c>
      <c r="E486" s="60">
        <v>4093</v>
      </c>
      <c r="F486" s="61">
        <v>8104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728</v>
      </c>
      <c r="D487" s="60">
        <v>937</v>
      </c>
      <c r="E487" s="60">
        <v>913</v>
      </c>
      <c r="F487" s="61">
        <v>1850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147</v>
      </c>
      <c r="D488" s="60">
        <v>91</v>
      </c>
      <c r="E488" s="60">
        <v>56</v>
      </c>
      <c r="F488" s="61">
        <v>147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980</v>
      </c>
      <c r="D489" s="60">
        <v>1079</v>
      </c>
      <c r="E489" s="60">
        <v>1083</v>
      </c>
      <c r="F489" s="61">
        <v>2162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787</v>
      </c>
      <c r="D490" s="60">
        <v>875</v>
      </c>
      <c r="E490" s="60">
        <v>854</v>
      </c>
      <c r="F490" s="61">
        <v>1729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1118</v>
      </c>
      <c r="D491" s="60">
        <v>1159</v>
      </c>
      <c r="E491" s="60">
        <v>1117</v>
      </c>
      <c r="F491" s="61">
        <v>2276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653</v>
      </c>
      <c r="D492" s="60">
        <v>662</v>
      </c>
      <c r="E492" s="60">
        <v>627</v>
      </c>
      <c r="F492" s="61">
        <v>1289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1636</v>
      </c>
      <c r="D493" s="60">
        <v>1718</v>
      </c>
      <c r="E493" s="60">
        <v>1824</v>
      </c>
      <c r="F493" s="61">
        <v>3542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1052</v>
      </c>
      <c r="D494" s="60">
        <v>1136</v>
      </c>
      <c r="E494" s="60">
        <v>1186</v>
      </c>
      <c r="F494" s="61">
        <v>2322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1063</v>
      </c>
      <c r="D495" s="60">
        <v>1148</v>
      </c>
      <c r="E495" s="60">
        <v>1154</v>
      </c>
      <c r="F495" s="61">
        <v>2302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1614</v>
      </c>
      <c r="D496" s="60">
        <v>1550</v>
      </c>
      <c r="E496" s="60">
        <v>1507</v>
      </c>
      <c r="F496" s="61">
        <v>3057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2067</v>
      </c>
      <c r="D497" s="60">
        <v>2083</v>
      </c>
      <c r="E497" s="60">
        <v>1920</v>
      </c>
      <c r="F497" s="61">
        <v>4003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1345</v>
      </c>
      <c r="D498" s="60">
        <v>1424</v>
      </c>
      <c r="E498" s="60">
        <v>1391</v>
      </c>
      <c r="F498" s="61">
        <v>2815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1338</v>
      </c>
      <c r="D499" s="60">
        <v>1449</v>
      </c>
      <c r="E499" s="60">
        <v>1387</v>
      </c>
      <c r="F499" s="61">
        <v>2836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707</v>
      </c>
      <c r="D500" s="60">
        <v>688</v>
      </c>
      <c r="E500" s="60">
        <v>700</v>
      </c>
      <c r="F500" s="61">
        <v>1388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1354</v>
      </c>
      <c r="D501" s="60">
        <v>1442</v>
      </c>
      <c r="E501" s="60">
        <v>1497</v>
      </c>
      <c r="F501" s="61">
        <v>2939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1257</v>
      </c>
      <c r="D502" s="60">
        <v>1410</v>
      </c>
      <c r="E502" s="60">
        <v>1502</v>
      </c>
      <c r="F502" s="61">
        <v>2912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298</v>
      </c>
      <c r="D503" s="60">
        <v>350</v>
      </c>
      <c r="E503" s="60">
        <v>348</v>
      </c>
      <c r="F503" s="61">
        <v>698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747</v>
      </c>
      <c r="D504" s="60">
        <v>701</v>
      </c>
      <c r="E504" s="60">
        <v>702</v>
      </c>
      <c r="F504" s="61">
        <v>1403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903</v>
      </c>
      <c r="D505" s="60">
        <v>936</v>
      </c>
      <c r="E505" s="60">
        <v>867</v>
      </c>
      <c r="F505" s="61">
        <v>1803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1630</v>
      </c>
      <c r="D506" s="60">
        <v>1798</v>
      </c>
      <c r="E506" s="60">
        <v>1880</v>
      </c>
      <c r="F506" s="61">
        <v>3678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817</v>
      </c>
      <c r="D507" s="60">
        <v>914</v>
      </c>
      <c r="E507" s="60">
        <v>839</v>
      </c>
      <c r="F507" s="61">
        <v>1753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840</v>
      </c>
      <c r="D508" s="60">
        <v>909</v>
      </c>
      <c r="E508" s="60">
        <v>862</v>
      </c>
      <c r="F508" s="61">
        <v>1771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739</v>
      </c>
      <c r="D509" s="60">
        <v>819</v>
      </c>
      <c r="E509" s="60">
        <v>801</v>
      </c>
      <c r="F509" s="61">
        <v>1620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805</v>
      </c>
      <c r="D510" s="60">
        <v>796</v>
      </c>
      <c r="E510" s="60">
        <v>732</v>
      </c>
      <c r="F510" s="61">
        <v>1528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865</v>
      </c>
      <c r="D511" s="60">
        <v>915</v>
      </c>
      <c r="E511" s="60">
        <v>889</v>
      </c>
      <c r="F511" s="61">
        <v>1804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777</v>
      </c>
      <c r="D512" s="60">
        <v>875</v>
      </c>
      <c r="E512" s="60">
        <v>812</v>
      </c>
      <c r="F512" s="61">
        <v>1687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594</v>
      </c>
      <c r="D513" s="60">
        <v>656</v>
      </c>
      <c r="E513" s="60">
        <v>603</v>
      </c>
      <c r="F513" s="61">
        <v>1259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645</v>
      </c>
      <c r="D514" s="60">
        <v>774</v>
      </c>
      <c r="E514" s="60">
        <v>706</v>
      </c>
      <c r="F514" s="61">
        <v>1480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567</v>
      </c>
      <c r="D515" s="60">
        <v>638</v>
      </c>
      <c r="E515" s="60">
        <v>591</v>
      </c>
      <c r="F515" s="61">
        <v>1229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1509</v>
      </c>
      <c r="D516" s="60">
        <v>1500</v>
      </c>
      <c r="E516" s="60">
        <v>1502</v>
      </c>
      <c r="F516" s="61">
        <v>3002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2088</v>
      </c>
      <c r="D517" s="60">
        <v>1915</v>
      </c>
      <c r="E517" s="60">
        <v>1854</v>
      </c>
      <c r="F517" s="61">
        <v>3769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3796</v>
      </c>
      <c r="D518" s="60">
        <v>3912</v>
      </c>
      <c r="E518" s="60">
        <v>4030</v>
      </c>
      <c r="F518" s="61">
        <v>7942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128</v>
      </c>
      <c r="D519" s="60">
        <v>112</v>
      </c>
      <c r="E519" s="60">
        <v>91</v>
      </c>
      <c r="F519" s="61">
        <v>203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596</v>
      </c>
      <c r="D520" s="60">
        <v>540</v>
      </c>
      <c r="E520" s="60">
        <v>618</v>
      </c>
      <c r="F520" s="61">
        <v>1158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1070</v>
      </c>
      <c r="D521" s="60">
        <v>1189</v>
      </c>
      <c r="E521" s="60">
        <v>1212</v>
      </c>
      <c r="F521" s="61">
        <v>2401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750</v>
      </c>
      <c r="D522" s="60">
        <v>771</v>
      </c>
      <c r="E522" s="60">
        <v>761</v>
      </c>
      <c r="F522" s="61">
        <v>1532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637</v>
      </c>
      <c r="D523" s="60">
        <v>678</v>
      </c>
      <c r="E523" s="60">
        <v>615</v>
      </c>
      <c r="F523" s="61">
        <v>1293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738</v>
      </c>
      <c r="D524" s="60">
        <v>776</v>
      </c>
      <c r="E524" s="60">
        <v>710</v>
      </c>
      <c r="F524" s="61">
        <v>1486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89261</v>
      </c>
      <c r="D525" s="60">
        <v>96528</v>
      </c>
      <c r="E525" s="60">
        <v>95404</v>
      </c>
      <c r="F525" s="61">
        <v>191932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458</v>
      </c>
      <c r="D526" s="60">
        <v>537</v>
      </c>
      <c r="E526" s="60">
        <v>434</v>
      </c>
      <c r="F526" s="61">
        <v>971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1077</v>
      </c>
      <c r="D527" s="60">
        <v>1157</v>
      </c>
      <c r="E527" s="60">
        <v>1245</v>
      </c>
      <c r="F527" s="61">
        <v>2402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2699</v>
      </c>
      <c r="D528" s="60">
        <v>3053</v>
      </c>
      <c r="E528" s="60">
        <v>3092</v>
      </c>
      <c r="F528" s="61">
        <v>6145</v>
      </c>
      <c r="G528" s="68"/>
      <c r="J528"/>
      <c r="K528"/>
      <c r="L528"/>
    </row>
    <row r="529" spans="1:12">
      <c r="A529" s="93">
        <v>533</v>
      </c>
      <c r="B529" s="66" t="s">
        <v>725</v>
      </c>
      <c r="C529" s="60">
        <v>403</v>
      </c>
      <c r="D529" s="60">
        <v>593</v>
      </c>
      <c r="E529" s="60">
        <v>568</v>
      </c>
      <c r="F529" s="61">
        <v>1161</v>
      </c>
      <c r="G529" s="68"/>
      <c r="J529"/>
      <c r="K529"/>
      <c r="L529"/>
    </row>
    <row r="530" spans="1:12">
      <c r="A530" s="93">
        <v>534</v>
      </c>
      <c r="B530" s="66" t="s">
        <v>726</v>
      </c>
      <c r="C530" s="60">
        <v>487</v>
      </c>
      <c r="D530" s="60">
        <v>674</v>
      </c>
      <c r="E530" s="60">
        <v>663</v>
      </c>
      <c r="F530" s="61">
        <v>1337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93</v>
      </c>
      <c r="D531" s="60">
        <v>98</v>
      </c>
      <c r="E531" s="60">
        <v>102</v>
      </c>
      <c r="F531" s="61">
        <v>200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323</v>
      </c>
      <c r="D532" s="60">
        <v>389</v>
      </c>
      <c r="E532" s="60">
        <v>308</v>
      </c>
      <c r="F532" s="61">
        <v>697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29</v>
      </c>
      <c r="D533" s="60">
        <v>55</v>
      </c>
      <c r="E533" s="60">
        <v>52</v>
      </c>
      <c r="F533" s="61">
        <v>107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85</v>
      </c>
      <c r="D534" s="60">
        <v>112</v>
      </c>
      <c r="E534" s="60">
        <v>103</v>
      </c>
      <c r="F534" s="61">
        <v>215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486</v>
      </c>
      <c r="D535" s="60">
        <v>501</v>
      </c>
      <c r="E535" s="60">
        <v>585</v>
      </c>
      <c r="F535" s="61">
        <v>1086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573</v>
      </c>
      <c r="D536" s="60">
        <v>591</v>
      </c>
      <c r="E536" s="60">
        <v>628</v>
      </c>
      <c r="F536" s="61">
        <v>1219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310</v>
      </c>
      <c r="D537" s="60">
        <v>369</v>
      </c>
      <c r="E537" s="60">
        <v>423</v>
      </c>
      <c r="F537" s="61">
        <v>792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784</v>
      </c>
      <c r="D538" s="60">
        <v>985</v>
      </c>
      <c r="E538" s="60">
        <v>1000</v>
      </c>
      <c r="F538" s="61">
        <v>1985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445</v>
      </c>
      <c r="D539" s="60">
        <v>531</v>
      </c>
      <c r="E539" s="60">
        <v>566</v>
      </c>
      <c r="F539" s="61">
        <v>1097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380</v>
      </c>
      <c r="D540" s="60">
        <v>470</v>
      </c>
      <c r="E540" s="60">
        <v>486</v>
      </c>
      <c r="F540" s="61">
        <v>956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683</v>
      </c>
      <c r="D541" s="60">
        <v>860</v>
      </c>
      <c r="E541" s="60">
        <v>881</v>
      </c>
      <c r="F541" s="61">
        <v>1741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482</v>
      </c>
      <c r="D542" s="60">
        <v>513</v>
      </c>
      <c r="E542" s="60">
        <v>478</v>
      </c>
      <c r="F542" s="61">
        <v>991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137</v>
      </c>
      <c r="D543" s="60">
        <v>160</v>
      </c>
      <c r="E543" s="60">
        <v>170</v>
      </c>
      <c r="F543" s="61">
        <v>330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1406</v>
      </c>
      <c r="D545" s="60">
        <v>1480</v>
      </c>
      <c r="E545" s="60">
        <v>1559</v>
      </c>
      <c r="F545" s="61">
        <v>3039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837</v>
      </c>
      <c r="D546" s="60">
        <v>908</v>
      </c>
      <c r="E546" s="60">
        <v>918</v>
      </c>
      <c r="F546" s="61">
        <v>1826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3701</v>
      </c>
      <c r="D548" s="60">
        <v>4775</v>
      </c>
      <c r="E548" s="60">
        <v>4740</v>
      </c>
      <c r="F548" s="61">
        <v>9515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236</v>
      </c>
      <c r="D549" s="60">
        <v>290</v>
      </c>
      <c r="E549" s="60">
        <v>255</v>
      </c>
      <c r="F549" s="61">
        <v>545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40</v>
      </c>
      <c r="D550" s="60">
        <v>47</v>
      </c>
      <c r="E550" s="60">
        <v>52</v>
      </c>
      <c r="F550" s="61">
        <v>99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110</v>
      </c>
      <c r="D551" s="60">
        <v>117</v>
      </c>
      <c r="E551" s="60">
        <v>111</v>
      </c>
      <c r="F551" s="61">
        <v>228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6354</v>
      </c>
      <c r="D552" s="60">
        <v>7184</v>
      </c>
      <c r="E552" s="60">
        <v>7422</v>
      </c>
      <c r="F552" s="61">
        <v>14606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214</v>
      </c>
      <c r="D553" s="60">
        <v>286</v>
      </c>
      <c r="E553" s="60">
        <v>250</v>
      </c>
      <c r="F553" s="61">
        <v>536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266</v>
      </c>
      <c r="D554" s="60">
        <v>358</v>
      </c>
      <c r="E554" s="60">
        <v>350</v>
      </c>
      <c r="F554" s="61">
        <v>708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1475</v>
      </c>
      <c r="D556" s="60">
        <v>1707</v>
      </c>
      <c r="E556" s="60">
        <v>1835</v>
      </c>
      <c r="F556" s="61">
        <v>3542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1658</v>
      </c>
      <c r="D557" s="60">
        <v>1695</v>
      </c>
      <c r="E557" s="60">
        <v>1775</v>
      </c>
      <c r="F557" s="61">
        <v>3470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880</v>
      </c>
      <c r="D558" s="60">
        <v>809</v>
      </c>
      <c r="E558" s="60">
        <v>929</v>
      </c>
      <c r="F558" s="61">
        <v>1738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1654</v>
      </c>
      <c r="D559" s="60">
        <v>1917</v>
      </c>
      <c r="E559" s="60">
        <v>2120</v>
      </c>
      <c r="F559" s="61">
        <v>4037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624</v>
      </c>
      <c r="D560" s="60">
        <v>683</v>
      </c>
      <c r="E560" s="60">
        <v>731</v>
      </c>
      <c r="F560" s="61">
        <v>1414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609</v>
      </c>
      <c r="D561" s="60">
        <v>790</v>
      </c>
      <c r="E561" s="60">
        <v>775</v>
      </c>
      <c r="F561" s="61">
        <v>1565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631</v>
      </c>
      <c r="D562" s="60">
        <v>597</v>
      </c>
      <c r="E562" s="60">
        <v>651</v>
      </c>
      <c r="F562" s="61">
        <v>1248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2322</v>
      </c>
      <c r="D563" s="60">
        <v>2510</v>
      </c>
      <c r="E563" s="60">
        <v>2465</v>
      </c>
      <c r="F563" s="61">
        <v>4975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1331</v>
      </c>
      <c r="D564" s="60">
        <v>1425</v>
      </c>
      <c r="E564" s="60">
        <v>1444</v>
      </c>
      <c r="F564" s="61">
        <v>2869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1085</v>
      </c>
      <c r="D565" s="60">
        <v>1065</v>
      </c>
      <c r="E565" s="60">
        <v>1125</v>
      </c>
      <c r="F565" s="61">
        <v>2190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855</v>
      </c>
      <c r="D566" s="60">
        <v>836</v>
      </c>
      <c r="E566" s="60">
        <v>887</v>
      </c>
      <c r="F566" s="61">
        <v>1723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647</v>
      </c>
      <c r="D567" s="60">
        <v>815</v>
      </c>
      <c r="E567" s="60">
        <v>805</v>
      </c>
      <c r="F567" s="61">
        <v>1620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1256</v>
      </c>
      <c r="D568" s="60">
        <v>1329</v>
      </c>
      <c r="E568" s="60">
        <v>1427</v>
      </c>
      <c r="F568" s="61">
        <v>2756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655</v>
      </c>
      <c r="D569" s="60">
        <v>765</v>
      </c>
      <c r="E569" s="60">
        <v>807</v>
      </c>
      <c r="F569" s="61">
        <v>1572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536</v>
      </c>
      <c r="D570" s="60">
        <v>688</v>
      </c>
      <c r="E570" s="60">
        <v>704</v>
      </c>
      <c r="F570" s="61">
        <v>1392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136</v>
      </c>
      <c r="D571" s="60">
        <v>139</v>
      </c>
      <c r="E571" s="60">
        <v>144</v>
      </c>
      <c r="F571" s="61">
        <v>283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677</v>
      </c>
      <c r="D572" s="60">
        <v>844</v>
      </c>
      <c r="E572" s="60">
        <v>882</v>
      </c>
      <c r="F572" s="61">
        <v>1726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685</v>
      </c>
      <c r="D573" s="60">
        <v>807</v>
      </c>
      <c r="E573" s="60">
        <v>779</v>
      </c>
      <c r="F573" s="61">
        <v>1586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521</v>
      </c>
      <c r="D574" s="60">
        <v>652</v>
      </c>
      <c r="E574" s="60">
        <v>674</v>
      </c>
      <c r="F574" s="61">
        <v>1326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488</v>
      </c>
      <c r="D575" s="60">
        <v>604</v>
      </c>
      <c r="E575" s="60">
        <v>601</v>
      </c>
      <c r="F575" s="61">
        <v>1205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767</v>
      </c>
      <c r="D576" s="60">
        <v>881</v>
      </c>
      <c r="E576" s="60">
        <v>928</v>
      </c>
      <c r="F576" s="61">
        <v>1809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388</v>
      </c>
      <c r="D577" s="60">
        <v>440</v>
      </c>
      <c r="E577" s="60">
        <v>400</v>
      </c>
      <c r="F577" s="61">
        <v>840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138</v>
      </c>
      <c r="D579" s="60">
        <v>188</v>
      </c>
      <c r="E579" s="60">
        <v>187</v>
      </c>
      <c r="F579" s="61">
        <v>375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64</v>
      </c>
      <c r="D580" s="60">
        <v>77</v>
      </c>
      <c r="E580" s="60">
        <v>81</v>
      </c>
      <c r="F580" s="61">
        <v>158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599</v>
      </c>
      <c r="D581" s="60">
        <v>522</v>
      </c>
      <c r="E581" s="60">
        <v>475</v>
      </c>
      <c r="F581" s="61">
        <v>997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1733</v>
      </c>
      <c r="D582" s="60">
        <v>2117</v>
      </c>
      <c r="E582" s="60">
        <v>2087</v>
      </c>
      <c r="F582" s="61">
        <v>4204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696</v>
      </c>
      <c r="D583" s="60">
        <v>913</v>
      </c>
      <c r="E583" s="60">
        <v>917</v>
      </c>
      <c r="F583" s="61">
        <v>1830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361</v>
      </c>
      <c r="D584" s="60">
        <v>482</v>
      </c>
      <c r="E584" s="60">
        <v>466</v>
      </c>
      <c r="F584" s="61">
        <v>948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13</v>
      </c>
      <c r="E585" s="60">
        <v>11</v>
      </c>
      <c r="F585" s="61">
        <v>24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7174</v>
      </c>
      <c r="D586" s="60">
        <v>8356</v>
      </c>
      <c r="E586" s="60">
        <v>8686</v>
      </c>
      <c r="F586" s="61">
        <v>17042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373</v>
      </c>
      <c r="D588" s="60">
        <v>466</v>
      </c>
      <c r="E588" s="60">
        <v>457</v>
      </c>
      <c r="F588" s="61">
        <v>923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654</v>
      </c>
      <c r="D589" s="60">
        <v>807</v>
      </c>
      <c r="E589" s="60">
        <v>781</v>
      </c>
      <c r="F589" s="61">
        <v>1588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606</v>
      </c>
      <c r="D590" s="60">
        <v>668</v>
      </c>
      <c r="E590" s="60">
        <v>491</v>
      </c>
      <c r="F590" s="61">
        <v>1159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55386</v>
      </c>
      <c r="D591" s="60">
        <v>63701</v>
      </c>
      <c r="E591" s="60">
        <v>64968</v>
      </c>
      <c r="F591" s="61">
        <v>128669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59</v>
      </c>
      <c r="D592" s="60">
        <v>63</v>
      </c>
      <c r="E592" s="60">
        <v>80</v>
      </c>
      <c r="F592" s="61">
        <v>143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505</v>
      </c>
      <c r="D593" s="60">
        <v>482</v>
      </c>
      <c r="E593" s="60">
        <v>497</v>
      </c>
      <c r="F593" s="61">
        <v>979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696</v>
      </c>
      <c r="D594" s="60">
        <v>818</v>
      </c>
      <c r="E594" s="60">
        <v>713</v>
      </c>
      <c r="F594" s="61">
        <v>1531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1928</v>
      </c>
      <c r="D595" s="60">
        <v>2513</v>
      </c>
      <c r="E595" s="60">
        <v>2421</v>
      </c>
      <c r="F595" s="61">
        <v>4934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327</v>
      </c>
      <c r="D596" s="60">
        <v>362</v>
      </c>
      <c r="E596" s="60">
        <v>374</v>
      </c>
      <c r="F596" s="61">
        <v>736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452</v>
      </c>
      <c r="D597" s="60">
        <v>507</v>
      </c>
      <c r="E597" s="60">
        <v>499</v>
      </c>
      <c r="F597" s="61">
        <v>1006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247</v>
      </c>
      <c r="D598" s="60">
        <v>244</v>
      </c>
      <c r="E598" s="60">
        <v>196</v>
      </c>
      <c r="F598" s="61">
        <v>440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89</v>
      </c>
      <c r="D599" s="60">
        <v>94</v>
      </c>
      <c r="E599" s="60">
        <v>74</v>
      </c>
      <c r="F599" s="61">
        <v>168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18</v>
      </c>
      <c r="D600" s="60">
        <v>17</v>
      </c>
      <c r="E600" s="60">
        <v>15</v>
      </c>
      <c r="F600" s="61">
        <v>32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188</v>
      </c>
      <c r="D602" s="60">
        <v>247</v>
      </c>
      <c r="E602" s="60">
        <v>236</v>
      </c>
      <c r="F602" s="61">
        <v>483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590</v>
      </c>
      <c r="D603" s="60">
        <v>665</v>
      </c>
      <c r="E603" s="60">
        <v>622</v>
      </c>
      <c r="F603" s="61">
        <v>1287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863</v>
      </c>
      <c r="D604" s="60">
        <v>915</v>
      </c>
      <c r="E604" s="60">
        <v>871</v>
      </c>
      <c r="F604" s="61">
        <v>1786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145</v>
      </c>
      <c r="D605" s="60">
        <v>206</v>
      </c>
      <c r="E605" s="60">
        <v>198</v>
      </c>
      <c r="F605" s="61">
        <v>404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447</v>
      </c>
      <c r="D607" s="60">
        <v>531</v>
      </c>
      <c r="E607" s="60">
        <v>542</v>
      </c>
      <c r="F607" s="61">
        <v>1073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441</v>
      </c>
      <c r="D608" s="60">
        <v>549</v>
      </c>
      <c r="E608" s="60">
        <v>534</v>
      </c>
      <c r="F608" s="61">
        <v>1083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41</v>
      </c>
      <c r="D609" s="60">
        <v>47</v>
      </c>
      <c r="E609" s="60">
        <v>41</v>
      </c>
      <c r="F609" s="61">
        <v>88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245</v>
      </c>
      <c r="D610" s="60">
        <v>280</v>
      </c>
      <c r="E610" s="60">
        <v>263</v>
      </c>
      <c r="F610" s="61">
        <v>543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109</v>
      </c>
      <c r="D611" s="60">
        <v>167</v>
      </c>
      <c r="E611" s="60">
        <v>134</v>
      </c>
      <c r="F611" s="61">
        <v>301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44</v>
      </c>
      <c r="D612" s="60">
        <v>53</v>
      </c>
      <c r="E612" s="60">
        <v>56</v>
      </c>
      <c r="F612" s="61">
        <v>109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119</v>
      </c>
      <c r="D613" s="60">
        <v>144</v>
      </c>
      <c r="E613" s="60">
        <v>137</v>
      </c>
      <c r="F613" s="61">
        <v>281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288</v>
      </c>
      <c r="D614" s="60">
        <v>373</v>
      </c>
      <c r="E614" s="60">
        <v>375</v>
      </c>
      <c r="F614" s="61">
        <v>748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14</v>
      </c>
      <c r="D615" s="60">
        <v>16</v>
      </c>
      <c r="E615" s="60">
        <v>25</v>
      </c>
      <c r="F615" s="61">
        <v>41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832</v>
      </c>
      <c r="D616" s="60">
        <v>1004</v>
      </c>
      <c r="E616" s="60">
        <v>1019</v>
      </c>
      <c r="F616" s="61">
        <v>2023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265</v>
      </c>
      <c r="D617" s="60">
        <v>294</v>
      </c>
      <c r="E617" s="60">
        <v>269</v>
      </c>
      <c r="F617" s="61">
        <v>563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651</v>
      </c>
      <c r="D618" s="60">
        <v>852</v>
      </c>
      <c r="E618" s="60">
        <v>807</v>
      </c>
      <c r="F618" s="61">
        <v>1659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82</v>
      </c>
      <c r="D619" s="60">
        <v>59</v>
      </c>
      <c r="E619" s="60">
        <v>61</v>
      </c>
      <c r="F619" s="61">
        <v>120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709</v>
      </c>
      <c r="D620" s="60">
        <v>697</v>
      </c>
      <c r="E620" s="60">
        <v>676</v>
      </c>
      <c r="F620" s="61">
        <v>1373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346</v>
      </c>
      <c r="D621" s="60">
        <v>342</v>
      </c>
      <c r="E621" s="60">
        <v>367</v>
      </c>
      <c r="F621" s="61">
        <v>709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32</v>
      </c>
      <c r="D622" s="60">
        <v>38</v>
      </c>
      <c r="E622" s="60">
        <v>27</v>
      </c>
      <c r="F622" s="61">
        <v>65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685</v>
      </c>
      <c r="D623" s="60">
        <v>727</v>
      </c>
      <c r="E623" s="60">
        <v>678</v>
      </c>
      <c r="F623" s="61">
        <v>1405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530</v>
      </c>
      <c r="D624" s="60">
        <v>596</v>
      </c>
      <c r="E624" s="60">
        <v>551</v>
      </c>
      <c r="F624" s="61">
        <v>1147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366</v>
      </c>
      <c r="D625" s="60">
        <v>430</v>
      </c>
      <c r="E625" s="60">
        <v>393</v>
      </c>
      <c r="F625" s="61">
        <v>823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350</v>
      </c>
      <c r="D626" s="60">
        <v>435</v>
      </c>
      <c r="E626" s="60">
        <v>391</v>
      </c>
      <c r="F626" s="61">
        <v>826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510</v>
      </c>
      <c r="D627" s="60">
        <v>598</v>
      </c>
      <c r="E627" s="60">
        <v>603</v>
      </c>
      <c r="F627" s="61">
        <v>1201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569</v>
      </c>
      <c r="D628" s="60">
        <v>657</v>
      </c>
      <c r="E628" s="60">
        <v>529</v>
      </c>
      <c r="F628" s="61">
        <v>1186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358</v>
      </c>
      <c r="D629" s="60">
        <v>384</v>
      </c>
      <c r="E629" s="60">
        <v>395</v>
      </c>
      <c r="F629" s="61">
        <v>779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289</v>
      </c>
      <c r="D630" s="60">
        <v>299</v>
      </c>
      <c r="E630" s="60">
        <v>335</v>
      </c>
      <c r="F630" s="61">
        <v>634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658</v>
      </c>
      <c r="D631" s="60">
        <v>795</v>
      </c>
      <c r="E631" s="60">
        <v>757</v>
      </c>
      <c r="F631" s="61">
        <v>1552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274</v>
      </c>
      <c r="D632" s="60">
        <v>268</v>
      </c>
      <c r="E632" s="60">
        <v>299</v>
      </c>
      <c r="F632" s="61">
        <v>567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11</v>
      </c>
      <c r="D633" s="60">
        <v>13</v>
      </c>
      <c r="E633" s="60">
        <v>5</v>
      </c>
      <c r="F633" s="61">
        <v>18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17</v>
      </c>
      <c r="D634" s="60">
        <v>23</v>
      </c>
      <c r="E634" s="60">
        <v>11</v>
      </c>
      <c r="F634" s="61">
        <v>34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1314</v>
      </c>
      <c r="D635" s="60">
        <v>1465</v>
      </c>
      <c r="E635" s="60">
        <v>1440</v>
      </c>
      <c r="F635" s="61">
        <v>2905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472</v>
      </c>
      <c r="D636" s="60">
        <v>520</v>
      </c>
      <c r="E636" s="60">
        <v>428</v>
      </c>
      <c r="F636" s="61">
        <v>948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194</v>
      </c>
      <c r="D637" s="60">
        <v>249</v>
      </c>
      <c r="E637" s="60">
        <v>229</v>
      </c>
      <c r="F637" s="61">
        <v>478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501</v>
      </c>
      <c r="D638" s="60">
        <v>631</v>
      </c>
      <c r="E638" s="60">
        <v>563</v>
      </c>
      <c r="F638" s="61">
        <v>1194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481</v>
      </c>
      <c r="D639" s="60">
        <v>526</v>
      </c>
      <c r="E639" s="60">
        <v>518</v>
      </c>
      <c r="F639" s="61">
        <v>1044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300</v>
      </c>
      <c r="D640" s="60">
        <v>336</v>
      </c>
      <c r="E640" s="60">
        <v>312</v>
      </c>
      <c r="F640" s="61">
        <v>648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218</v>
      </c>
      <c r="D641" s="60">
        <v>250</v>
      </c>
      <c r="E641" s="60">
        <v>259</v>
      </c>
      <c r="F641" s="61">
        <v>509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502</v>
      </c>
      <c r="D642" s="60">
        <v>541</v>
      </c>
      <c r="E642" s="60">
        <v>428</v>
      </c>
      <c r="F642" s="61">
        <v>969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625</v>
      </c>
      <c r="D643" s="60">
        <v>735</v>
      </c>
      <c r="E643" s="60">
        <v>697</v>
      </c>
      <c r="F643" s="61">
        <v>1432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468</v>
      </c>
      <c r="D644" s="60">
        <v>496</v>
      </c>
      <c r="E644" s="60">
        <v>482</v>
      </c>
      <c r="F644" s="61">
        <v>978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307</v>
      </c>
      <c r="D645" s="60">
        <v>371</v>
      </c>
      <c r="E645" s="60">
        <v>333</v>
      </c>
      <c r="F645" s="61">
        <v>704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174</v>
      </c>
      <c r="D646" s="60">
        <v>175</v>
      </c>
      <c r="E646" s="60">
        <v>192</v>
      </c>
      <c r="F646" s="61">
        <v>367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768</v>
      </c>
      <c r="D647" s="60">
        <v>877</v>
      </c>
      <c r="E647" s="60">
        <v>770</v>
      </c>
      <c r="F647" s="61">
        <v>1647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252</v>
      </c>
      <c r="D648" s="60">
        <v>291</v>
      </c>
      <c r="E648" s="60">
        <v>294</v>
      </c>
      <c r="F648" s="61">
        <v>585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149</v>
      </c>
      <c r="D649" s="60">
        <v>152</v>
      </c>
      <c r="E649" s="60">
        <v>174</v>
      </c>
      <c r="F649" s="61">
        <v>326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1205</v>
      </c>
      <c r="D650" s="60">
        <v>906</v>
      </c>
      <c r="E650" s="60">
        <v>1179</v>
      </c>
      <c r="F650" s="61">
        <v>2085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433</v>
      </c>
      <c r="D651" s="60">
        <v>388</v>
      </c>
      <c r="E651" s="60">
        <v>454</v>
      </c>
      <c r="F651" s="61">
        <v>842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209</v>
      </c>
      <c r="D652" s="60">
        <v>221</v>
      </c>
      <c r="E652" s="60">
        <v>229</v>
      </c>
      <c r="F652" s="61">
        <v>450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185</v>
      </c>
      <c r="D653" s="60">
        <v>265</v>
      </c>
      <c r="E653" s="60">
        <v>218</v>
      </c>
      <c r="F653" s="61">
        <v>483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956</v>
      </c>
      <c r="D654" s="60">
        <v>1015</v>
      </c>
      <c r="E654" s="60">
        <v>1009</v>
      </c>
      <c r="F654" s="61">
        <v>2024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700</v>
      </c>
      <c r="D655" s="60">
        <v>716</v>
      </c>
      <c r="E655" s="60">
        <v>701</v>
      </c>
      <c r="F655" s="61">
        <v>1417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579</v>
      </c>
      <c r="D656" s="60">
        <v>638</v>
      </c>
      <c r="E656" s="60">
        <v>649</v>
      </c>
      <c r="F656" s="61">
        <v>1287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308</v>
      </c>
      <c r="D657" s="60">
        <v>351</v>
      </c>
      <c r="E657" s="60">
        <v>297</v>
      </c>
      <c r="F657" s="61">
        <v>648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764</v>
      </c>
      <c r="D658" s="60">
        <v>750</v>
      </c>
      <c r="E658" s="60">
        <v>769</v>
      </c>
      <c r="F658" s="61">
        <v>1519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590</v>
      </c>
      <c r="D659" s="60">
        <v>624</v>
      </c>
      <c r="E659" s="60">
        <v>644</v>
      </c>
      <c r="F659" s="61">
        <v>1268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94</v>
      </c>
      <c r="D660" s="60">
        <v>111</v>
      </c>
      <c r="E660" s="60">
        <v>102</v>
      </c>
      <c r="F660" s="61">
        <v>213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693</v>
      </c>
      <c r="D661" s="60">
        <v>747</v>
      </c>
      <c r="E661" s="60">
        <v>710</v>
      </c>
      <c r="F661" s="61">
        <v>1457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482</v>
      </c>
      <c r="D662" s="60">
        <v>490</v>
      </c>
      <c r="E662" s="60">
        <v>448</v>
      </c>
      <c r="F662" s="61">
        <v>938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386</v>
      </c>
      <c r="D663" s="60">
        <v>406</v>
      </c>
      <c r="E663" s="60">
        <v>417</v>
      </c>
      <c r="F663" s="61">
        <v>823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453</v>
      </c>
      <c r="D664" s="60">
        <v>476</v>
      </c>
      <c r="E664" s="60">
        <v>505</v>
      </c>
      <c r="F664" s="61">
        <v>981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673</v>
      </c>
      <c r="D665" s="60">
        <v>847</v>
      </c>
      <c r="E665" s="60">
        <v>907</v>
      </c>
      <c r="F665" s="61">
        <v>1754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510</v>
      </c>
      <c r="D666" s="60">
        <v>570</v>
      </c>
      <c r="E666" s="60">
        <v>545</v>
      </c>
      <c r="F666" s="61">
        <v>1115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670</v>
      </c>
      <c r="D667" s="60">
        <v>716</v>
      </c>
      <c r="E667" s="60">
        <v>716</v>
      </c>
      <c r="F667" s="61">
        <v>1432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716</v>
      </c>
      <c r="D668" s="60">
        <v>696</v>
      </c>
      <c r="E668" s="60">
        <v>703</v>
      </c>
      <c r="F668" s="61">
        <v>1399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97</v>
      </c>
      <c r="D669" s="60">
        <v>150</v>
      </c>
      <c r="E669" s="60">
        <v>115</v>
      </c>
      <c r="F669" s="61">
        <v>265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490</v>
      </c>
      <c r="D670" s="60">
        <v>579</v>
      </c>
      <c r="E670" s="60">
        <v>543</v>
      </c>
      <c r="F670" s="61">
        <v>1122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314</v>
      </c>
      <c r="D671" s="60">
        <v>281</v>
      </c>
      <c r="E671" s="60">
        <v>285</v>
      </c>
      <c r="F671" s="61">
        <v>566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179</v>
      </c>
      <c r="D672" s="60">
        <v>150</v>
      </c>
      <c r="E672" s="60">
        <v>160</v>
      </c>
      <c r="F672" s="61">
        <v>310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281</v>
      </c>
      <c r="D673" s="60">
        <v>273</v>
      </c>
      <c r="E673" s="60">
        <v>275</v>
      </c>
      <c r="F673" s="61">
        <v>548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728</v>
      </c>
      <c r="D674" s="60">
        <v>612</v>
      </c>
      <c r="E674" s="60">
        <v>550</v>
      </c>
      <c r="F674" s="61">
        <v>1162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415</v>
      </c>
      <c r="D675" s="60">
        <v>414</v>
      </c>
      <c r="E675" s="60">
        <v>375</v>
      </c>
      <c r="F675" s="61">
        <v>789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319</v>
      </c>
      <c r="D676" s="60">
        <v>299</v>
      </c>
      <c r="E676" s="60">
        <v>289</v>
      </c>
      <c r="F676" s="61">
        <v>588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558</v>
      </c>
      <c r="D677" s="60">
        <v>572</v>
      </c>
      <c r="E677" s="60">
        <v>531</v>
      </c>
      <c r="F677" s="61">
        <v>1103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401</v>
      </c>
      <c r="D678" s="60">
        <v>429</v>
      </c>
      <c r="E678" s="60">
        <v>424</v>
      </c>
      <c r="F678" s="61">
        <v>853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769</v>
      </c>
      <c r="D679" s="60">
        <v>848</v>
      </c>
      <c r="E679" s="60">
        <v>849</v>
      </c>
      <c r="F679" s="61">
        <v>1697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220</v>
      </c>
      <c r="D680" s="60">
        <v>238</v>
      </c>
      <c r="E680" s="60">
        <v>224</v>
      </c>
      <c r="F680" s="61">
        <v>462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493</v>
      </c>
      <c r="D681" s="60">
        <v>523</v>
      </c>
      <c r="E681" s="60">
        <v>533</v>
      </c>
      <c r="F681" s="61">
        <v>1056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13</v>
      </c>
      <c r="D682" s="60">
        <v>12</v>
      </c>
      <c r="E682" s="60">
        <v>4</v>
      </c>
      <c r="F682" s="61">
        <v>16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179</v>
      </c>
      <c r="D683" s="60">
        <v>196</v>
      </c>
      <c r="E683" s="60">
        <v>185</v>
      </c>
      <c r="F683" s="61">
        <v>381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598</v>
      </c>
      <c r="D684" s="60">
        <v>680</v>
      </c>
      <c r="E684" s="60">
        <v>690</v>
      </c>
      <c r="F684" s="61">
        <v>1370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724</v>
      </c>
      <c r="D685" s="60">
        <v>926</v>
      </c>
      <c r="E685" s="60">
        <v>933</v>
      </c>
      <c r="F685" s="61">
        <v>1859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387</v>
      </c>
      <c r="D686" s="60">
        <v>352</v>
      </c>
      <c r="E686" s="60">
        <v>357</v>
      </c>
      <c r="F686" s="61">
        <v>709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451</v>
      </c>
      <c r="D687" s="60">
        <v>488</v>
      </c>
      <c r="E687" s="60">
        <v>505</v>
      </c>
      <c r="F687" s="61">
        <v>993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336</v>
      </c>
      <c r="D688" s="60">
        <v>325</v>
      </c>
      <c r="E688" s="60">
        <v>331</v>
      </c>
      <c r="F688" s="61">
        <v>656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496</v>
      </c>
      <c r="D689" s="60">
        <v>482</v>
      </c>
      <c r="E689" s="60">
        <v>530</v>
      </c>
      <c r="F689" s="61">
        <v>1012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338</v>
      </c>
      <c r="D690" s="60">
        <v>345</v>
      </c>
      <c r="E690" s="60">
        <v>345</v>
      </c>
      <c r="F690" s="61">
        <v>690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348</v>
      </c>
      <c r="D691" s="60">
        <v>381</v>
      </c>
      <c r="E691" s="60">
        <v>415</v>
      </c>
      <c r="F691" s="61">
        <v>796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628</v>
      </c>
      <c r="D692" s="60">
        <v>658</v>
      </c>
      <c r="E692" s="60">
        <v>677</v>
      </c>
      <c r="F692" s="61">
        <v>1335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331</v>
      </c>
      <c r="D693" s="60">
        <v>352</v>
      </c>
      <c r="E693" s="60">
        <v>362</v>
      </c>
      <c r="F693" s="61">
        <v>714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566</v>
      </c>
      <c r="D694" s="60">
        <v>568</v>
      </c>
      <c r="E694" s="60">
        <v>608</v>
      </c>
      <c r="F694" s="61">
        <v>1176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60">
        <v>350</v>
      </c>
      <c r="D695" s="60">
        <v>407</v>
      </c>
      <c r="E695" s="60">
        <v>417</v>
      </c>
      <c r="F695" s="61">
        <v>824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60">
        <v>491</v>
      </c>
      <c r="D696" s="60">
        <v>569</v>
      </c>
      <c r="E696" s="60">
        <v>559</v>
      </c>
      <c r="F696" s="61">
        <v>1128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60">
        <v>252</v>
      </c>
      <c r="D697" s="60">
        <v>195</v>
      </c>
      <c r="E697" s="60">
        <v>270</v>
      </c>
      <c r="F697" s="61">
        <v>465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60">
        <v>997</v>
      </c>
      <c r="D698" s="60">
        <v>1259</v>
      </c>
      <c r="E698" s="60">
        <v>1192</v>
      </c>
      <c r="F698" s="61">
        <v>2451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60">
        <v>649</v>
      </c>
      <c r="D699" s="60">
        <v>836</v>
      </c>
      <c r="E699" s="60">
        <v>838</v>
      </c>
      <c r="F699" s="61">
        <v>1674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60">
        <v>373</v>
      </c>
      <c r="D700" s="60">
        <v>485</v>
      </c>
      <c r="E700" s="60">
        <v>459</v>
      </c>
      <c r="F700" s="61">
        <v>944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60">
        <v>535</v>
      </c>
      <c r="D701" s="60">
        <v>628</v>
      </c>
      <c r="E701" s="60">
        <v>610</v>
      </c>
      <c r="F701" s="61">
        <v>1238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60">
        <v>295</v>
      </c>
      <c r="D702" s="60">
        <v>362</v>
      </c>
      <c r="E702" s="60">
        <v>374</v>
      </c>
      <c r="F702" s="61">
        <v>736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60">
        <v>33</v>
      </c>
      <c r="D703" s="60">
        <v>39</v>
      </c>
      <c r="E703" s="60">
        <v>50</v>
      </c>
      <c r="F703" s="61">
        <v>89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60">
        <v>315</v>
      </c>
      <c r="D704" s="60">
        <v>339</v>
      </c>
      <c r="E704" s="60">
        <v>407</v>
      </c>
      <c r="F704" s="61">
        <v>746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60">
        <v>335</v>
      </c>
      <c r="D705" s="60">
        <v>400</v>
      </c>
      <c r="E705" s="60">
        <v>417</v>
      </c>
      <c r="F705" s="61">
        <v>817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84">
        <v>416</v>
      </c>
      <c r="D706" s="84">
        <v>522</v>
      </c>
      <c r="E706" s="84">
        <v>477</v>
      </c>
      <c r="F706" s="85">
        <v>999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84">
        <v>309</v>
      </c>
      <c r="D707" s="84">
        <v>390</v>
      </c>
      <c r="E707" s="84">
        <v>343</v>
      </c>
      <c r="F707" s="85">
        <v>733</v>
      </c>
    </row>
    <row r="708" spans="1:12">
      <c r="A708" s="93">
        <v>712</v>
      </c>
      <c r="B708" s="83" t="s">
        <v>596</v>
      </c>
      <c r="C708" s="84">
        <v>108</v>
      </c>
      <c r="D708" s="84">
        <v>136</v>
      </c>
      <c r="E708" s="84">
        <v>120</v>
      </c>
      <c r="F708" s="85">
        <v>256</v>
      </c>
    </row>
    <row r="709" spans="1:12">
      <c r="A709" s="93">
        <v>713</v>
      </c>
      <c r="B709" s="83" t="s">
        <v>602</v>
      </c>
      <c r="C709" s="84">
        <v>119</v>
      </c>
      <c r="D709" s="84">
        <v>147</v>
      </c>
      <c r="E709" s="84">
        <v>144</v>
      </c>
      <c r="F709" s="85">
        <v>291</v>
      </c>
    </row>
    <row r="710" spans="1:12">
      <c r="A710" s="93">
        <v>714</v>
      </c>
      <c r="B710" s="83" t="s">
        <v>33</v>
      </c>
      <c r="C710" s="84">
        <v>498</v>
      </c>
      <c r="D710" s="84">
        <v>420</v>
      </c>
      <c r="E710" s="84">
        <v>485</v>
      </c>
      <c r="F710" s="85">
        <v>905</v>
      </c>
    </row>
    <row r="711" spans="1:12">
      <c r="A711" s="93">
        <v>715</v>
      </c>
      <c r="B711" s="83" t="s">
        <v>39</v>
      </c>
      <c r="C711" s="84">
        <v>1091</v>
      </c>
      <c r="D711" s="84">
        <v>1245</v>
      </c>
      <c r="E711" s="84">
        <v>1189</v>
      </c>
      <c r="F711" s="85">
        <v>2434</v>
      </c>
    </row>
    <row r="712" spans="1:12">
      <c r="A712" s="93">
        <v>716</v>
      </c>
      <c r="B712" s="83" t="s">
        <v>618</v>
      </c>
      <c r="C712" s="84">
        <v>687</v>
      </c>
      <c r="D712" s="84">
        <v>698</v>
      </c>
      <c r="E712" s="84">
        <v>709</v>
      </c>
      <c r="F712" s="85">
        <v>1407</v>
      </c>
    </row>
    <row r="713" spans="1:12">
      <c r="A713" s="93">
        <v>717</v>
      </c>
      <c r="B713" s="83" t="s">
        <v>624</v>
      </c>
      <c r="C713" s="84">
        <v>125</v>
      </c>
      <c r="D713" s="84">
        <v>140</v>
      </c>
      <c r="E713" s="84">
        <v>125</v>
      </c>
      <c r="F713" s="85">
        <v>265</v>
      </c>
    </row>
    <row r="714" spans="1:12">
      <c r="A714" s="93">
        <v>718</v>
      </c>
      <c r="B714" s="83" t="s">
        <v>630</v>
      </c>
      <c r="C714" s="84">
        <v>66</v>
      </c>
      <c r="D714" s="84">
        <v>79</v>
      </c>
      <c r="E714" s="84">
        <v>60</v>
      </c>
      <c r="F714" s="85">
        <v>139</v>
      </c>
    </row>
    <row r="715" spans="1:12">
      <c r="A715" s="93">
        <v>719</v>
      </c>
      <c r="B715" s="83" t="s">
        <v>636</v>
      </c>
      <c r="C715" s="84">
        <v>210</v>
      </c>
      <c r="D715" s="84">
        <v>235</v>
      </c>
      <c r="E715" s="84">
        <v>216</v>
      </c>
      <c r="F715" s="85">
        <v>451</v>
      </c>
    </row>
    <row r="716" spans="1:12">
      <c r="A716" s="68">
        <v>720</v>
      </c>
      <c r="B716" s="89" t="s">
        <v>642</v>
      </c>
      <c r="C716" s="84">
        <v>51633</v>
      </c>
      <c r="D716" s="84">
        <v>57016</v>
      </c>
      <c r="E716" s="84">
        <v>55953</v>
      </c>
      <c r="F716" s="85">
        <v>112969</v>
      </c>
    </row>
    <row r="717" spans="1:12">
      <c r="A717" s="94" t="s">
        <v>719</v>
      </c>
      <c r="B717" s="84"/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/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/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/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/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/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42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41" priority="2" stopIfTrue="1">
      <formula>$B10&lt;&gt;""</formula>
    </cfRule>
    <cfRule type="expression" dxfId="40" priority="3" stopIfTrue="1">
      <formula>$B10=""</formula>
    </cfRule>
  </conditionalFormatting>
  <conditionalFormatting sqref="A717:E722">
    <cfRule type="expression" dxfId="39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38" priority="5" stopIfTrue="1">
      <formula>$A717=""</formula>
    </cfRule>
  </conditionalFormatting>
  <hyperlinks>
    <hyperlink ref="I8" location="'9月'!A53:A87" display="北区"/>
    <hyperlink ref="J8" location="'9月'!A88:A142" display="大宮区"/>
    <hyperlink ref="K8" location="'9月'!A143:A215" display="見沼区"/>
    <hyperlink ref="L8" location="'9月'!A216:A285" display="中央区"/>
    <hyperlink ref="H9" location="'9月'!A286:A356" display="桜区"/>
    <hyperlink ref="I9" location="'9月'!A357:A444" display="浦和区"/>
    <hyperlink ref="J9" location="'9月'!A445:A525" display="南区"/>
    <hyperlink ref="K9" location="'9月'!A526:A591" display="緑区"/>
    <hyperlink ref="L9" location="'9月'!A592:A716" display="岩槻区"/>
    <hyperlink ref="H8" location="'9月'!A10:A52" display="西区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828"/>
  <sheetViews>
    <sheetView topLeftCell="B1" zoomScaleNormal="100" workbookViewId="0">
      <pane ySplit="9" topLeftCell="A10" activePane="bottomLeft" state="frozen"/>
      <selection activeCell="L9" sqref="L9"/>
      <selection pane="bottomLeft" activeCell="H8" sqref="H8:L9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>
        <v>44044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23"/>
    </row>
    <row r="4" spans="1:14" ht="14.25" customHeight="1">
      <c r="B4" s="123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23"/>
      <c r="C5" s="179">
        <v>610772</v>
      </c>
      <c r="D5" s="179">
        <v>1322202</v>
      </c>
      <c r="E5" s="179">
        <v>657406</v>
      </c>
      <c r="F5" s="179">
        <v>664796</v>
      </c>
      <c r="G5" s="181">
        <v>217.43</v>
      </c>
      <c r="H5" s="183">
        <v>6081.0467736742858</v>
      </c>
      <c r="J5" s="48" t="s">
        <v>698</v>
      </c>
      <c r="K5" s="70">
        <v>742</v>
      </c>
      <c r="L5" s="70">
        <v>10978</v>
      </c>
      <c r="M5" s="50"/>
      <c r="N5" s="50"/>
    </row>
    <row r="6" spans="1:14" ht="14.25" customHeight="1">
      <c r="B6" s="123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636</v>
      </c>
      <c r="L6" s="70">
        <v>10907</v>
      </c>
      <c r="M6" s="50"/>
      <c r="N6" s="50"/>
    </row>
    <row r="7" spans="1:14" ht="6" customHeight="1">
      <c r="B7" s="123"/>
      <c r="H7" s="97"/>
      <c r="I7" s="97"/>
    </row>
    <row r="8" spans="1:14" ht="14.25">
      <c r="B8" s="170" t="s">
        <v>11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447</v>
      </c>
      <c r="D10" s="63">
        <v>552</v>
      </c>
      <c r="E10" s="63">
        <v>535</v>
      </c>
      <c r="F10" s="64">
        <v>1087</v>
      </c>
      <c r="G10" s="68"/>
    </row>
    <row r="11" spans="1:14">
      <c r="A11" s="93">
        <v>2</v>
      </c>
      <c r="B11" s="59" t="s">
        <v>19</v>
      </c>
      <c r="C11" s="60">
        <v>491</v>
      </c>
      <c r="D11" s="60">
        <v>535</v>
      </c>
      <c r="E11" s="60">
        <v>519</v>
      </c>
      <c r="F11" s="61">
        <v>1054</v>
      </c>
      <c r="G11" s="68"/>
    </row>
    <row r="12" spans="1:14">
      <c r="A12" s="93">
        <v>3</v>
      </c>
      <c r="B12" s="59" t="s">
        <v>25</v>
      </c>
      <c r="C12" s="60">
        <v>1283</v>
      </c>
      <c r="D12" s="60">
        <v>1248</v>
      </c>
      <c r="E12" s="60">
        <v>1282</v>
      </c>
      <c r="F12" s="61">
        <v>2530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2377</v>
      </c>
      <c r="D15" s="60">
        <v>2806</v>
      </c>
      <c r="E15" s="60">
        <v>2738</v>
      </c>
      <c r="F15" s="61">
        <v>5544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7868</v>
      </c>
      <c r="D17" s="60">
        <v>8638</v>
      </c>
      <c r="E17" s="60">
        <v>8892</v>
      </c>
      <c r="F17" s="61">
        <v>17530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175</v>
      </c>
      <c r="D18" s="60">
        <v>214</v>
      </c>
      <c r="E18" s="60">
        <v>200</v>
      </c>
      <c r="F18" s="61">
        <v>414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1324</v>
      </c>
      <c r="D19" s="60">
        <v>1305</v>
      </c>
      <c r="E19" s="60">
        <v>1383</v>
      </c>
      <c r="F19" s="61">
        <v>2688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3216</v>
      </c>
      <c r="D20" s="60">
        <v>3636</v>
      </c>
      <c r="E20" s="60">
        <v>3722</v>
      </c>
      <c r="F20" s="61">
        <v>7358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214</v>
      </c>
      <c r="D21" s="60">
        <v>259</v>
      </c>
      <c r="E21" s="60">
        <v>265</v>
      </c>
      <c r="F21" s="61">
        <v>524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496</v>
      </c>
      <c r="D22" s="60">
        <v>552</v>
      </c>
      <c r="E22" s="60">
        <v>590</v>
      </c>
      <c r="F22" s="61">
        <v>1142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568</v>
      </c>
      <c r="D25" s="60">
        <v>569</v>
      </c>
      <c r="E25" s="60">
        <v>605</v>
      </c>
      <c r="F25" s="61">
        <v>1174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1238</v>
      </c>
      <c r="D26" s="60">
        <v>1387</v>
      </c>
      <c r="E26" s="60">
        <v>1413</v>
      </c>
      <c r="F26" s="61">
        <v>2800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18</v>
      </c>
      <c r="D27" s="60">
        <v>17</v>
      </c>
      <c r="E27" s="60">
        <v>18</v>
      </c>
      <c r="F27" s="61">
        <v>35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30</v>
      </c>
      <c r="E28" s="60">
        <v>30</v>
      </c>
      <c r="F28" s="61">
        <v>60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48</v>
      </c>
      <c r="D29" s="60">
        <v>58</v>
      </c>
      <c r="E29" s="60">
        <v>56</v>
      </c>
      <c r="F29" s="61">
        <v>114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61</v>
      </c>
      <c r="D30" s="60">
        <v>79</v>
      </c>
      <c r="E30" s="60">
        <v>73</v>
      </c>
      <c r="F30" s="61">
        <v>152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1549</v>
      </c>
      <c r="D31" s="60">
        <v>1604</v>
      </c>
      <c r="E31" s="60">
        <v>1669</v>
      </c>
      <c r="F31" s="61">
        <v>3273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837</v>
      </c>
      <c r="D32" s="60">
        <v>929</v>
      </c>
      <c r="E32" s="60">
        <v>960</v>
      </c>
      <c r="F32" s="61">
        <v>1889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921</v>
      </c>
      <c r="D33" s="60">
        <v>1060</v>
      </c>
      <c r="E33" s="60">
        <v>1086</v>
      </c>
      <c r="F33" s="61">
        <v>2146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2041</v>
      </c>
      <c r="D34" s="60">
        <v>2186</v>
      </c>
      <c r="E34" s="60">
        <v>2244</v>
      </c>
      <c r="F34" s="61">
        <v>4430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275</v>
      </c>
      <c r="D35" s="60">
        <v>306</v>
      </c>
      <c r="E35" s="60">
        <v>308</v>
      </c>
      <c r="F35" s="61">
        <v>614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941</v>
      </c>
      <c r="D36" s="60">
        <v>984</v>
      </c>
      <c r="E36" s="60">
        <v>1014</v>
      </c>
      <c r="F36" s="61">
        <v>1998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410</v>
      </c>
      <c r="D37" s="60">
        <v>505</v>
      </c>
      <c r="E37" s="60">
        <v>517</v>
      </c>
      <c r="F37" s="61">
        <v>1022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1086</v>
      </c>
      <c r="D38" s="60">
        <v>1327</v>
      </c>
      <c r="E38" s="60">
        <v>1340</v>
      </c>
      <c r="F38" s="61">
        <v>2667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732</v>
      </c>
      <c r="D39" s="60">
        <v>1033</v>
      </c>
      <c r="E39" s="60">
        <v>1008</v>
      </c>
      <c r="F39" s="61">
        <v>2041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118</v>
      </c>
      <c r="D41" s="60">
        <v>152</v>
      </c>
      <c r="E41" s="60">
        <v>150</v>
      </c>
      <c r="F41" s="61">
        <v>302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907</v>
      </c>
      <c r="D42" s="60">
        <v>1015</v>
      </c>
      <c r="E42" s="60">
        <v>1089</v>
      </c>
      <c r="F42" s="61">
        <v>2104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1495</v>
      </c>
      <c r="D43" s="60">
        <v>1621</v>
      </c>
      <c r="E43" s="60">
        <v>1744</v>
      </c>
      <c r="F43" s="61">
        <v>3365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1820</v>
      </c>
      <c r="D44" s="60">
        <v>1856</v>
      </c>
      <c r="E44" s="60">
        <v>1945</v>
      </c>
      <c r="F44" s="61">
        <v>3801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648</v>
      </c>
      <c r="D45" s="60">
        <v>730</v>
      </c>
      <c r="E45" s="60">
        <v>793</v>
      </c>
      <c r="F45" s="61">
        <v>1523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317</v>
      </c>
      <c r="D46" s="60">
        <v>291</v>
      </c>
      <c r="E46" s="60">
        <v>332</v>
      </c>
      <c r="F46" s="61">
        <v>623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1643</v>
      </c>
      <c r="D47" s="60">
        <v>1756</v>
      </c>
      <c r="E47" s="60">
        <v>1724</v>
      </c>
      <c r="F47" s="61">
        <v>3480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4188</v>
      </c>
      <c r="D48" s="60">
        <v>4837</v>
      </c>
      <c r="E48" s="60">
        <v>4822</v>
      </c>
      <c r="F48" s="61">
        <v>9659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1504</v>
      </c>
      <c r="D49" s="60">
        <v>1745</v>
      </c>
      <c r="E49" s="60">
        <v>1721</v>
      </c>
      <c r="F49" s="61">
        <v>3466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37</v>
      </c>
      <c r="D50" s="60">
        <v>46</v>
      </c>
      <c r="E50" s="60">
        <v>47</v>
      </c>
      <c r="F50" s="61">
        <v>93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46</v>
      </c>
      <c r="D51" s="60">
        <v>51</v>
      </c>
      <c r="E51" s="60">
        <v>53</v>
      </c>
      <c r="F51" s="61">
        <v>104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41376</v>
      </c>
      <c r="D52" s="60">
        <v>45925</v>
      </c>
      <c r="E52" s="60">
        <v>46893</v>
      </c>
      <c r="F52" s="61">
        <v>92818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2588</v>
      </c>
      <c r="D53" s="60">
        <v>2644</v>
      </c>
      <c r="E53" s="60">
        <v>2620</v>
      </c>
      <c r="F53" s="61">
        <v>5264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775</v>
      </c>
      <c r="D54" s="60">
        <v>607</v>
      </c>
      <c r="E54" s="60">
        <v>844</v>
      </c>
      <c r="F54" s="61">
        <v>1451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2809</v>
      </c>
      <c r="D56" s="60">
        <v>3049</v>
      </c>
      <c r="E56" s="60">
        <v>3164</v>
      </c>
      <c r="F56" s="61">
        <v>6213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2228</v>
      </c>
      <c r="D60" s="60">
        <v>2468</v>
      </c>
      <c r="E60" s="60">
        <v>2561</v>
      </c>
      <c r="F60" s="61">
        <v>5029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1848</v>
      </c>
      <c r="D61" s="60">
        <v>1986</v>
      </c>
      <c r="E61" s="60">
        <v>1989</v>
      </c>
      <c r="F61" s="61">
        <v>3975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315</v>
      </c>
      <c r="D64" s="60">
        <v>263</v>
      </c>
      <c r="E64" s="60">
        <v>262</v>
      </c>
      <c r="F64" s="61">
        <v>525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2974</v>
      </c>
      <c r="D65" s="60">
        <v>2973</v>
      </c>
      <c r="E65" s="60">
        <v>3127</v>
      </c>
      <c r="F65" s="61">
        <v>6100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2807</v>
      </c>
      <c r="D66" s="60">
        <v>2688</v>
      </c>
      <c r="E66" s="60">
        <v>2783</v>
      </c>
      <c r="F66" s="61">
        <v>5471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4373</v>
      </c>
      <c r="D67" s="60">
        <v>4754</v>
      </c>
      <c r="E67" s="60">
        <v>4630</v>
      </c>
      <c r="F67" s="61">
        <v>9384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5017</v>
      </c>
      <c r="D70" s="60">
        <v>5611</v>
      </c>
      <c r="E70" s="60">
        <v>4794</v>
      </c>
      <c r="F70" s="61">
        <v>10405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7447</v>
      </c>
      <c r="D71" s="60">
        <v>7617</v>
      </c>
      <c r="E71" s="60">
        <v>8108</v>
      </c>
      <c r="F71" s="61">
        <v>15725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2786</v>
      </c>
      <c r="D72" s="60">
        <v>2783</v>
      </c>
      <c r="E72" s="60">
        <v>2814</v>
      </c>
      <c r="F72" s="61">
        <v>5597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2435</v>
      </c>
      <c r="D73" s="60">
        <v>2253</v>
      </c>
      <c r="E73" s="60">
        <v>2237</v>
      </c>
      <c r="F73" s="61">
        <v>4490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2614</v>
      </c>
      <c r="D74" s="60">
        <v>2832</v>
      </c>
      <c r="E74" s="60">
        <v>2919</v>
      </c>
      <c r="F74" s="61">
        <v>5751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2671</v>
      </c>
      <c r="D75" s="60">
        <v>2991</v>
      </c>
      <c r="E75" s="60">
        <v>3104</v>
      </c>
      <c r="F75" s="61">
        <v>6095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5033</v>
      </c>
      <c r="D76" s="60">
        <v>5678</v>
      </c>
      <c r="E76" s="60">
        <v>5857</v>
      </c>
      <c r="F76" s="61">
        <v>11535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1795</v>
      </c>
      <c r="D77" s="60">
        <v>1798</v>
      </c>
      <c r="E77" s="60">
        <v>1972</v>
      </c>
      <c r="F77" s="61">
        <v>3770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4622</v>
      </c>
      <c r="D81" s="60">
        <v>5381</v>
      </c>
      <c r="E81" s="60">
        <v>5588</v>
      </c>
      <c r="F81" s="61">
        <v>10969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3112</v>
      </c>
      <c r="D82" s="60">
        <v>3255</v>
      </c>
      <c r="E82" s="60">
        <v>3076</v>
      </c>
      <c r="F82" s="61">
        <v>6331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3263</v>
      </c>
      <c r="D83" s="60">
        <v>3750</v>
      </c>
      <c r="E83" s="60">
        <v>3779</v>
      </c>
      <c r="F83" s="61">
        <v>7529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2974</v>
      </c>
      <c r="D84" s="60">
        <v>3196</v>
      </c>
      <c r="E84" s="60">
        <v>3086</v>
      </c>
      <c r="F84" s="61">
        <v>6282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3203</v>
      </c>
      <c r="D85" s="60">
        <v>3623</v>
      </c>
      <c r="E85" s="60">
        <v>3445</v>
      </c>
      <c r="F85" s="61">
        <v>7068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1937</v>
      </c>
      <c r="D86" s="60">
        <v>2114</v>
      </c>
      <c r="E86" s="60">
        <v>2079</v>
      </c>
      <c r="F86" s="61">
        <v>4193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69626</v>
      </c>
      <c r="D87" s="60">
        <v>74314</v>
      </c>
      <c r="E87" s="60">
        <v>74838</v>
      </c>
      <c r="F87" s="61">
        <v>149152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772</v>
      </c>
      <c r="D88" s="60">
        <v>751</v>
      </c>
      <c r="E88" s="60">
        <v>769</v>
      </c>
      <c r="F88" s="61">
        <v>1520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860</v>
      </c>
      <c r="D89" s="60">
        <v>800</v>
      </c>
      <c r="E89" s="60">
        <v>823</v>
      </c>
      <c r="F89" s="61">
        <v>1623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2219</v>
      </c>
      <c r="D90" s="60">
        <v>2193</v>
      </c>
      <c r="E90" s="60">
        <v>2271</v>
      </c>
      <c r="F90" s="61">
        <v>4464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2329</v>
      </c>
      <c r="D91" s="60">
        <v>2483</v>
      </c>
      <c r="E91" s="60">
        <v>2559</v>
      </c>
      <c r="F91" s="61">
        <v>5042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2125</v>
      </c>
      <c r="D92" s="60">
        <v>2128</v>
      </c>
      <c r="E92" s="60">
        <v>2130</v>
      </c>
      <c r="F92" s="61">
        <v>4258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1444</v>
      </c>
      <c r="D93" s="60">
        <v>1485</v>
      </c>
      <c r="E93" s="60">
        <v>1522</v>
      </c>
      <c r="F93" s="61">
        <v>3007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2192</v>
      </c>
      <c r="D94" s="60">
        <v>2266</v>
      </c>
      <c r="E94" s="60">
        <v>2219</v>
      </c>
      <c r="F94" s="61">
        <v>4485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209</v>
      </c>
      <c r="D95" s="60">
        <v>226</v>
      </c>
      <c r="E95" s="60">
        <v>223</v>
      </c>
      <c r="F95" s="61">
        <v>449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244</v>
      </c>
      <c r="D96" s="60">
        <v>227</v>
      </c>
      <c r="E96" s="60">
        <v>252</v>
      </c>
      <c r="F96" s="61">
        <v>479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4882</v>
      </c>
      <c r="D97" s="60">
        <v>4959</v>
      </c>
      <c r="E97" s="60">
        <v>4990</v>
      </c>
      <c r="F97" s="61">
        <v>9949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634</v>
      </c>
      <c r="D98" s="60">
        <v>645</v>
      </c>
      <c r="E98" s="60">
        <v>636</v>
      </c>
      <c r="F98" s="61">
        <v>1281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810</v>
      </c>
      <c r="D99" s="60">
        <v>761</v>
      </c>
      <c r="E99" s="60">
        <v>765</v>
      </c>
      <c r="F99" s="61">
        <v>1526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664</v>
      </c>
      <c r="D100" s="60">
        <v>623</v>
      </c>
      <c r="E100" s="60">
        <v>668</v>
      </c>
      <c r="F100" s="61">
        <v>1291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773</v>
      </c>
      <c r="D101" s="60">
        <v>603</v>
      </c>
      <c r="E101" s="60">
        <v>680</v>
      </c>
      <c r="F101" s="61">
        <v>1283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1470</v>
      </c>
      <c r="D102" s="60">
        <v>1616</v>
      </c>
      <c r="E102" s="60">
        <v>1724</v>
      </c>
      <c r="F102" s="61">
        <v>3340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1457</v>
      </c>
      <c r="D103" s="60">
        <v>1603</v>
      </c>
      <c r="E103" s="60">
        <v>1515</v>
      </c>
      <c r="F103" s="61">
        <v>3118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3051</v>
      </c>
      <c r="D104" s="60">
        <v>3271</v>
      </c>
      <c r="E104" s="60">
        <v>3378</v>
      </c>
      <c r="F104" s="61">
        <v>6649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662</v>
      </c>
      <c r="D105" s="60">
        <v>671</v>
      </c>
      <c r="E105" s="60">
        <v>737</v>
      </c>
      <c r="F105" s="61">
        <v>1408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826</v>
      </c>
      <c r="D106" s="60">
        <v>699</v>
      </c>
      <c r="E106" s="60">
        <v>645</v>
      </c>
      <c r="F106" s="61">
        <v>1344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650</v>
      </c>
      <c r="D107" s="60">
        <v>605</v>
      </c>
      <c r="E107" s="60">
        <v>625</v>
      </c>
      <c r="F107" s="61">
        <v>1230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3005</v>
      </c>
      <c r="D108" s="60">
        <v>3046</v>
      </c>
      <c r="E108" s="60">
        <v>2990</v>
      </c>
      <c r="F108" s="61">
        <v>6036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193</v>
      </c>
      <c r="D109" s="60">
        <v>183</v>
      </c>
      <c r="E109" s="60">
        <v>203</v>
      </c>
      <c r="F109" s="61">
        <v>386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183</v>
      </c>
      <c r="D110" s="60">
        <v>158</v>
      </c>
      <c r="E110" s="60">
        <v>126</v>
      </c>
      <c r="F110" s="61">
        <v>284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1187</v>
      </c>
      <c r="D111" s="60">
        <v>1354</v>
      </c>
      <c r="E111" s="60">
        <v>1471</v>
      </c>
      <c r="F111" s="61">
        <v>2825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738</v>
      </c>
      <c r="D112" s="60">
        <v>644</v>
      </c>
      <c r="E112" s="60">
        <v>693</v>
      </c>
      <c r="F112" s="61">
        <v>1337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1534</v>
      </c>
      <c r="D113" s="60">
        <v>1463</v>
      </c>
      <c r="E113" s="60">
        <v>1671</v>
      </c>
      <c r="F113" s="61">
        <v>3134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638</v>
      </c>
      <c r="D114" s="60">
        <v>582</v>
      </c>
      <c r="E114" s="60">
        <v>595</v>
      </c>
      <c r="F114" s="61">
        <v>1177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716</v>
      </c>
      <c r="D115" s="60">
        <v>775</v>
      </c>
      <c r="E115" s="60">
        <v>748</v>
      </c>
      <c r="F115" s="61">
        <v>1523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14</v>
      </c>
      <c r="D116" s="60">
        <v>12</v>
      </c>
      <c r="E116" s="60">
        <v>13</v>
      </c>
      <c r="F116" s="61">
        <v>25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25</v>
      </c>
      <c r="D117" s="60">
        <v>25</v>
      </c>
      <c r="E117" s="60">
        <v>25</v>
      </c>
      <c r="F117" s="61">
        <v>50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722</v>
      </c>
      <c r="D118" s="60">
        <v>693</v>
      </c>
      <c r="E118" s="60">
        <v>727</v>
      </c>
      <c r="F118" s="61">
        <v>1420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964</v>
      </c>
      <c r="D119" s="60">
        <v>944</v>
      </c>
      <c r="E119" s="60">
        <v>1018</v>
      </c>
      <c r="F119" s="61">
        <v>1962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660</v>
      </c>
      <c r="D120" s="60">
        <v>676</v>
      </c>
      <c r="E120" s="60">
        <v>701</v>
      </c>
      <c r="F120" s="61">
        <v>1377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310</v>
      </c>
      <c r="D121" s="60">
        <v>308</v>
      </c>
      <c r="E121" s="60">
        <v>343</v>
      </c>
      <c r="F121" s="61">
        <v>651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3</v>
      </c>
      <c r="D122" s="60">
        <v>2</v>
      </c>
      <c r="E122" s="60">
        <v>4</v>
      </c>
      <c r="F122" s="61">
        <v>6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1228</v>
      </c>
      <c r="D123" s="60">
        <v>1122</v>
      </c>
      <c r="E123" s="60">
        <v>1101</v>
      </c>
      <c r="F123" s="61">
        <v>2223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383</v>
      </c>
      <c r="D124" s="60">
        <v>376</v>
      </c>
      <c r="E124" s="60">
        <v>389</v>
      </c>
      <c r="F124" s="61">
        <v>765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771</v>
      </c>
      <c r="D125" s="60">
        <v>715</v>
      </c>
      <c r="E125" s="60">
        <v>684</v>
      </c>
      <c r="F125" s="61">
        <v>1399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38</v>
      </c>
      <c r="D126" s="60">
        <v>36</v>
      </c>
      <c r="E126" s="60">
        <v>27</v>
      </c>
      <c r="F126" s="61">
        <v>63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50</v>
      </c>
      <c r="D127" s="60">
        <v>45</v>
      </c>
      <c r="E127" s="60">
        <v>30</v>
      </c>
      <c r="F127" s="61">
        <v>75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322</v>
      </c>
      <c r="D128" s="60">
        <v>258</v>
      </c>
      <c r="E128" s="60">
        <v>233</v>
      </c>
      <c r="F128" s="61">
        <v>491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2297</v>
      </c>
      <c r="D130" s="60">
        <v>2219</v>
      </c>
      <c r="E130" s="60">
        <v>2394</v>
      </c>
      <c r="F130" s="61">
        <v>4613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877</v>
      </c>
      <c r="D131" s="60">
        <v>918</v>
      </c>
      <c r="E131" s="60">
        <v>951</v>
      </c>
      <c r="F131" s="61">
        <v>1869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1012</v>
      </c>
      <c r="D132" s="60">
        <v>1039</v>
      </c>
      <c r="E132" s="60">
        <v>1087</v>
      </c>
      <c r="F132" s="61">
        <v>2126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4075</v>
      </c>
      <c r="D133" s="60">
        <v>4623</v>
      </c>
      <c r="E133" s="60">
        <v>4766</v>
      </c>
      <c r="F133" s="61">
        <v>9389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2753</v>
      </c>
      <c r="D134" s="60">
        <v>3108</v>
      </c>
      <c r="E134" s="60">
        <v>2989</v>
      </c>
      <c r="F134" s="61">
        <v>6097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821</v>
      </c>
      <c r="D135" s="60">
        <v>872</v>
      </c>
      <c r="E135" s="60">
        <v>839</v>
      </c>
      <c r="F135" s="61">
        <v>1711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2432</v>
      </c>
      <c r="D136" s="60">
        <v>2629</v>
      </c>
      <c r="E136" s="60">
        <v>2654</v>
      </c>
      <c r="F136" s="61">
        <v>5283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111</v>
      </c>
      <c r="D137" s="60">
        <v>72</v>
      </c>
      <c r="E137" s="60">
        <v>82</v>
      </c>
      <c r="F137" s="61">
        <v>154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214</v>
      </c>
      <c r="D138" s="60">
        <v>193</v>
      </c>
      <c r="E138" s="60">
        <v>170</v>
      </c>
      <c r="F138" s="61">
        <v>363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457</v>
      </c>
      <c r="D139" s="60">
        <v>404</v>
      </c>
      <c r="E139" s="60">
        <v>384</v>
      </c>
      <c r="F139" s="61">
        <v>788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675</v>
      </c>
      <c r="D140" s="60">
        <v>511</v>
      </c>
      <c r="E140" s="60">
        <v>419</v>
      </c>
      <c r="F140" s="61">
        <v>930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449</v>
      </c>
      <c r="D141" s="60">
        <v>346</v>
      </c>
      <c r="E141" s="60">
        <v>241</v>
      </c>
      <c r="F141" s="61">
        <v>587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58131</v>
      </c>
      <c r="D142" s="60">
        <v>58968</v>
      </c>
      <c r="E142" s="60">
        <v>59900</v>
      </c>
      <c r="F142" s="61">
        <v>118868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4454</v>
      </c>
      <c r="D143" s="60">
        <v>4730</v>
      </c>
      <c r="E143" s="60">
        <v>4767</v>
      </c>
      <c r="F143" s="61">
        <v>9497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4150</v>
      </c>
      <c r="D144" s="60">
        <v>4243</v>
      </c>
      <c r="E144" s="60">
        <v>4289</v>
      </c>
      <c r="F144" s="61">
        <v>8532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3531</v>
      </c>
      <c r="D145" s="60">
        <v>3832</v>
      </c>
      <c r="E145" s="60">
        <v>4045</v>
      </c>
      <c r="F145" s="61">
        <v>7877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49</v>
      </c>
      <c r="D147" s="60">
        <v>10</v>
      </c>
      <c r="E147" s="60">
        <v>39</v>
      </c>
      <c r="F147" s="61">
        <v>49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848</v>
      </c>
      <c r="D151" s="60">
        <v>892</v>
      </c>
      <c r="E151" s="60">
        <v>893</v>
      </c>
      <c r="F151" s="61">
        <v>1785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176</v>
      </c>
      <c r="D152" s="60">
        <v>198</v>
      </c>
      <c r="E152" s="60">
        <v>197</v>
      </c>
      <c r="F152" s="61">
        <v>395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55</v>
      </c>
      <c r="D153" s="60">
        <v>67</v>
      </c>
      <c r="E153" s="60">
        <v>63</v>
      </c>
      <c r="F153" s="61">
        <v>130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10</v>
      </c>
      <c r="E154" s="60">
        <v>7</v>
      </c>
      <c r="F154" s="61">
        <v>17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340</v>
      </c>
      <c r="D155" s="60">
        <v>358</v>
      </c>
      <c r="E155" s="60">
        <v>369</v>
      </c>
      <c r="F155" s="61">
        <v>727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2718</v>
      </c>
      <c r="D156" s="60">
        <v>2937</v>
      </c>
      <c r="E156" s="60">
        <v>2990</v>
      </c>
      <c r="F156" s="61">
        <v>5927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127</v>
      </c>
      <c r="D157" s="60">
        <v>137</v>
      </c>
      <c r="E157" s="60">
        <v>133</v>
      </c>
      <c r="F157" s="61">
        <v>270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2148</v>
      </c>
      <c r="D159" s="60">
        <v>2388</v>
      </c>
      <c r="E159" s="60">
        <v>2502</v>
      </c>
      <c r="F159" s="61">
        <v>4890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194</v>
      </c>
      <c r="D160" s="60">
        <v>271</v>
      </c>
      <c r="E160" s="60">
        <v>262</v>
      </c>
      <c r="F160" s="61">
        <v>533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160</v>
      </c>
      <c r="D161" s="60">
        <v>249</v>
      </c>
      <c r="E161" s="60">
        <v>228</v>
      </c>
      <c r="F161" s="61">
        <v>477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37</v>
      </c>
      <c r="D162" s="60">
        <v>53</v>
      </c>
      <c r="E162" s="60">
        <v>34</v>
      </c>
      <c r="F162" s="61">
        <v>87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4</v>
      </c>
      <c r="D163" s="60">
        <v>3</v>
      </c>
      <c r="E163" s="60">
        <v>1</v>
      </c>
      <c r="F163" s="61">
        <v>4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270</v>
      </c>
      <c r="D165" s="60">
        <v>339</v>
      </c>
      <c r="E165" s="60">
        <v>297</v>
      </c>
      <c r="F165" s="61">
        <v>636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92</v>
      </c>
      <c r="D166" s="60">
        <v>112</v>
      </c>
      <c r="E166" s="60">
        <v>118</v>
      </c>
      <c r="F166" s="61">
        <v>230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81</v>
      </c>
      <c r="D167" s="60">
        <v>85</v>
      </c>
      <c r="E167" s="60">
        <v>73</v>
      </c>
      <c r="F167" s="61">
        <v>158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322</v>
      </c>
      <c r="D168" s="60">
        <v>344</v>
      </c>
      <c r="E168" s="60">
        <v>356</v>
      </c>
      <c r="F168" s="61">
        <v>700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3522</v>
      </c>
      <c r="D169" s="60">
        <v>3958</v>
      </c>
      <c r="E169" s="60">
        <v>4066</v>
      </c>
      <c r="F169" s="61">
        <v>8024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1516</v>
      </c>
      <c r="D170" s="60">
        <v>1440</v>
      </c>
      <c r="E170" s="60">
        <v>1565</v>
      </c>
      <c r="F170" s="61">
        <v>3005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25</v>
      </c>
      <c r="D172" s="60">
        <v>21</v>
      </c>
      <c r="E172" s="60">
        <v>22</v>
      </c>
      <c r="F172" s="61">
        <v>43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4563</v>
      </c>
      <c r="D173" s="60">
        <v>5236</v>
      </c>
      <c r="E173" s="60">
        <v>5355</v>
      </c>
      <c r="F173" s="61">
        <v>10591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609</v>
      </c>
      <c r="D174" s="60">
        <v>784</v>
      </c>
      <c r="E174" s="60">
        <v>821</v>
      </c>
      <c r="F174" s="61">
        <v>1605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895</v>
      </c>
      <c r="D175" s="60">
        <v>1123</v>
      </c>
      <c r="E175" s="60">
        <v>1110</v>
      </c>
      <c r="F175" s="61">
        <v>2233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1157</v>
      </c>
      <c r="D176" s="60">
        <v>1435</v>
      </c>
      <c r="E176" s="60">
        <v>1331</v>
      </c>
      <c r="F176" s="61">
        <v>2766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1608</v>
      </c>
      <c r="D177" s="60">
        <v>1730</v>
      </c>
      <c r="E177" s="60">
        <v>1872</v>
      </c>
      <c r="F177" s="61">
        <v>3602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421</v>
      </c>
      <c r="D178" s="60">
        <v>337</v>
      </c>
      <c r="E178" s="60">
        <v>421</v>
      </c>
      <c r="F178" s="61">
        <v>758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624</v>
      </c>
      <c r="D179" s="60">
        <v>747</v>
      </c>
      <c r="E179" s="60">
        <v>746</v>
      </c>
      <c r="F179" s="61">
        <v>1493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562</v>
      </c>
      <c r="D180" s="60">
        <v>922</v>
      </c>
      <c r="E180" s="60">
        <v>907</v>
      </c>
      <c r="F180" s="61">
        <v>1829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1945</v>
      </c>
      <c r="D181" s="60">
        <v>1941</v>
      </c>
      <c r="E181" s="60">
        <v>2120</v>
      </c>
      <c r="F181" s="61">
        <v>4061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1406</v>
      </c>
      <c r="D182" s="60">
        <v>1501</v>
      </c>
      <c r="E182" s="60">
        <v>1465</v>
      </c>
      <c r="F182" s="61">
        <v>2966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1369</v>
      </c>
      <c r="D183" s="60">
        <v>1362</v>
      </c>
      <c r="E183" s="60">
        <v>1420</v>
      </c>
      <c r="F183" s="61">
        <v>2782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1212</v>
      </c>
      <c r="D184" s="60">
        <v>1187</v>
      </c>
      <c r="E184" s="60">
        <v>1353</v>
      </c>
      <c r="F184" s="61">
        <v>2540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2781</v>
      </c>
      <c r="D185" s="60">
        <v>2628</v>
      </c>
      <c r="E185" s="60">
        <v>2672</v>
      </c>
      <c r="F185" s="61">
        <v>5300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1742</v>
      </c>
      <c r="D186" s="60">
        <v>1548</v>
      </c>
      <c r="E186" s="60">
        <v>1555</v>
      </c>
      <c r="F186" s="61">
        <v>3103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1879</v>
      </c>
      <c r="D187" s="60">
        <v>1910</v>
      </c>
      <c r="E187" s="60">
        <v>1835</v>
      </c>
      <c r="F187" s="61">
        <v>3745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2302</v>
      </c>
      <c r="D188" s="60">
        <v>2434</v>
      </c>
      <c r="E188" s="60">
        <v>2402</v>
      </c>
      <c r="F188" s="61">
        <v>4836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1636</v>
      </c>
      <c r="D189" s="60">
        <v>1662</v>
      </c>
      <c r="E189" s="60">
        <v>1835</v>
      </c>
      <c r="F189" s="61">
        <v>3497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93</v>
      </c>
      <c r="D190" s="60">
        <v>83</v>
      </c>
      <c r="E190" s="60">
        <v>98</v>
      </c>
      <c r="F190" s="61">
        <v>181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197</v>
      </c>
      <c r="D191" s="60">
        <v>221</v>
      </c>
      <c r="E191" s="60">
        <v>220</v>
      </c>
      <c r="F191" s="61">
        <v>441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45</v>
      </c>
      <c r="D192" s="60">
        <v>53</v>
      </c>
      <c r="E192" s="60">
        <v>54</v>
      </c>
      <c r="F192" s="61">
        <v>107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1882</v>
      </c>
      <c r="D193" s="60">
        <v>2032</v>
      </c>
      <c r="E193" s="60">
        <v>1983</v>
      </c>
      <c r="F193" s="61">
        <v>4015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285</v>
      </c>
      <c r="D194" s="60">
        <v>333</v>
      </c>
      <c r="E194" s="60">
        <v>340</v>
      </c>
      <c r="F194" s="61">
        <v>673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336</v>
      </c>
      <c r="D195" s="60">
        <v>364</v>
      </c>
      <c r="E195" s="60">
        <v>339</v>
      </c>
      <c r="F195" s="61">
        <v>703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597</v>
      </c>
      <c r="D196" s="60">
        <v>774</v>
      </c>
      <c r="E196" s="60">
        <v>714</v>
      </c>
      <c r="F196" s="61">
        <v>1488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425</v>
      </c>
      <c r="D197" s="60">
        <v>537</v>
      </c>
      <c r="E197" s="60">
        <v>516</v>
      </c>
      <c r="F197" s="61">
        <v>1053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655</v>
      </c>
      <c r="D198" s="60">
        <v>813</v>
      </c>
      <c r="E198" s="60">
        <v>767</v>
      </c>
      <c r="F198" s="61">
        <v>1580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93</v>
      </c>
      <c r="D200" s="60">
        <v>131</v>
      </c>
      <c r="E200" s="60">
        <v>112</v>
      </c>
      <c r="F200" s="61">
        <v>243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2043</v>
      </c>
      <c r="D201" s="60">
        <v>2077</v>
      </c>
      <c r="E201" s="60">
        <v>2175</v>
      </c>
      <c r="F201" s="61">
        <v>4252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3700</v>
      </c>
      <c r="D202" s="60">
        <v>4135</v>
      </c>
      <c r="E202" s="60">
        <v>4168</v>
      </c>
      <c r="F202" s="61">
        <v>8303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640</v>
      </c>
      <c r="D203" s="60">
        <v>816</v>
      </c>
      <c r="E203" s="60">
        <v>783</v>
      </c>
      <c r="F203" s="61">
        <v>1599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1259</v>
      </c>
      <c r="D204" s="60">
        <v>1400</v>
      </c>
      <c r="E204" s="60">
        <v>1261</v>
      </c>
      <c r="F204" s="61">
        <v>2661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2843</v>
      </c>
      <c r="D205" s="60">
        <v>3248</v>
      </c>
      <c r="E205" s="60">
        <v>3341</v>
      </c>
      <c r="F205" s="61">
        <v>6589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3257</v>
      </c>
      <c r="D206" s="60">
        <v>3628</v>
      </c>
      <c r="E206" s="60">
        <v>3704</v>
      </c>
      <c r="F206" s="61">
        <v>7332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4204</v>
      </c>
      <c r="D207" s="60">
        <v>4740</v>
      </c>
      <c r="E207" s="60">
        <v>4927</v>
      </c>
      <c r="F207" s="61">
        <v>9667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74</v>
      </c>
      <c r="D208" s="60">
        <v>73</v>
      </c>
      <c r="E208" s="60">
        <v>74</v>
      </c>
      <c r="F208" s="61">
        <v>147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47</v>
      </c>
      <c r="D209" s="60">
        <v>53</v>
      </c>
      <c r="E209" s="60">
        <v>62</v>
      </c>
      <c r="F209" s="61">
        <v>115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134</v>
      </c>
      <c r="D211" s="60">
        <v>151</v>
      </c>
      <c r="E211" s="60">
        <v>156</v>
      </c>
      <c r="F211" s="61">
        <v>307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41</v>
      </c>
      <c r="D212" s="60">
        <v>43</v>
      </c>
      <c r="E212" s="60">
        <v>34</v>
      </c>
      <c r="F212" s="61">
        <v>77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222</v>
      </c>
      <c r="D214" s="60">
        <v>244</v>
      </c>
      <c r="E214" s="60">
        <v>284</v>
      </c>
      <c r="F214" s="61">
        <v>528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74622</v>
      </c>
      <c r="D215" s="60">
        <v>81127</v>
      </c>
      <c r="E215" s="60">
        <v>82661</v>
      </c>
      <c r="F215" s="61">
        <v>163788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815</v>
      </c>
      <c r="D216" s="60">
        <v>798</v>
      </c>
      <c r="E216" s="60">
        <v>755</v>
      </c>
      <c r="F216" s="61">
        <v>1553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928</v>
      </c>
      <c r="D217" s="60">
        <v>921</v>
      </c>
      <c r="E217" s="60">
        <v>923</v>
      </c>
      <c r="F217" s="61">
        <v>1844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733</v>
      </c>
      <c r="D218" s="60">
        <v>714</v>
      </c>
      <c r="E218" s="60">
        <v>669</v>
      </c>
      <c r="F218" s="61">
        <v>1383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521</v>
      </c>
      <c r="D219" s="60">
        <v>470</v>
      </c>
      <c r="E219" s="60">
        <v>487</v>
      </c>
      <c r="F219" s="61">
        <v>957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22</v>
      </c>
      <c r="D220" s="60">
        <v>35</v>
      </c>
      <c r="E220" s="60">
        <v>42</v>
      </c>
      <c r="F220" s="61">
        <v>77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255</v>
      </c>
      <c r="D221" s="60">
        <v>318</v>
      </c>
      <c r="E221" s="60">
        <v>316</v>
      </c>
      <c r="F221" s="61">
        <v>634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119</v>
      </c>
      <c r="D222" s="60">
        <v>114</v>
      </c>
      <c r="E222" s="60">
        <v>139</v>
      </c>
      <c r="F222" s="61">
        <v>253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503</v>
      </c>
      <c r="D223" s="60">
        <v>573</v>
      </c>
      <c r="E223" s="60">
        <v>558</v>
      </c>
      <c r="F223" s="61">
        <v>1131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642</v>
      </c>
      <c r="D224" s="60">
        <v>870</v>
      </c>
      <c r="E224" s="60">
        <v>860</v>
      </c>
      <c r="F224" s="61">
        <v>1730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65</v>
      </c>
      <c r="D225" s="60">
        <v>74</v>
      </c>
      <c r="E225" s="60">
        <v>75</v>
      </c>
      <c r="F225" s="61">
        <v>149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272</v>
      </c>
      <c r="D226" s="60">
        <v>292</v>
      </c>
      <c r="E226" s="60">
        <v>267</v>
      </c>
      <c r="F226" s="61">
        <v>559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1085</v>
      </c>
      <c r="D227" s="60">
        <v>1164</v>
      </c>
      <c r="E227" s="60">
        <v>1116</v>
      </c>
      <c r="F227" s="61">
        <v>2280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436</v>
      </c>
      <c r="D228" s="60">
        <v>457</v>
      </c>
      <c r="E228" s="60">
        <v>439</v>
      </c>
      <c r="F228" s="61">
        <v>896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549</v>
      </c>
      <c r="D229" s="60">
        <v>630</v>
      </c>
      <c r="E229" s="60">
        <v>646</v>
      </c>
      <c r="F229" s="61">
        <v>1276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789</v>
      </c>
      <c r="D230" s="60">
        <v>889</v>
      </c>
      <c r="E230" s="60">
        <v>871</v>
      </c>
      <c r="F230" s="61">
        <v>1760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1071</v>
      </c>
      <c r="D231" s="60">
        <v>1067</v>
      </c>
      <c r="E231" s="60">
        <v>1112</v>
      </c>
      <c r="F231" s="61">
        <v>2179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675</v>
      </c>
      <c r="D232" s="60">
        <v>683</v>
      </c>
      <c r="E232" s="60">
        <v>679</v>
      </c>
      <c r="F232" s="61">
        <v>1362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1443</v>
      </c>
      <c r="D234" s="60">
        <v>1500</v>
      </c>
      <c r="E234" s="60">
        <v>1720</v>
      </c>
      <c r="F234" s="61">
        <v>3220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1675</v>
      </c>
      <c r="D235" s="60">
        <v>1826</v>
      </c>
      <c r="E235" s="60">
        <v>1975</v>
      </c>
      <c r="F235" s="61">
        <v>3801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1127</v>
      </c>
      <c r="D236" s="60">
        <v>1093</v>
      </c>
      <c r="E236" s="60">
        <v>1101</v>
      </c>
      <c r="F236" s="61">
        <v>2194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396</v>
      </c>
      <c r="D237" s="60">
        <v>396</v>
      </c>
      <c r="E237" s="60">
        <v>415</v>
      </c>
      <c r="F237" s="61">
        <v>811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952</v>
      </c>
      <c r="D238" s="60">
        <v>943</v>
      </c>
      <c r="E238" s="60">
        <v>913</v>
      </c>
      <c r="F238" s="61">
        <v>1856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1154</v>
      </c>
      <c r="D239" s="60">
        <v>1429</v>
      </c>
      <c r="E239" s="60">
        <v>1420</v>
      </c>
      <c r="F239" s="61">
        <v>2849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1090</v>
      </c>
      <c r="D240" s="60">
        <v>1256</v>
      </c>
      <c r="E240" s="60">
        <v>1349</v>
      </c>
      <c r="F240" s="61">
        <v>2605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799</v>
      </c>
      <c r="D241" s="60">
        <v>727</v>
      </c>
      <c r="E241" s="60">
        <v>779</v>
      </c>
      <c r="F241" s="61">
        <v>1506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603</v>
      </c>
      <c r="D242" s="60">
        <v>555</v>
      </c>
      <c r="E242" s="60">
        <v>563</v>
      </c>
      <c r="F242" s="61">
        <v>1118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651</v>
      </c>
      <c r="D243" s="60">
        <v>729</v>
      </c>
      <c r="E243" s="60">
        <v>742</v>
      </c>
      <c r="F243" s="61">
        <v>1471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458</v>
      </c>
      <c r="D244" s="60">
        <v>533</v>
      </c>
      <c r="E244" s="60">
        <v>513</v>
      </c>
      <c r="F244" s="61">
        <v>1046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1774</v>
      </c>
      <c r="D245" s="60">
        <v>1817</v>
      </c>
      <c r="E245" s="60">
        <v>2051</v>
      </c>
      <c r="F245" s="61">
        <v>3868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948</v>
      </c>
      <c r="D246" s="60">
        <v>876</v>
      </c>
      <c r="E246" s="60">
        <v>949</v>
      </c>
      <c r="F246" s="61">
        <v>1825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1041</v>
      </c>
      <c r="D247" s="60">
        <v>933</v>
      </c>
      <c r="E247" s="60">
        <v>1030</v>
      </c>
      <c r="F247" s="61">
        <v>1963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846</v>
      </c>
      <c r="D248" s="60">
        <v>772</v>
      </c>
      <c r="E248" s="60">
        <v>785</v>
      </c>
      <c r="F248" s="61">
        <v>1557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715</v>
      </c>
      <c r="D249" s="60">
        <v>674</v>
      </c>
      <c r="E249" s="60">
        <v>677</v>
      </c>
      <c r="F249" s="61">
        <v>1351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1076</v>
      </c>
      <c r="D250" s="60">
        <v>940</v>
      </c>
      <c r="E250" s="60">
        <v>934</v>
      </c>
      <c r="F250" s="61">
        <v>1874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771</v>
      </c>
      <c r="D251" s="60">
        <v>735</v>
      </c>
      <c r="E251" s="60">
        <v>735</v>
      </c>
      <c r="F251" s="61">
        <v>1470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52</v>
      </c>
      <c r="D252" s="60">
        <v>22</v>
      </c>
      <c r="E252" s="60">
        <v>31</v>
      </c>
      <c r="F252" s="61">
        <v>53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891</v>
      </c>
      <c r="D253" s="60">
        <v>1013</v>
      </c>
      <c r="E253" s="60">
        <v>1025</v>
      </c>
      <c r="F253" s="61">
        <v>2038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654</v>
      </c>
      <c r="D254" s="60">
        <v>635</v>
      </c>
      <c r="E254" s="60">
        <v>686</v>
      </c>
      <c r="F254" s="61">
        <v>1321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725</v>
      </c>
      <c r="D255" s="60">
        <v>782</v>
      </c>
      <c r="E255" s="60">
        <v>768</v>
      </c>
      <c r="F255" s="61">
        <v>1550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1093</v>
      </c>
      <c r="D256" s="60">
        <v>1290</v>
      </c>
      <c r="E256" s="60">
        <v>1284</v>
      </c>
      <c r="F256" s="61">
        <v>2574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1111</v>
      </c>
      <c r="D257" s="60">
        <v>1160</v>
      </c>
      <c r="E257" s="60">
        <v>1175</v>
      </c>
      <c r="F257" s="61">
        <v>2335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94</v>
      </c>
      <c r="D258" s="60">
        <v>82</v>
      </c>
      <c r="E258" s="60">
        <v>91</v>
      </c>
      <c r="F258" s="61">
        <v>173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676</v>
      </c>
      <c r="D259" s="60">
        <v>653</v>
      </c>
      <c r="E259" s="60">
        <v>698</v>
      </c>
      <c r="F259" s="61">
        <v>1351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742</v>
      </c>
      <c r="D260" s="60">
        <v>707</v>
      </c>
      <c r="E260" s="60">
        <v>664</v>
      </c>
      <c r="F260" s="61">
        <v>1371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1392</v>
      </c>
      <c r="D261" s="60">
        <v>1440</v>
      </c>
      <c r="E261" s="60">
        <v>1504</v>
      </c>
      <c r="F261" s="61">
        <v>2944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538</v>
      </c>
      <c r="D262" s="60">
        <v>533</v>
      </c>
      <c r="E262" s="60">
        <v>502</v>
      </c>
      <c r="F262" s="61">
        <v>1035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611</v>
      </c>
      <c r="D263" s="60">
        <v>687</v>
      </c>
      <c r="E263" s="60">
        <v>667</v>
      </c>
      <c r="F263" s="61">
        <v>1354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1222</v>
      </c>
      <c r="D264" s="60">
        <v>1371</v>
      </c>
      <c r="E264" s="60">
        <v>1419</v>
      </c>
      <c r="F264" s="61">
        <v>2790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513</v>
      </c>
      <c r="D265" s="60">
        <v>493</v>
      </c>
      <c r="E265" s="60">
        <v>481</v>
      </c>
      <c r="F265" s="61">
        <v>974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165</v>
      </c>
      <c r="D266" s="60">
        <v>139</v>
      </c>
      <c r="E266" s="60">
        <v>105</v>
      </c>
      <c r="F266" s="61">
        <v>244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118</v>
      </c>
      <c r="D267" s="60">
        <v>97</v>
      </c>
      <c r="E267" s="60">
        <v>99</v>
      </c>
      <c r="F267" s="61">
        <v>196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407</v>
      </c>
      <c r="D268" s="60">
        <v>461</v>
      </c>
      <c r="E268" s="60">
        <v>525</v>
      </c>
      <c r="F268" s="61">
        <v>986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849</v>
      </c>
      <c r="D269" s="60">
        <v>988</v>
      </c>
      <c r="E269" s="60">
        <v>922</v>
      </c>
      <c r="F269" s="61">
        <v>1910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271</v>
      </c>
      <c r="D270" s="60">
        <v>301</v>
      </c>
      <c r="E270" s="60">
        <v>324</v>
      </c>
      <c r="F270" s="61">
        <v>625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792</v>
      </c>
      <c r="D271" s="60">
        <v>850</v>
      </c>
      <c r="E271" s="60">
        <v>888</v>
      </c>
      <c r="F271" s="61">
        <v>1738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674</v>
      </c>
      <c r="D272" s="60">
        <v>674</v>
      </c>
      <c r="E272" s="60">
        <v>644</v>
      </c>
      <c r="F272" s="61">
        <v>1318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511</v>
      </c>
      <c r="D273" s="60">
        <v>500</v>
      </c>
      <c r="E273" s="60">
        <v>520</v>
      </c>
      <c r="F273" s="61">
        <v>1020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869</v>
      </c>
      <c r="D274" s="60">
        <v>868</v>
      </c>
      <c r="E274" s="60">
        <v>921</v>
      </c>
      <c r="F274" s="61">
        <v>1789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659</v>
      </c>
      <c r="D275" s="60">
        <v>729</v>
      </c>
      <c r="E275" s="60">
        <v>719</v>
      </c>
      <c r="F275" s="61">
        <v>1448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494</v>
      </c>
      <c r="D276" s="60">
        <v>675</v>
      </c>
      <c r="E276" s="60">
        <v>706</v>
      </c>
      <c r="F276" s="61">
        <v>1381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142</v>
      </c>
      <c r="D277" s="60">
        <v>144</v>
      </c>
      <c r="E277" s="60">
        <v>165</v>
      </c>
      <c r="F277" s="61">
        <v>309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545</v>
      </c>
      <c r="D278" s="60">
        <v>512</v>
      </c>
      <c r="E278" s="60">
        <v>554</v>
      </c>
      <c r="F278" s="61">
        <v>1066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675</v>
      </c>
      <c r="D279" s="60">
        <v>558</v>
      </c>
      <c r="E279" s="60">
        <v>576</v>
      </c>
      <c r="F279" s="61">
        <v>1134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621</v>
      </c>
      <c r="D280" s="60">
        <v>616</v>
      </c>
      <c r="E280" s="60">
        <v>567</v>
      </c>
      <c r="F280" s="61">
        <v>1183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928</v>
      </c>
      <c r="D281" s="60">
        <v>887</v>
      </c>
      <c r="E281" s="60">
        <v>899</v>
      </c>
      <c r="F281" s="61">
        <v>1786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810</v>
      </c>
      <c r="D282" s="60">
        <v>817</v>
      </c>
      <c r="E282" s="60">
        <v>804</v>
      </c>
      <c r="F282" s="61">
        <v>1621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492</v>
      </c>
      <c r="D283" s="60">
        <v>551</v>
      </c>
      <c r="E283" s="60">
        <v>541</v>
      </c>
      <c r="F283" s="61">
        <v>1092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1340</v>
      </c>
      <c r="D284" s="60">
        <v>1596</v>
      </c>
      <c r="E284" s="60">
        <v>1547</v>
      </c>
      <c r="F284" s="61">
        <v>3143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48675</v>
      </c>
      <c r="D285" s="60">
        <v>50634</v>
      </c>
      <c r="E285" s="60">
        <v>51626</v>
      </c>
      <c r="F285" s="61">
        <v>102260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3026</v>
      </c>
      <c r="D286" s="60">
        <v>3132</v>
      </c>
      <c r="E286" s="60">
        <v>3334</v>
      </c>
      <c r="F286" s="61">
        <v>6466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2378</v>
      </c>
      <c r="D287" s="60">
        <v>2364</v>
      </c>
      <c r="E287" s="60">
        <v>2256</v>
      </c>
      <c r="F287" s="61">
        <v>4620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854</v>
      </c>
      <c r="D288" s="60">
        <v>907</v>
      </c>
      <c r="E288" s="60">
        <v>901</v>
      </c>
      <c r="F288" s="61">
        <v>1808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170</v>
      </c>
      <c r="D289" s="60">
        <v>200</v>
      </c>
      <c r="E289" s="60">
        <v>201</v>
      </c>
      <c r="F289" s="61">
        <v>401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638</v>
      </c>
      <c r="D291" s="60">
        <v>684</v>
      </c>
      <c r="E291" s="60">
        <v>631</v>
      </c>
      <c r="F291" s="61">
        <v>1315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861</v>
      </c>
      <c r="D292" s="60">
        <v>949</v>
      </c>
      <c r="E292" s="60">
        <v>908</v>
      </c>
      <c r="F292" s="61">
        <v>1857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881</v>
      </c>
      <c r="D293" s="60">
        <v>866</v>
      </c>
      <c r="E293" s="60">
        <v>834</v>
      </c>
      <c r="F293" s="61">
        <v>1700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579</v>
      </c>
      <c r="D294" s="60">
        <v>589</v>
      </c>
      <c r="E294" s="60">
        <v>526</v>
      </c>
      <c r="F294" s="61">
        <v>1115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719</v>
      </c>
      <c r="D295" s="60">
        <v>724</v>
      </c>
      <c r="E295" s="60">
        <v>677</v>
      </c>
      <c r="F295" s="61">
        <v>1401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628</v>
      </c>
      <c r="D296" s="60">
        <v>668</v>
      </c>
      <c r="E296" s="60">
        <v>565</v>
      </c>
      <c r="F296" s="61">
        <v>1233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339</v>
      </c>
      <c r="D297" s="60">
        <v>372</v>
      </c>
      <c r="E297" s="60">
        <v>389</v>
      </c>
      <c r="F297" s="61">
        <v>761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598</v>
      </c>
      <c r="D298" s="60">
        <v>662</v>
      </c>
      <c r="E298" s="60">
        <v>666</v>
      </c>
      <c r="F298" s="61">
        <v>1328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159</v>
      </c>
      <c r="D299" s="60">
        <v>177</v>
      </c>
      <c r="E299" s="60">
        <v>169</v>
      </c>
      <c r="F299" s="61">
        <v>346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525</v>
      </c>
      <c r="D301" s="60">
        <v>562</v>
      </c>
      <c r="E301" s="60">
        <v>534</v>
      </c>
      <c r="F301" s="61">
        <v>1096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217</v>
      </c>
      <c r="D302" s="60">
        <v>244</v>
      </c>
      <c r="E302" s="60">
        <v>226</v>
      </c>
      <c r="F302" s="61">
        <v>470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20</v>
      </c>
      <c r="D303" s="60">
        <v>11</v>
      </c>
      <c r="E303" s="60">
        <v>14</v>
      </c>
      <c r="F303" s="61">
        <v>25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2547</v>
      </c>
      <c r="D305" s="60">
        <v>2408</v>
      </c>
      <c r="E305" s="60">
        <v>1976</v>
      </c>
      <c r="F305" s="61">
        <v>4384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282</v>
      </c>
      <c r="D306" s="60">
        <v>315</v>
      </c>
      <c r="E306" s="60">
        <v>291</v>
      </c>
      <c r="F306" s="61">
        <v>606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3214</v>
      </c>
      <c r="D308" s="60">
        <v>3548</v>
      </c>
      <c r="E308" s="60">
        <v>3527</v>
      </c>
      <c r="F308" s="61">
        <v>7075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2393</v>
      </c>
      <c r="D309" s="60">
        <v>2671</v>
      </c>
      <c r="E309" s="60">
        <v>2580</v>
      </c>
      <c r="F309" s="61">
        <v>5251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753</v>
      </c>
      <c r="D312" s="60">
        <v>790</v>
      </c>
      <c r="E312" s="60">
        <v>806</v>
      </c>
      <c r="F312" s="61">
        <v>1596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659</v>
      </c>
      <c r="D313" s="60">
        <v>654</v>
      </c>
      <c r="E313" s="60">
        <v>663</v>
      </c>
      <c r="F313" s="61">
        <v>1317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1056</v>
      </c>
      <c r="D314" s="60">
        <v>1158</v>
      </c>
      <c r="E314" s="60">
        <v>1100</v>
      </c>
      <c r="F314" s="61">
        <v>2258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1164</v>
      </c>
      <c r="D315" s="60">
        <v>1171</v>
      </c>
      <c r="E315" s="60">
        <v>1141</v>
      </c>
      <c r="F315" s="61">
        <v>2312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732</v>
      </c>
      <c r="D316" s="60">
        <v>676</v>
      </c>
      <c r="E316" s="60">
        <v>617</v>
      </c>
      <c r="F316" s="61">
        <v>1293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1781</v>
      </c>
      <c r="D317" s="60">
        <v>1401</v>
      </c>
      <c r="E317" s="60">
        <v>1549</v>
      </c>
      <c r="F317" s="61">
        <v>2950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83</v>
      </c>
      <c r="D318" s="60">
        <v>88</v>
      </c>
      <c r="E318" s="60">
        <v>99</v>
      </c>
      <c r="F318" s="61">
        <v>187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276</v>
      </c>
      <c r="D319" s="60">
        <v>285</v>
      </c>
      <c r="E319" s="60">
        <v>233</v>
      </c>
      <c r="F319" s="61">
        <v>518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273</v>
      </c>
      <c r="D320" s="60">
        <v>250</v>
      </c>
      <c r="E320" s="60">
        <v>198</v>
      </c>
      <c r="F320" s="61">
        <v>448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654</v>
      </c>
      <c r="D321" s="60">
        <v>837</v>
      </c>
      <c r="E321" s="60">
        <v>798</v>
      </c>
      <c r="F321" s="61">
        <v>1635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683</v>
      </c>
      <c r="D322" s="60">
        <v>799</v>
      </c>
      <c r="E322" s="60">
        <v>793</v>
      </c>
      <c r="F322" s="61">
        <v>1592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7</v>
      </c>
      <c r="D323" s="60">
        <v>9</v>
      </c>
      <c r="E323" s="60">
        <v>3</v>
      </c>
      <c r="F323" s="61">
        <v>12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339</v>
      </c>
      <c r="D324" s="60">
        <v>335</v>
      </c>
      <c r="E324" s="60">
        <v>330</v>
      </c>
      <c r="F324" s="61">
        <v>665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1382</v>
      </c>
      <c r="D325" s="60">
        <v>1738</v>
      </c>
      <c r="E325" s="60">
        <v>1743</v>
      </c>
      <c r="F325" s="61">
        <v>3481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448</v>
      </c>
      <c r="D326" s="60">
        <v>521</v>
      </c>
      <c r="E326" s="60">
        <v>459</v>
      </c>
      <c r="F326" s="61">
        <v>980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1085</v>
      </c>
      <c r="D330" s="60">
        <v>1064</v>
      </c>
      <c r="E330" s="60">
        <v>1005</v>
      </c>
      <c r="F330" s="61">
        <v>2069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454</v>
      </c>
      <c r="D331" s="60">
        <v>434</v>
      </c>
      <c r="E331" s="60">
        <v>398</v>
      </c>
      <c r="F331" s="61">
        <v>832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188</v>
      </c>
      <c r="D332" s="60">
        <v>202</v>
      </c>
      <c r="E332" s="60">
        <v>190</v>
      </c>
      <c r="F332" s="61">
        <v>392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355</v>
      </c>
      <c r="D333" s="60">
        <v>382</v>
      </c>
      <c r="E333" s="60">
        <v>359</v>
      </c>
      <c r="F333" s="61">
        <v>741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400</v>
      </c>
      <c r="D335" s="60">
        <v>379</v>
      </c>
      <c r="E335" s="60">
        <v>379</v>
      </c>
      <c r="F335" s="61">
        <v>758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1089</v>
      </c>
      <c r="D336" s="60">
        <v>1180</v>
      </c>
      <c r="E336" s="60">
        <v>1075</v>
      </c>
      <c r="F336" s="61">
        <v>2255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979</v>
      </c>
      <c r="D337" s="60">
        <v>1024</v>
      </c>
      <c r="E337" s="60">
        <v>993</v>
      </c>
      <c r="F337" s="61">
        <v>2017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1270</v>
      </c>
      <c r="D338" s="60">
        <v>1390</v>
      </c>
      <c r="E338" s="60">
        <v>1434</v>
      </c>
      <c r="F338" s="61">
        <v>2824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527</v>
      </c>
      <c r="D339" s="60">
        <v>618</v>
      </c>
      <c r="E339" s="60">
        <v>593</v>
      </c>
      <c r="F339" s="61">
        <v>1211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988</v>
      </c>
      <c r="D340" s="60">
        <v>1110</v>
      </c>
      <c r="E340" s="60">
        <v>1024</v>
      </c>
      <c r="F340" s="61">
        <v>2134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1088</v>
      </c>
      <c r="D341" s="60">
        <v>1241</v>
      </c>
      <c r="E341" s="60">
        <v>1194</v>
      </c>
      <c r="F341" s="61">
        <v>2435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794</v>
      </c>
      <c r="D342" s="60">
        <v>817</v>
      </c>
      <c r="E342" s="60">
        <v>824</v>
      </c>
      <c r="F342" s="61">
        <v>1641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698</v>
      </c>
      <c r="D343" s="60">
        <v>750</v>
      </c>
      <c r="E343" s="60">
        <v>760</v>
      </c>
      <c r="F343" s="61">
        <v>1510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368</v>
      </c>
      <c r="D344" s="60">
        <v>386</v>
      </c>
      <c r="E344" s="60">
        <v>381</v>
      </c>
      <c r="F344" s="61">
        <v>767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0</v>
      </c>
      <c r="F345" s="61">
        <v>2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410</v>
      </c>
      <c r="D346" s="60">
        <v>498</v>
      </c>
      <c r="E346" s="60">
        <v>478</v>
      </c>
      <c r="F346" s="61">
        <v>976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407</v>
      </c>
      <c r="D347" s="60">
        <v>386</v>
      </c>
      <c r="E347" s="60">
        <v>446</v>
      </c>
      <c r="F347" s="61">
        <v>832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762</v>
      </c>
      <c r="D348" s="60">
        <v>771</v>
      </c>
      <c r="E348" s="60">
        <v>743</v>
      </c>
      <c r="F348" s="61">
        <v>1514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396</v>
      </c>
      <c r="D349" s="60">
        <v>441</v>
      </c>
      <c r="E349" s="60">
        <v>365</v>
      </c>
      <c r="F349" s="61">
        <v>806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562</v>
      </c>
      <c r="D351" s="60">
        <v>618</v>
      </c>
      <c r="E351" s="60">
        <v>581</v>
      </c>
      <c r="F351" s="61">
        <v>1199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1179</v>
      </c>
      <c r="D352" s="60">
        <v>1227</v>
      </c>
      <c r="E352" s="60">
        <v>1282</v>
      </c>
      <c r="F352" s="61">
        <v>2509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446</v>
      </c>
      <c r="D354" s="60">
        <v>431</v>
      </c>
      <c r="E354" s="60">
        <v>435</v>
      </c>
      <c r="F354" s="61">
        <v>866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546</v>
      </c>
      <c r="D355" s="60">
        <v>609</v>
      </c>
      <c r="E355" s="60">
        <v>595</v>
      </c>
      <c r="F355" s="61">
        <v>1204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46311</v>
      </c>
      <c r="D356" s="60">
        <v>48725</v>
      </c>
      <c r="E356" s="60">
        <v>47271</v>
      </c>
      <c r="F356" s="61">
        <v>95996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303</v>
      </c>
      <c r="D357" s="60">
        <v>348</v>
      </c>
      <c r="E357" s="60">
        <v>387</v>
      </c>
      <c r="F357" s="61">
        <v>735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196</v>
      </c>
      <c r="D358" s="60">
        <v>214</v>
      </c>
      <c r="E358" s="60">
        <v>245</v>
      </c>
      <c r="F358" s="61">
        <v>459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9</v>
      </c>
      <c r="D360" s="60">
        <v>9</v>
      </c>
      <c r="E360" s="60">
        <v>0</v>
      </c>
      <c r="F360" s="61">
        <v>9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1688</v>
      </c>
      <c r="D362" s="60">
        <v>1718</v>
      </c>
      <c r="E362" s="60">
        <v>1877</v>
      </c>
      <c r="F362" s="61">
        <v>3595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1127</v>
      </c>
      <c r="D363" s="60">
        <v>1197</v>
      </c>
      <c r="E363" s="60">
        <v>1323</v>
      </c>
      <c r="F363" s="61">
        <v>2520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781</v>
      </c>
      <c r="D364" s="60">
        <v>920</v>
      </c>
      <c r="E364" s="60">
        <v>859</v>
      </c>
      <c r="F364" s="61">
        <v>1779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800</v>
      </c>
      <c r="D365" s="60">
        <v>802</v>
      </c>
      <c r="E365" s="60">
        <v>807</v>
      </c>
      <c r="F365" s="61">
        <v>1609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538</v>
      </c>
      <c r="D366" s="60">
        <v>665</v>
      </c>
      <c r="E366" s="60">
        <v>675</v>
      </c>
      <c r="F366" s="61">
        <v>1340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1213</v>
      </c>
      <c r="D367" s="60">
        <v>1281</v>
      </c>
      <c r="E367" s="60">
        <v>1312</v>
      </c>
      <c r="F367" s="61">
        <v>2593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491</v>
      </c>
      <c r="D368" s="60">
        <v>600</v>
      </c>
      <c r="E368" s="60">
        <v>646</v>
      </c>
      <c r="F368" s="61">
        <v>1246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256</v>
      </c>
      <c r="D369" s="60">
        <v>300</v>
      </c>
      <c r="E369" s="60">
        <v>315</v>
      </c>
      <c r="F369" s="61">
        <v>615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578</v>
      </c>
      <c r="D370" s="60">
        <v>659</v>
      </c>
      <c r="E370" s="60">
        <v>649</v>
      </c>
      <c r="F370" s="61">
        <v>1308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755</v>
      </c>
      <c r="D371" s="60">
        <v>853</v>
      </c>
      <c r="E371" s="60">
        <v>877</v>
      </c>
      <c r="F371" s="61">
        <v>1730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282</v>
      </c>
      <c r="D372" s="60">
        <v>335</v>
      </c>
      <c r="E372" s="60">
        <v>331</v>
      </c>
      <c r="F372" s="61">
        <v>666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759</v>
      </c>
      <c r="D373" s="60">
        <v>925</v>
      </c>
      <c r="E373" s="60">
        <v>977</v>
      </c>
      <c r="F373" s="61">
        <v>1902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913</v>
      </c>
      <c r="D374" s="60">
        <v>1057</v>
      </c>
      <c r="E374" s="60">
        <v>1144</v>
      </c>
      <c r="F374" s="61">
        <v>2201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739</v>
      </c>
      <c r="D375" s="60">
        <v>813</v>
      </c>
      <c r="E375" s="60">
        <v>832</v>
      </c>
      <c r="F375" s="61">
        <v>1645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721</v>
      </c>
      <c r="D376" s="60">
        <v>784</v>
      </c>
      <c r="E376" s="60">
        <v>815</v>
      </c>
      <c r="F376" s="61">
        <v>1599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579</v>
      </c>
      <c r="D377" s="60">
        <v>567</v>
      </c>
      <c r="E377" s="60">
        <v>623</v>
      </c>
      <c r="F377" s="61">
        <v>1190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1269</v>
      </c>
      <c r="D378" s="60">
        <v>1188</v>
      </c>
      <c r="E378" s="60">
        <v>1294</v>
      </c>
      <c r="F378" s="61">
        <v>2482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663</v>
      </c>
      <c r="D379" s="60">
        <v>753</v>
      </c>
      <c r="E379" s="60">
        <v>739</v>
      </c>
      <c r="F379" s="61">
        <v>1492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863</v>
      </c>
      <c r="D380" s="60">
        <v>903</v>
      </c>
      <c r="E380" s="60">
        <v>963</v>
      </c>
      <c r="F380" s="61">
        <v>1866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1206</v>
      </c>
      <c r="D381" s="60">
        <v>1317</v>
      </c>
      <c r="E381" s="60">
        <v>1335</v>
      </c>
      <c r="F381" s="61">
        <v>2652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1613</v>
      </c>
      <c r="D382" s="60">
        <v>1450</v>
      </c>
      <c r="E382" s="60">
        <v>1653</v>
      </c>
      <c r="F382" s="61">
        <v>3103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1249</v>
      </c>
      <c r="D383" s="60">
        <v>1247</v>
      </c>
      <c r="E383" s="60">
        <v>1289</v>
      </c>
      <c r="F383" s="61">
        <v>2536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1437</v>
      </c>
      <c r="D384" s="60">
        <v>1346</v>
      </c>
      <c r="E384" s="60">
        <v>1527</v>
      </c>
      <c r="F384" s="61">
        <v>2873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263</v>
      </c>
      <c r="D385" s="60">
        <v>201</v>
      </c>
      <c r="E385" s="60">
        <v>234</v>
      </c>
      <c r="F385" s="61">
        <v>435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1775</v>
      </c>
      <c r="D386" s="60">
        <v>1965</v>
      </c>
      <c r="E386" s="60">
        <v>2116</v>
      </c>
      <c r="F386" s="61">
        <v>4081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865</v>
      </c>
      <c r="D387" s="60">
        <v>942</v>
      </c>
      <c r="E387" s="60">
        <v>998</v>
      </c>
      <c r="F387" s="61">
        <v>1940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815</v>
      </c>
      <c r="D388" s="60">
        <v>1009</v>
      </c>
      <c r="E388" s="60">
        <v>968</v>
      </c>
      <c r="F388" s="61">
        <v>1977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136</v>
      </c>
      <c r="D389" s="60">
        <v>153</v>
      </c>
      <c r="E389" s="60">
        <v>129</v>
      </c>
      <c r="F389" s="61">
        <v>282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557</v>
      </c>
      <c r="D390" s="60">
        <v>588</v>
      </c>
      <c r="E390" s="60">
        <v>608</v>
      </c>
      <c r="F390" s="61">
        <v>1196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819</v>
      </c>
      <c r="D391" s="60">
        <v>876</v>
      </c>
      <c r="E391" s="60">
        <v>862</v>
      </c>
      <c r="F391" s="61">
        <v>1738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704</v>
      </c>
      <c r="D392" s="60">
        <v>783</v>
      </c>
      <c r="E392" s="60">
        <v>843</v>
      </c>
      <c r="F392" s="61">
        <v>1626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831</v>
      </c>
      <c r="D393" s="60">
        <v>916</v>
      </c>
      <c r="E393" s="60">
        <v>956</v>
      </c>
      <c r="F393" s="61">
        <v>1872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629</v>
      </c>
      <c r="D394" s="60">
        <v>681</v>
      </c>
      <c r="E394" s="60">
        <v>775</v>
      </c>
      <c r="F394" s="61">
        <v>1456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734</v>
      </c>
      <c r="D395" s="60">
        <v>810</v>
      </c>
      <c r="E395" s="60">
        <v>868</v>
      </c>
      <c r="F395" s="61">
        <v>1678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828</v>
      </c>
      <c r="D396" s="60">
        <v>952</v>
      </c>
      <c r="E396" s="60">
        <v>980</v>
      </c>
      <c r="F396" s="61">
        <v>1932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1256</v>
      </c>
      <c r="D397" s="60">
        <v>1505</v>
      </c>
      <c r="E397" s="60">
        <v>1547</v>
      </c>
      <c r="F397" s="61">
        <v>3052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801</v>
      </c>
      <c r="D398" s="60">
        <v>895</v>
      </c>
      <c r="E398" s="60">
        <v>949</v>
      </c>
      <c r="F398" s="61">
        <v>1844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611</v>
      </c>
      <c r="D399" s="60">
        <v>688</v>
      </c>
      <c r="E399" s="60">
        <v>758</v>
      </c>
      <c r="F399" s="61">
        <v>1446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233</v>
      </c>
      <c r="D400" s="60">
        <v>238</v>
      </c>
      <c r="E400" s="60">
        <v>305</v>
      </c>
      <c r="F400" s="61">
        <v>543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367</v>
      </c>
      <c r="D401" s="60">
        <v>363</v>
      </c>
      <c r="E401" s="60">
        <v>422</v>
      </c>
      <c r="F401" s="61">
        <v>785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566</v>
      </c>
      <c r="D402" s="60">
        <v>673</v>
      </c>
      <c r="E402" s="60">
        <v>710</v>
      </c>
      <c r="F402" s="61">
        <v>1383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803</v>
      </c>
      <c r="D403" s="60">
        <v>839</v>
      </c>
      <c r="E403" s="60">
        <v>864</v>
      </c>
      <c r="F403" s="61">
        <v>1703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1497</v>
      </c>
      <c r="D404" s="60">
        <v>1565</v>
      </c>
      <c r="E404" s="60">
        <v>1684</v>
      </c>
      <c r="F404" s="61">
        <v>3249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1072</v>
      </c>
      <c r="D405" s="60">
        <v>1138</v>
      </c>
      <c r="E405" s="60">
        <v>1215</v>
      </c>
      <c r="F405" s="61">
        <v>2353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1767</v>
      </c>
      <c r="D406" s="60">
        <v>1771</v>
      </c>
      <c r="E406" s="60">
        <v>1943</v>
      </c>
      <c r="F406" s="61">
        <v>3714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729</v>
      </c>
      <c r="D407" s="60">
        <v>774</v>
      </c>
      <c r="E407" s="60">
        <v>881</v>
      </c>
      <c r="F407" s="61">
        <v>1655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992</v>
      </c>
      <c r="D408" s="60">
        <v>1139</v>
      </c>
      <c r="E408" s="60">
        <v>1226</v>
      </c>
      <c r="F408" s="61">
        <v>2365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535</v>
      </c>
      <c r="D409" s="60">
        <v>656</v>
      </c>
      <c r="E409" s="60">
        <v>634</v>
      </c>
      <c r="F409" s="61">
        <v>1290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595</v>
      </c>
      <c r="D410" s="60">
        <v>713</v>
      </c>
      <c r="E410" s="60">
        <v>747</v>
      </c>
      <c r="F410" s="61">
        <v>1460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535</v>
      </c>
      <c r="D411" s="60">
        <v>693</v>
      </c>
      <c r="E411" s="60">
        <v>787</v>
      </c>
      <c r="F411" s="61">
        <v>1480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1761</v>
      </c>
      <c r="D412" s="60">
        <v>1769</v>
      </c>
      <c r="E412" s="60">
        <v>1801</v>
      </c>
      <c r="F412" s="61">
        <v>3570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1412</v>
      </c>
      <c r="D413" s="60">
        <v>1730</v>
      </c>
      <c r="E413" s="60">
        <v>1769</v>
      </c>
      <c r="F413" s="61">
        <v>3499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814</v>
      </c>
      <c r="D414" s="60">
        <v>735</v>
      </c>
      <c r="E414" s="60">
        <v>871</v>
      </c>
      <c r="F414" s="61">
        <v>1606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833</v>
      </c>
      <c r="D415" s="60">
        <v>805</v>
      </c>
      <c r="E415" s="60">
        <v>889</v>
      </c>
      <c r="F415" s="61">
        <v>1694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805</v>
      </c>
      <c r="D416" s="60">
        <v>926</v>
      </c>
      <c r="E416" s="60">
        <v>996</v>
      </c>
      <c r="F416" s="61">
        <v>1922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827</v>
      </c>
      <c r="D417" s="60">
        <v>924</v>
      </c>
      <c r="E417" s="60">
        <v>995</v>
      </c>
      <c r="F417" s="61">
        <v>1919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948</v>
      </c>
      <c r="D418" s="60">
        <v>944</v>
      </c>
      <c r="E418" s="60">
        <v>1009</v>
      </c>
      <c r="F418" s="61">
        <v>1953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1203</v>
      </c>
      <c r="D419" s="60">
        <v>1320</v>
      </c>
      <c r="E419" s="60">
        <v>1282</v>
      </c>
      <c r="F419" s="61">
        <v>2602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812</v>
      </c>
      <c r="D420" s="60">
        <v>820</v>
      </c>
      <c r="E420" s="60">
        <v>864</v>
      </c>
      <c r="F420" s="61">
        <v>1684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1427</v>
      </c>
      <c r="D421" s="60">
        <v>1254</v>
      </c>
      <c r="E421" s="60">
        <v>1560</v>
      </c>
      <c r="F421" s="61">
        <v>2814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1260</v>
      </c>
      <c r="D422" s="60">
        <v>1387</v>
      </c>
      <c r="E422" s="60">
        <v>1409</v>
      </c>
      <c r="F422" s="61">
        <v>2796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1035</v>
      </c>
      <c r="D423" s="60">
        <v>881</v>
      </c>
      <c r="E423" s="60">
        <v>925</v>
      </c>
      <c r="F423" s="61">
        <v>1806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1933</v>
      </c>
      <c r="D424" s="60">
        <v>1680</v>
      </c>
      <c r="E424" s="60">
        <v>1831</v>
      </c>
      <c r="F424" s="61">
        <v>3511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1096</v>
      </c>
      <c r="D425" s="60">
        <v>1440</v>
      </c>
      <c r="E425" s="60">
        <v>1498</v>
      </c>
      <c r="F425" s="61">
        <v>2938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649</v>
      </c>
      <c r="D426" s="60">
        <v>603</v>
      </c>
      <c r="E426" s="60">
        <v>654</v>
      </c>
      <c r="F426" s="61">
        <v>1257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893</v>
      </c>
      <c r="D427" s="60">
        <v>909</v>
      </c>
      <c r="E427" s="60">
        <v>906</v>
      </c>
      <c r="F427" s="61">
        <v>1815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7</v>
      </c>
      <c r="F428" s="61">
        <v>14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1236</v>
      </c>
      <c r="D429" s="60">
        <v>1219</v>
      </c>
      <c r="E429" s="60">
        <v>1286</v>
      </c>
      <c r="F429" s="61">
        <v>2505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1603</v>
      </c>
      <c r="D430" s="60">
        <v>1749</v>
      </c>
      <c r="E430" s="60">
        <v>1920</v>
      </c>
      <c r="F430" s="61">
        <v>3669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909</v>
      </c>
      <c r="D431" s="60">
        <v>909</v>
      </c>
      <c r="E431" s="60">
        <v>970</v>
      </c>
      <c r="F431" s="61">
        <v>1879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1971</v>
      </c>
      <c r="D432" s="60">
        <v>1973</v>
      </c>
      <c r="E432" s="60">
        <v>2171</v>
      </c>
      <c r="F432" s="61">
        <v>4144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1388</v>
      </c>
      <c r="D433" s="60">
        <v>1430</v>
      </c>
      <c r="E433" s="60">
        <v>1520</v>
      </c>
      <c r="F433" s="61">
        <v>2950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1292</v>
      </c>
      <c r="D434" s="60">
        <v>1362</v>
      </c>
      <c r="E434" s="60">
        <v>1398</v>
      </c>
      <c r="F434" s="61">
        <v>2760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788</v>
      </c>
      <c r="D435" s="60">
        <v>855</v>
      </c>
      <c r="E435" s="60">
        <v>920</v>
      </c>
      <c r="F435" s="61">
        <v>1775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1020</v>
      </c>
      <c r="D436" s="60">
        <v>1174</v>
      </c>
      <c r="E436" s="60">
        <v>1207</v>
      </c>
      <c r="F436" s="61">
        <v>2381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747</v>
      </c>
      <c r="D437" s="60">
        <v>939</v>
      </c>
      <c r="E437" s="60">
        <v>969</v>
      </c>
      <c r="F437" s="61">
        <v>1908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599</v>
      </c>
      <c r="D438" s="60">
        <v>573</v>
      </c>
      <c r="E438" s="60">
        <v>576</v>
      </c>
      <c r="F438" s="61">
        <v>1149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892</v>
      </c>
      <c r="D439" s="60">
        <v>1016</v>
      </c>
      <c r="E439" s="60">
        <v>962</v>
      </c>
      <c r="F439" s="61">
        <v>1978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683</v>
      </c>
      <c r="D440" s="60">
        <v>728</v>
      </c>
      <c r="E440" s="60">
        <v>762</v>
      </c>
      <c r="F440" s="61">
        <v>1490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623</v>
      </c>
      <c r="D441" s="60">
        <v>567</v>
      </c>
      <c r="E441" s="60">
        <v>588</v>
      </c>
      <c r="F441" s="61">
        <v>1155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1026</v>
      </c>
      <c r="D442" s="60">
        <v>1050</v>
      </c>
      <c r="E442" s="60">
        <v>1076</v>
      </c>
      <c r="F442" s="61">
        <v>2126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1158</v>
      </c>
      <c r="D443" s="60">
        <v>1142</v>
      </c>
      <c r="E443" s="60">
        <v>1347</v>
      </c>
      <c r="F443" s="61">
        <v>2489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75997</v>
      </c>
      <c r="D444" s="60">
        <v>80606</v>
      </c>
      <c r="E444" s="60">
        <v>85450</v>
      </c>
      <c r="F444" s="61">
        <v>166056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283</v>
      </c>
      <c r="D445" s="60">
        <v>324</v>
      </c>
      <c r="E445" s="60">
        <v>315</v>
      </c>
      <c r="F445" s="61">
        <v>639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447</v>
      </c>
      <c r="D446" s="60">
        <v>511</v>
      </c>
      <c r="E446" s="60">
        <v>481</v>
      </c>
      <c r="F446" s="61">
        <v>992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841</v>
      </c>
      <c r="D447" s="60">
        <v>965</v>
      </c>
      <c r="E447" s="60">
        <v>856</v>
      </c>
      <c r="F447" s="61">
        <v>1821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933</v>
      </c>
      <c r="D448" s="60">
        <v>1048</v>
      </c>
      <c r="E448" s="60">
        <v>962</v>
      </c>
      <c r="F448" s="61">
        <v>2010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1166</v>
      </c>
      <c r="D449" s="60">
        <v>1360</v>
      </c>
      <c r="E449" s="60">
        <v>1335</v>
      </c>
      <c r="F449" s="61">
        <v>2695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1071</v>
      </c>
      <c r="D450" s="60">
        <v>1257</v>
      </c>
      <c r="E450" s="60">
        <v>1116</v>
      </c>
      <c r="F450" s="61">
        <v>2373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792</v>
      </c>
      <c r="D451" s="60">
        <v>997</v>
      </c>
      <c r="E451" s="60">
        <v>964</v>
      </c>
      <c r="F451" s="61">
        <v>1961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1137</v>
      </c>
      <c r="D452" s="60">
        <v>1392</v>
      </c>
      <c r="E452" s="60">
        <v>1353</v>
      </c>
      <c r="F452" s="61">
        <v>2745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7429</v>
      </c>
      <c r="D453" s="60">
        <v>8689</v>
      </c>
      <c r="E453" s="60">
        <v>8897</v>
      </c>
      <c r="F453" s="61">
        <v>17586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1167</v>
      </c>
      <c r="D454" s="60">
        <v>1339</v>
      </c>
      <c r="E454" s="60">
        <v>1369</v>
      </c>
      <c r="F454" s="61">
        <v>2708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942</v>
      </c>
      <c r="D455" s="60">
        <v>998</v>
      </c>
      <c r="E455" s="60">
        <v>935</v>
      </c>
      <c r="F455" s="61">
        <v>1933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582</v>
      </c>
      <c r="D456" s="60">
        <v>571</v>
      </c>
      <c r="E456" s="60">
        <v>595</v>
      </c>
      <c r="F456" s="61">
        <v>1166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587</v>
      </c>
      <c r="D457" s="60">
        <v>560</v>
      </c>
      <c r="E457" s="60">
        <v>587</v>
      </c>
      <c r="F457" s="61">
        <v>1147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993</v>
      </c>
      <c r="D458" s="60">
        <v>982</v>
      </c>
      <c r="E458" s="60">
        <v>937</v>
      </c>
      <c r="F458" s="61">
        <v>1919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1316</v>
      </c>
      <c r="D459" s="60">
        <v>1297</v>
      </c>
      <c r="E459" s="60">
        <v>1197</v>
      </c>
      <c r="F459" s="61">
        <v>2494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1227</v>
      </c>
      <c r="D460" s="60">
        <v>1251</v>
      </c>
      <c r="E460" s="60">
        <v>1219</v>
      </c>
      <c r="F460" s="61">
        <v>2470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1041</v>
      </c>
      <c r="D461" s="60">
        <v>1157</v>
      </c>
      <c r="E461" s="60">
        <v>1120</v>
      </c>
      <c r="F461" s="61">
        <v>2277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1062</v>
      </c>
      <c r="D462" s="60">
        <v>1264</v>
      </c>
      <c r="E462" s="60">
        <v>1204</v>
      </c>
      <c r="F462" s="61">
        <v>2468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489</v>
      </c>
      <c r="D463" s="60">
        <v>537</v>
      </c>
      <c r="E463" s="60">
        <v>419</v>
      </c>
      <c r="F463" s="61">
        <v>956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512</v>
      </c>
      <c r="D464" s="60">
        <v>568</v>
      </c>
      <c r="E464" s="60">
        <v>527</v>
      </c>
      <c r="F464" s="61">
        <v>1095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1546</v>
      </c>
      <c r="D465" s="60">
        <v>1516</v>
      </c>
      <c r="E465" s="60">
        <v>1590</v>
      </c>
      <c r="F465" s="61">
        <v>3106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2153</v>
      </c>
      <c r="D466" s="60">
        <v>2249</v>
      </c>
      <c r="E466" s="60">
        <v>2301</v>
      </c>
      <c r="F466" s="61">
        <v>4550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1165</v>
      </c>
      <c r="D467" s="60">
        <v>1308</v>
      </c>
      <c r="E467" s="60">
        <v>1311</v>
      </c>
      <c r="F467" s="61">
        <v>2619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1227</v>
      </c>
      <c r="D468" s="60">
        <v>1396</v>
      </c>
      <c r="E468" s="60">
        <v>1297</v>
      </c>
      <c r="F468" s="61">
        <v>2693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565</v>
      </c>
      <c r="D469" s="60">
        <v>597</v>
      </c>
      <c r="E469" s="60">
        <v>603</v>
      </c>
      <c r="F469" s="61">
        <v>1200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220</v>
      </c>
      <c r="D470" s="60">
        <v>260</v>
      </c>
      <c r="E470" s="60">
        <v>240</v>
      </c>
      <c r="F470" s="61">
        <v>500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289</v>
      </c>
      <c r="D471" s="60">
        <v>274</v>
      </c>
      <c r="E471" s="60">
        <v>240</v>
      </c>
      <c r="F471" s="61">
        <v>514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292</v>
      </c>
      <c r="D472" s="60">
        <v>338</v>
      </c>
      <c r="E472" s="60">
        <v>302</v>
      </c>
      <c r="F472" s="61">
        <v>640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4078</v>
      </c>
      <c r="D473" s="60">
        <v>4604</v>
      </c>
      <c r="E473" s="60">
        <v>4642</v>
      </c>
      <c r="F473" s="61">
        <v>9246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1050</v>
      </c>
      <c r="D474" s="60">
        <v>1067</v>
      </c>
      <c r="E474" s="60">
        <v>1092</v>
      </c>
      <c r="F474" s="61">
        <v>2159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817</v>
      </c>
      <c r="D475" s="60">
        <v>889</v>
      </c>
      <c r="E475" s="60">
        <v>968</v>
      </c>
      <c r="F475" s="61">
        <v>1857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1435</v>
      </c>
      <c r="D476" s="60">
        <v>1445</v>
      </c>
      <c r="E476" s="60">
        <v>1389</v>
      </c>
      <c r="F476" s="61">
        <v>2834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1252</v>
      </c>
      <c r="D477" s="60">
        <v>1427</v>
      </c>
      <c r="E477" s="60">
        <v>1416</v>
      </c>
      <c r="F477" s="61">
        <v>2843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1070</v>
      </c>
      <c r="D478" s="60">
        <v>1152</v>
      </c>
      <c r="E478" s="60">
        <v>1141</v>
      </c>
      <c r="F478" s="61">
        <v>2293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885</v>
      </c>
      <c r="D479" s="60">
        <v>876</v>
      </c>
      <c r="E479" s="60">
        <v>901</v>
      </c>
      <c r="F479" s="61">
        <v>1777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1097</v>
      </c>
      <c r="D480" s="60">
        <v>1293</v>
      </c>
      <c r="E480" s="60">
        <v>1181</v>
      </c>
      <c r="F480" s="61">
        <v>2474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758</v>
      </c>
      <c r="D481" s="60">
        <v>838</v>
      </c>
      <c r="E481" s="60">
        <v>852</v>
      </c>
      <c r="F481" s="61">
        <v>1690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298</v>
      </c>
      <c r="D482" s="60">
        <v>315</v>
      </c>
      <c r="E482" s="60">
        <v>352</v>
      </c>
      <c r="F482" s="61">
        <v>667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913</v>
      </c>
      <c r="D483" s="60">
        <v>965</v>
      </c>
      <c r="E483" s="60">
        <v>900</v>
      </c>
      <c r="F483" s="61">
        <v>1865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1470</v>
      </c>
      <c r="D484" s="60">
        <v>1370</v>
      </c>
      <c r="E484" s="60">
        <v>1437</v>
      </c>
      <c r="F484" s="61">
        <v>2807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3290</v>
      </c>
      <c r="D486" s="60">
        <v>4010</v>
      </c>
      <c r="E486" s="60">
        <v>4090</v>
      </c>
      <c r="F486" s="61">
        <v>8100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724</v>
      </c>
      <c r="D487" s="60">
        <v>935</v>
      </c>
      <c r="E487" s="60">
        <v>909</v>
      </c>
      <c r="F487" s="61">
        <v>1844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146</v>
      </c>
      <c r="D488" s="60">
        <v>91</v>
      </c>
      <c r="E488" s="60">
        <v>55</v>
      </c>
      <c r="F488" s="61">
        <v>146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978</v>
      </c>
      <c r="D489" s="60">
        <v>1077</v>
      </c>
      <c r="E489" s="60">
        <v>1081</v>
      </c>
      <c r="F489" s="61">
        <v>2158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786</v>
      </c>
      <c r="D490" s="60">
        <v>874</v>
      </c>
      <c r="E490" s="60">
        <v>854</v>
      </c>
      <c r="F490" s="61">
        <v>1728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1115</v>
      </c>
      <c r="D491" s="60">
        <v>1153</v>
      </c>
      <c r="E491" s="60">
        <v>1117</v>
      </c>
      <c r="F491" s="61">
        <v>2270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654</v>
      </c>
      <c r="D492" s="60">
        <v>656</v>
      </c>
      <c r="E492" s="60">
        <v>625</v>
      </c>
      <c r="F492" s="61">
        <v>1281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1634</v>
      </c>
      <c r="D493" s="60">
        <v>1715</v>
      </c>
      <c r="E493" s="60">
        <v>1835</v>
      </c>
      <c r="F493" s="61">
        <v>3550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1053</v>
      </c>
      <c r="D494" s="60">
        <v>1139</v>
      </c>
      <c r="E494" s="60">
        <v>1185</v>
      </c>
      <c r="F494" s="61">
        <v>2324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1068</v>
      </c>
      <c r="D495" s="60">
        <v>1155</v>
      </c>
      <c r="E495" s="60">
        <v>1159</v>
      </c>
      <c r="F495" s="61">
        <v>2314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1614</v>
      </c>
      <c r="D496" s="60">
        <v>1553</v>
      </c>
      <c r="E496" s="60">
        <v>1509</v>
      </c>
      <c r="F496" s="61">
        <v>3062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2068</v>
      </c>
      <c r="D497" s="60">
        <v>2081</v>
      </c>
      <c r="E497" s="60">
        <v>1923</v>
      </c>
      <c r="F497" s="61">
        <v>4004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1342</v>
      </c>
      <c r="D498" s="60">
        <v>1424</v>
      </c>
      <c r="E498" s="60">
        <v>1389</v>
      </c>
      <c r="F498" s="61">
        <v>2813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1334</v>
      </c>
      <c r="D499" s="60">
        <v>1439</v>
      </c>
      <c r="E499" s="60">
        <v>1392</v>
      </c>
      <c r="F499" s="61">
        <v>2831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706</v>
      </c>
      <c r="D500" s="60">
        <v>689</v>
      </c>
      <c r="E500" s="60">
        <v>699</v>
      </c>
      <c r="F500" s="61">
        <v>1388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1352</v>
      </c>
      <c r="D501" s="60">
        <v>1435</v>
      </c>
      <c r="E501" s="60">
        <v>1497</v>
      </c>
      <c r="F501" s="61">
        <v>2932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1256</v>
      </c>
      <c r="D502" s="60">
        <v>1414</v>
      </c>
      <c r="E502" s="60">
        <v>1501</v>
      </c>
      <c r="F502" s="61">
        <v>2915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302</v>
      </c>
      <c r="D503" s="60">
        <v>351</v>
      </c>
      <c r="E503" s="60">
        <v>352</v>
      </c>
      <c r="F503" s="61">
        <v>703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743</v>
      </c>
      <c r="D504" s="60">
        <v>696</v>
      </c>
      <c r="E504" s="60">
        <v>696</v>
      </c>
      <c r="F504" s="61">
        <v>1392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913</v>
      </c>
      <c r="D505" s="60">
        <v>941</v>
      </c>
      <c r="E505" s="60">
        <v>871</v>
      </c>
      <c r="F505" s="61">
        <v>1812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1624</v>
      </c>
      <c r="D506" s="60">
        <v>1787</v>
      </c>
      <c r="E506" s="60">
        <v>1869</v>
      </c>
      <c r="F506" s="61">
        <v>3656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817</v>
      </c>
      <c r="D507" s="60">
        <v>913</v>
      </c>
      <c r="E507" s="60">
        <v>840</v>
      </c>
      <c r="F507" s="61">
        <v>1753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837</v>
      </c>
      <c r="D508" s="60">
        <v>902</v>
      </c>
      <c r="E508" s="60">
        <v>858</v>
      </c>
      <c r="F508" s="61">
        <v>1760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737</v>
      </c>
      <c r="D509" s="60">
        <v>815</v>
      </c>
      <c r="E509" s="60">
        <v>803</v>
      </c>
      <c r="F509" s="61">
        <v>1618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802</v>
      </c>
      <c r="D510" s="60">
        <v>800</v>
      </c>
      <c r="E510" s="60">
        <v>732</v>
      </c>
      <c r="F510" s="61">
        <v>1532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870</v>
      </c>
      <c r="D511" s="60">
        <v>921</v>
      </c>
      <c r="E511" s="60">
        <v>892</v>
      </c>
      <c r="F511" s="61">
        <v>1813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777</v>
      </c>
      <c r="D512" s="60">
        <v>878</v>
      </c>
      <c r="E512" s="60">
        <v>818</v>
      </c>
      <c r="F512" s="61">
        <v>1696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592</v>
      </c>
      <c r="D513" s="60">
        <v>652</v>
      </c>
      <c r="E513" s="60">
        <v>601</v>
      </c>
      <c r="F513" s="61">
        <v>1253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643</v>
      </c>
      <c r="D514" s="60">
        <v>767</v>
      </c>
      <c r="E514" s="60">
        <v>705</v>
      </c>
      <c r="F514" s="61">
        <v>1472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566</v>
      </c>
      <c r="D515" s="60">
        <v>641</v>
      </c>
      <c r="E515" s="60">
        <v>591</v>
      </c>
      <c r="F515" s="61">
        <v>1232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1505</v>
      </c>
      <c r="D516" s="60">
        <v>1500</v>
      </c>
      <c r="E516" s="60">
        <v>1502</v>
      </c>
      <c r="F516" s="61">
        <v>3002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2072</v>
      </c>
      <c r="D517" s="60">
        <v>1904</v>
      </c>
      <c r="E517" s="60">
        <v>1843</v>
      </c>
      <c r="F517" s="61">
        <v>3747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3801</v>
      </c>
      <c r="D518" s="60">
        <v>3906</v>
      </c>
      <c r="E518" s="60">
        <v>4045</v>
      </c>
      <c r="F518" s="61">
        <v>7951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128</v>
      </c>
      <c r="D519" s="60">
        <v>112</v>
      </c>
      <c r="E519" s="60">
        <v>90</v>
      </c>
      <c r="F519" s="61">
        <v>202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597</v>
      </c>
      <c r="D520" s="60">
        <v>538</v>
      </c>
      <c r="E520" s="60">
        <v>619</v>
      </c>
      <c r="F520" s="61">
        <v>1157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1070</v>
      </c>
      <c r="D521" s="60">
        <v>1180</v>
      </c>
      <c r="E521" s="60">
        <v>1213</v>
      </c>
      <c r="F521" s="61">
        <v>2393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754</v>
      </c>
      <c r="D522" s="60">
        <v>774</v>
      </c>
      <c r="E522" s="60">
        <v>760</v>
      </c>
      <c r="F522" s="61">
        <v>1534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635</v>
      </c>
      <c r="D523" s="60">
        <v>670</v>
      </c>
      <c r="E523" s="60">
        <v>613</v>
      </c>
      <c r="F523" s="61">
        <v>1283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744</v>
      </c>
      <c r="D524" s="60">
        <v>792</v>
      </c>
      <c r="E524" s="60">
        <v>715</v>
      </c>
      <c r="F524" s="61">
        <v>1507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89246</v>
      </c>
      <c r="D525" s="60">
        <v>96526</v>
      </c>
      <c r="E525" s="60">
        <v>95391</v>
      </c>
      <c r="F525" s="61">
        <v>191917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456</v>
      </c>
      <c r="D526" s="60">
        <v>537</v>
      </c>
      <c r="E526" s="60">
        <v>433</v>
      </c>
      <c r="F526" s="61">
        <v>970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1072</v>
      </c>
      <c r="D527" s="60">
        <v>1153</v>
      </c>
      <c r="E527" s="60">
        <v>1239</v>
      </c>
      <c r="F527" s="61">
        <v>2392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2691</v>
      </c>
      <c r="D528" s="60">
        <v>3040</v>
      </c>
      <c r="E528" s="60">
        <v>3087</v>
      </c>
      <c r="F528" s="61">
        <v>6127</v>
      </c>
      <c r="G528" s="68"/>
      <c r="J528"/>
      <c r="K528"/>
      <c r="L528"/>
    </row>
    <row r="529" spans="1:12">
      <c r="A529" s="93">
        <v>533</v>
      </c>
      <c r="B529" s="66" t="s">
        <v>725</v>
      </c>
      <c r="C529" s="60">
        <v>402</v>
      </c>
      <c r="D529" s="60">
        <v>593</v>
      </c>
      <c r="E529" s="60">
        <v>569</v>
      </c>
      <c r="F529" s="61">
        <v>1162</v>
      </c>
      <c r="G529" s="68"/>
      <c r="J529"/>
      <c r="K529"/>
      <c r="L529"/>
    </row>
    <row r="530" spans="1:12">
      <c r="A530" s="93">
        <v>534</v>
      </c>
      <c r="B530" s="66" t="s">
        <v>726</v>
      </c>
      <c r="C530" s="60">
        <v>487</v>
      </c>
      <c r="D530" s="60">
        <v>676</v>
      </c>
      <c r="E530" s="60">
        <v>666</v>
      </c>
      <c r="F530" s="61">
        <v>1342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94</v>
      </c>
      <c r="D531" s="60">
        <v>99</v>
      </c>
      <c r="E531" s="60">
        <v>102</v>
      </c>
      <c r="F531" s="61">
        <v>201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320</v>
      </c>
      <c r="D532" s="60">
        <v>390</v>
      </c>
      <c r="E532" s="60">
        <v>307</v>
      </c>
      <c r="F532" s="61">
        <v>697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30</v>
      </c>
      <c r="D533" s="60">
        <v>55</v>
      </c>
      <c r="E533" s="60">
        <v>53</v>
      </c>
      <c r="F533" s="61">
        <v>108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85</v>
      </c>
      <c r="D534" s="60">
        <v>112</v>
      </c>
      <c r="E534" s="60">
        <v>103</v>
      </c>
      <c r="F534" s="61">
        <v>215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483</v>
      </c>
      <c r="D535" s="60">
        <v>500</v>
      </c>
      <c r="E535" s="60">
        <v>581</v>
      </c>
      <c r="F535" s="61">
        <v>1081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573</v>
      </c>
      <c r="D536" s="60">
        <v>595</v>
      </c>
      <c r="E536" s="60">
        <v>628</v>
      </c>
      <c r="F536" s="61">
        <v>1223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308</v>
      </c>
      <c r="D537" s="60">
        <v>364</v>
      </c>
      <c r="E537" s="60">
        <v>418</v>
      </c>
      <c r="F537" s="61">
        <v>782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785</v>
      </c>
      <c r="D538" s="60">
        <v>988</v>
      </c>
      <c r="E538" s="60">
        <v>1003</v>
      </c>
      <c r="F538" s="61">
        <v>1991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446</v>
      </c>
      <c r="D539" s="60">
        <v>534</v>
      </c>
      <c r="E539" s="60">
        <v>565</v>
      </c>
      <c r="F539" s="61">
        <v>1099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376</v>
      </c>
      <c r="D540" s="60">
        <v>469</v>
      </c>
      <c r="E540" s="60">
        <v>484</v>
      </c>
      <c r="F540" s="61">
        <v>953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685</v>
      </c>
      <c r="D541" s="60">
        <v>866</v>
      </c>
      <c r="E541" s="60">
        <v>884</v>
      </c>
      <c r="F541" s="61">
        <v>1750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486</v>
      </c>
      <c r="D542" s="60">
        <v>515</v>
      </c>
      <c r="E542" s="60">
        <v>476</v>
      </c>
      <c r="F542" s="61">
        <v>991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136</v>
      </c>
      <c r="D543" s="60">
        <v>159</v>
      </c>
      <c r="E543" s="60">
        <v>168</v>
      </c>
      <c r="F543" s="61">
        <v>327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1403</v>
      </c>
      <c r="D545" s="60">
        <v>1480</v>
      </c>
      <c r="E545" s="60">
        <v>1557</v>
      </c>
      <c r="F545" s="61">
        <v>3037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832</v>
      </c>
      <c r="D546" s="60">
        <v>903</v>
      </c>
      <c r="E546" s="60">
        <v>919</v>
      </c>
      <c r="F546" s="61">
        <v>1822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3678</v>
      </c>
      <c r="D548" s="60">
        <v>4751</v>
      </c>
      <c r="E548" s="60">
        <v>4716</v>
      </c>
      <c r="F548" s="61">
        <v>9467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235</v>
      </c>
      <c r="D549" s="60">
        <v>289</v>
      </c>
      <c r="E549" s="60">
        <v>255</v>
      </c>
      <c r="F549" s="61">
        <v>544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40</v>
      </c>
      <c r="D550" s="60">
        <v>48</v>
      </c>
      <c r="E550" s="60">
        <v>52</v>
      </c>
      <c r="F550" s="61">
        <v>100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111</v>
      </c>
      <c r="D551" s="60">
        <v>118</v>
      </c>
      <c r="E551" s="60">
        <v>111</v>
      </c>
      <c r="F551" s="61">
        <v>229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6337</v>
      </c>
      <c r="D552" s="60">
        <v>7162</v>
      </c>
      <c r="E552" s="60">
        <v>7412</v>
      </c>
      <c r="F552" s="61">
        <v>14574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211</v>
      </c>
      <c r="D553" s="60">
        <v>282</v>
      </c>
      <c r="E553" s="60">
        <v>248</v>
      </c>
      <c r="F553" s="61">
        <v>530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264</v>
      </c>
      <c r="D554" s="60">
        <v>358</v>
      </c>
      <c r="E554" s="60">
        <v>350</v>
      </c>
      <c r="F554" s="61">
        <v>708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1461</v>
      </c>
      <c r="D556" s="60">
        <v>1691</v>
      </c>
      <c r="E556" s="60">
        <v>1817</v>
      </c>
      <c r="F556" s="61">
        <v>3508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1659</v>
      </c>
      <c r="D557" s="60">
        <v>1696</v>
      </c>
      <c r="E557" s="60">
        <v>1768</v>
      </c>
      <c r="F557" s="61">
        <v>3464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877</v>
      </c>
      <c r="D558" s="60">
        <v>812</v>
      </c>
      <c r="E558" s="60">
        <v>927</v>
      </c>
      <c r="F558" s="61">
        <v>1739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1654</v>
      </c>
      <c r="D559" s="60">
        <v>1920</v>
      </c>
      <c r="E559" s="60">
        <v>2126</v>
      </c>
      <c r="F559" s="61">
        <v>4046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624</v>
      </c>
      <c r="D560" s="60">
        <v>685</v>
      </c>
      <c r="E560" s="60">
        <v>734</v>
      </c>
      <c r="F560" s="61">
        <v>1419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609</v>
      </c>
      <c r="D561" s="60">
        <v>794</v>
      </c>
      <c r="E561" s="60">
        <v>777</v>
      </c>
      <c r="F561" s="61">
        <v>1571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630</v>
      </c>
      <c r="D562" s="60">
        <v>595</v>
      </c>
      <c r="E562" s="60">
        <v>650</v>
      </c>
      <c r="F562" s="61">
        <v>1245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2322</v>
      </c>
      <c r="D563" s="60">
        <v>2525</v>
      </c>
      <c r="E563" s="60">
        <v>2457</v>
      </c>
      <c r="F563" s="61">
        <v>4982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1330</v>
      </c>
      <c r="D564" s="60">
        <v>1433</v>
      </c>
      <c r="E564" s="60">
        <v>1449</v>
      </c>
      <c r="F564" s="61">
        <v>2882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1072</v>
      </c>
      <c r="D565" s="60">
        <v>1052</v>
      </c>
      <c r="E565" s="60">
        <v>1118</v>
      </c>
      <c r="F565" s="61">
        <v>2170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855</v>
      </c>
      <c r="D566" s="60">
        <v>838</v>
      </c>
      <c r="E566" s="60">
        <v>890</v>
      </c>
      <c r="F566" s="61">
        <v>1728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644</v>
      </c>
      <c r="D567" s="60">
        <v>811</v>
      </c>
      <c r="E567" s="60">
        <v>804</v>
      </c>
      <c r="F567" s="61">
        <v>1615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1255</v>
      </c>
      <c r="D568" s="60">
        <v>1321</v>
      </c>
      <c r="E568" s="60">
        <v>1425</v>
      </c>
      <c r="F568" s="61">
        <v>2746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655</v>
      </c>
      <c r="D569" s="60">
        <v>766</v>
      </c>
      <c r="E569" s="60">
        <v>801</v>
      </c>
      <c r="F569" s="61">
        <v>1567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539</v>
      </c>
      <c r="D570" s="60">
        <v>693</v>
      </c>
      <c r="E570" s="60">
        <v>705</v>
      </c>
      <c r="F570" s="61">
        <v>1398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136</v>
      </c>
      <c r="D571" s="60">
        <v>140</v>
      </c>
      <c r="E571" s="60">
        <v>144</v>
      </c>
      <c r="F571" s="61">
        <v>284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672</v>
      </c>
      <c r="D572" s="60">
        <v>835</v>
      </c>
      <c r="E572" s="60">
        <v>875</v>
      </c>
      <c r="F572" s="61">
        <v>1710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676</v>
      </c>
      <c r="D573" s="60">
        <v>789</v>
      </c>
      <c r="E573" s="60">
        <v>763</v>
      </c>
      <c r="F573" s="61">
        <v>1552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517</v>
      </c>
      <c r="D574" s="60">
        <v>650</v>
      </c>
      <c r="E574" s="60">
        <v>668</v>
      </c>
      <c r="F574" s="61">
        <v>1318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486</v>
      </c>
      <c r="D575" s="60">
        <v>602</v>
      </c>
      <c r="E575" s="60">
        <v>602</v>
      </c>
      <c r="F575" s="61">
        <v>1204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768</v>
      </c>
      <c r="D576" s="60">
        <v>885</v>
      </c>
      <c r="E576" s="60">
        <v>927</v>
      </c>
      <c r="F576" s="61">
        <v>1812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389</v>
      </c>
      <c r="D577" s="60">
        <v>440</v>
      </c>
      <c r="E577" s="60">
        <v>399</v>
      </c>
      <c r="F577" s="61">
        <v>839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140</v>
      </c>
      <c r="D579" s="60">
        <v>188</v>
      </c>
      <c r="E579" s="60">
        <v>187</v>
      </c>
      <c r="F579" s="61">
        <v>375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65</v>
      </c>
      <c r="D580" s="60">
        <v>77</v>
      </c>
      <c r="E580" s="60">
        <v>81</v>
      </c>
      <c r="F580" s="61">
        <v>158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582</v>
      </c>
      <c r="D581" s="60">
        <v>509</v>
      </c>
      <c r="E581" s="60">
        <v>459</v>
      </c>
      <c r="F581" s="61">
        <v>968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1729</v>
      </c>
      <c r="D582" s="60">
        <v>2112</v>
      </c>
      <c r="E582" s="60">
        <v>2086</v>
      </c>
      <c r="F582" s="61">
        <v>4198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702</v>
      </c>
      <c r="D583" s="60">
        <v>916</v>
      </c>
      <c r="E583" s="60">
        <v>920</v>
      </c>
      <c r="F583" s="61">
        <v>1836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360</v>
      </c>
      <c r="D584" s="60">
        <v>479</v>
      </c>
      <c r="E584" s="60">
        <v>462</v>
      </c>
      <c r="F584" s="61">
        <v>941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13</v>
      </c>
      <c r="E585" s="60">
        <v>11</v>
      </c>
      <c r="F585" s="61">
        <v>24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7157</v>
      </c>
      <c r="D586" s="60">
        <v>8338</v>
      </c>
      <c r="E586" s="60">
        <v>8684</v>
      </c>
      <c r="F586" s="61">
        <v>17022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377</v>
      </c>
      <c r="D588" s="60">
        <v>469</v>
      </c>
      <c r="E588" s="60">
        <v>458</v>
      </c>
      <c r="F588" s="61">
        <v>927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651</v>
      </c>
      <c r="D589" s="60">
        <v>808</v>
      </c>
      <c r="E589" s="60">
        <v>778</v>
      </c>
      <c r="F589" s="61">
        <v>1586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602</v>
      </c>
      <c r="D590" s="60">
        <v>664</v>
      </c>
      <c r="E590" s="60">
        <v>492</v>
      </c>
      <c r="F590" s="61">
        <v>1156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55231</v>
      </c>
      <c r="D591" s="60">
        <v>63583</v>
      </c>
      <c r="E591" s="60">
        <v>64830</v>
      </c>
      <c r="F591" s="61">
        <v>128413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59</v>
      </c>
      <c r="D592" s="60">
        <v>63</v>
      </c>
      <c r="E592" s="60">
        <v>80</v>
      </c>
      <c r="F592" s="61">
        <v>143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500</v>
      </c>
      <c r="D593" s="60">
        <v>478</v>
      </c>
      <c r="E593" s="60">
        <v>494</v>
      </c>
      <c r="F593" s="61">
        <v>972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695</v>
      </c>
      <c r="D594" s="60">
        <v>820</v>
      </c>
      <c r="E594" s="60">
        <v>714</v>
      </c>
      <c r="F594" s="61">
        <v>1534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1933</v>
      </c>
      <c r="D595" s="60">
        <v>2523</v>
      </c>
      <c r="E595" s="60">
        <v>2416</v>
      </c>
      <c r="F595" s="61">
        <v>4939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327</v>
      </c>
      <c r="D596" s="60">
        <v>362</v>
      </c>
      <c r="E596" s="60">
        <v>372</v>
      </c>
      <c r="F596" s="61">
        <v>734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453</v>
      </c>
      <c r="D597" s="60">
        <v>509</v>
      </c>
      <c r="E597" s="60">
        <v>504</v>
      </c>
      <c r="F597" s="61">
        <v>1013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250</v>
      </c>
      <c r="D598" s="60">
        <v>248</v>
      </c>
      <c r="E598" s="60">
        <v>199</v>
      </c>
      <c r="F598" s="61">
        <v>447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89</v>
      </c>
      <c r="D599" s="60">
        <v>96</v>
      </c>
      <c r="E599" s="60">
        <v>77</v>
      </c>
      <c r="F599" s="61">
        <v>173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18</v>
      </c>
      <c r="D600" s="60">
        <v>17</v>
      </c>
      <c r="E600" s="60">
        <v>15</v>
      </c>
      <c r="F600" s="61">
        <v>32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187</v>
      </c>
      <c r="D602" s="60">
        <v>246</v>
      </c>
      <c r="E602" s="60">
        <v>235</v>
      </c>
      <c r="F602" s="61">
        <v>481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585</v>
      </c>
      <c r="D603" s="60">
        <v>659</v>
      </c>
      <c r="E603" s="60">
        <v>621</v>
      </c>
      <c r="F603" s="61">
        <v>1280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862</v>
      </c>
      <c r="D604" s="60">
        <v>910</v>
      </c>
      <c r="E604" s="60">
        <v>865</v>
      </c>
      <c r="F604" s="61">
        <v>1775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145</v>
      </c>
      <c r="D605" s="60">
        <v>206</v>
      </c>
      <c r="E605" s="60">
        <v>199</v>
      </c>
      <c r="F605" s="61">
        <v>405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448</v>
      </c>
      <c r="D607" s="60">
        <v>533</v>
      </c>
      <c r="E607" s="60">
        <v>544</v>
      </c>
      <c r="F607" s="61">
        <v>1077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443</v>
      </c>
      <c r="D608" s="60">
        <v>549</v>
      </c>
      <c r="E608" s="60">
        <v>541</v>
      </c>
      <c r="F608" s="61">
        <v>1090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41</v>
      </c>
      <c r="D609" s="60">
        <v>47</v>
      </c>
      <c r="E609" s="60">
        <v>41</v>
      </c>
      <c r="F609" s="61">
        <v>88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245</v>
      </c>
      <c r="D610" s="60">
        <v>280</v>
      </c>
      <c r="E610" s="60">
        <v>263</v>
      </c>
      <c r="F610" s="61">
        <v>543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109</v>
      </c>
      <c r="D611" s="60">
        <v>168</v>
      </c>
      <c r="E611" s="60">
        <v>135</v>
      </c>
      <c r="F611" s="61">
        <v>303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43</v>
      </c>
      <c r="D612" s="60">
        <v>52</v>
      </c>
      <c r="E612" s="60">
        <v>56</v>
      </c>
      <c r="F612" s="61">
        <v>108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119</v>
      </c>
      <c r="D613" s="60">
        <v>145</v>
      </c>
      <c r="E613" s="60">
        <v>138</v>
      </c>
      <c r="F613" s="61">
        <v>283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288</v>
      </c>
      <c r="D614" s="60">
        <v>373</v>
      </c>
      <c r="E614" s="60">
        <v>375</v>
      </c>
      <c r="F614" s="61">
        <v>748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14</v>
      </c>
      <c r="D615" s="60">
        <v>16</v>
      </c>
      <c r="E615" s="60">
        <v>25</v>
      </c>
      <c r="F615" s="61">
        <v>41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824</v>
      </c>
      <c r="D616" s="60">
        <v>998</v>
      </c>
      <c r="E616" s="60">
        <v>1017</v>
      </c>
      <c r="F616" s="61">
        <v>2015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266</v>
      </c>
      <c r="D617" s="60">
        <v>296</v>
      </c>
      <c r="E617" s="60">
        <v>268</v>
      </c>
      <c r="F617" s="61">
        <v>564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653</v>
      </c>
      <c r="D618" s="60">
        <v>852</v>
      </c>
      <c r="E618" s="60">
        <v>811</v>
      </c>
      <c r="F618" s="61">
        <v>1663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82</v>
      </c>
      <c r="D619" s="60">
        <v>60</v>
      </c>
      <c r="E619" s="60">
        <v>62</v>
      </c>
      <c r="F619" s="61">
        <v>122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704</v>
      </c>
      <c r="D620" s="60">
        <v>694</v>
      </c>
      <c r="E620" s="60">
        <v>667</v>
      </c>
      <c r="F620" s="61">
        <v>1361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347</v>
      </c>
      <c r="D621" s="60">
        <v>345</v>
      </c>
      <c r="E621" s="60">
        <v>370</v>
      </c>
      <c r="F621" s="61">
        <v>715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32</v>
      </c>
      <c r="D622" s="60">
        <v>38</v>
      </c>
      <c r="E622" s="60">
        <v>27</v>
      </c>
      <c r="F622" s="61">
        <v>65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687</v>
      </c>
      <c r="D623" s="60">
        <v>729</v>
      </c>
      <c r="E623" s="60">
        <v>679</v>
      </c>
      <c r="F623" s="61">
        <v>1408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533</v>
      </c>
      <c r="D624" s="60">
        <v>598</v>
      </c>
      <c r="E624" s="60">
        <v>553</v>
      </c>
      <c r="F624" s="61">
        <v>1151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364</v>
      </c>
      <c r="D625" s="60">
        <v>432</v>
      </c>
      <c r="E625" s="60">
        <v>394</v>
      </c>
      <c r="F625" s="61">
        <v>826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349</v>
      </c>
      <c r="D626" s="60">
        <v>435</v>
      </c>
      <c r="E626" s="60">
        <v>394</v>
      </c>
      <c r="F626" s="61">
        <v>829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509</v>
      </c>
      <c r="D627" s="60">
        <v>596</v>
      </c>
      <c r="E627" s="60">
        <v>603</v>
      </c>
      <c r="F627" s="61">
        <v>1199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564</v>
      </c>
      <c r="D628" s="60">
        <v>657</v>
      </c>
      <c r="E628" s="60">
        <v>527</v>
      </c>
      <c r="F628" s="61">
        <v>1184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359</v>
      </c>
      <c r="D629" s="60">
        <v>387</v>
      </c>
      <c r="E629" s="60">
        <v>397</v>
      </c>
      <c r="F629" s="61">
        <v>784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288</v>
      </c>
      <c r="D630" s="60">
        <v>299</v>
      </c>
      <c r="E630" s="60">
        <v>336</v>
      </c>
      <c r="F630" s="61">
        <v>635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660</v>
      </c>
      <c r="D631" s="60">
        <v>796</v>
      </c>
      <c r="E631" s="60">
        <v>757</v>
      </c>
      <c r="F631" s="61">
        <v>1553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274</v>
      </c>
      <c r="D632" s="60">
        <v>268</v>
      </c>
      <c r="E632" s="60">
        <v>300</v>
      </c>
      <c r="F632" s="61">
        <v>568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12</v>
      </c>
      <c r="D633" s="60">
        <v>14</v>
      </c>
      <c r="E633" s="60">
        <v>5</v>
      </c>
      <c r="F633" s="61">
        <v>19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17</v>
      </c>
      <c r="D634" s="60">
        <v>23</v>
      </c>
      <c r="E634" s="60">
        <v>11</v>
      </c>
      <c r="F634" s="61">
        <v>34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1314</v>
      </c>
      <c r="D635" s="60">
        <v>1467</v>
      </c>
      <c r="E635" s="60">
        <v>1445</v>
      </c>
      <c r="F635" s="61">
        <v>2912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471</v>
      </c>
      <c r="D636" s="60">
        <v>520</v>
      </c>
      <c r="E636" s="60">
        <v>428</v>
      </c>
      <c r="F636" s="61">
        <v>948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194</v>
      </c>
      <c r="D637" s="60">
        <v>250</v>
      </c>
      <c r="E637" s="60">
        <v>229</v>
      </c>
      <c r="F637" s="61">
        <v>479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503</v>
      </c>
      <c r="D638" s="60">
        <v>632</v>
      </c>
      <c r="E638" s="60">
        <v>561</v>
      </c>
      <c r="F638" s="61">
        <v>1193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482</v>
      </c>
      <c r="D639" s="60">
        <v>527</v>
      </c>
      <c r="E639" s="60">
        <v>517</v>
      </c>
      <c r="F639" s="61">
        <v>1044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299</v>
      </c>
      <c r="D640" s="60">
        <v>333</v>
      </c>
      <c r="E640" s="60">
        <v>313</v>
      </c>
      <c r="F640" s="61">
        <v>646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221</v>
      </c>
      <c r="D641" s="60">
        <v>251</v>
      </c>
      <c r="E641" s="60">
        <v>262</v>
      </c>
      <c r="F641" s="61">
        <v>513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499</v>
      </c>
      <c r="D642" s="60">
        <v>538</v>
      </c>
      <c r="E642" s="60">
        <v>427</v>
      </c>
      <c r="F642" s="61">
        <v>965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627</v>
      </c>
      <c r="D643" s="60">
        <v>738</v>
      </c>
      <c r="E643" s="60">
        <v>700</v>
      </c>
      <c r="F643" s="61">
        <v>1438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468</v>
      </c>
      <c r="D644" s="60">
        <v>495</v>
      </c>
      <c r="E644" s="60">
        <v>482</v>
      </c>
      <c r="F644" s="61">
        <v>977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309</v>
      </c>
      <c r="D645" s="60">
        <v>374</v>
      </c>
      <c r="E645" s="60">
        <v>332</v>
      </c>
      <c r="F645" s="61">
        <v>706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172</v>
      </c>
      <c r="D646" s="60">
        <v>174</v>
      </c>
      <c r="E646" s="60">
        <v>192</v>
      </c>
      <c r="F646" s="61">
        <v>366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766</v>
      </c>
      <c r="D647" s="60">
        <v>880</v>
      </c>
      <c r="E647" s="60">
        <v>773</v>
      </c>
      <c r="F647" s="61">
        <v>1653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252</v>
      </c>
      <c r="D648" s="60">
        <v>288</v>
      </c>
      <c r="E648" s="60">
        <v>292</v>
      </c>
      <c r="F648" s="61">
        <v>580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152</v>
      </c>
      <c r="D649" s="60">
        <v>153</v>
      </c>
      <c r="E649" s="60">
        <v>176</v>
      </c>
      <c r="F649" s="61">
        <v>329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1207</v>
      </c>
      <c r="D650" s="60">
        <v>908</v>
      </c>
      <c r="E650" s="60">
        <v>1184</v>
      </c>
      <c r="F650" s="61">
        <v>2092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429</v>
      </c>
      <c r="D651" s="60">
        <v>390</v>
      </c>
      <c r="E651" s="60">
        <v>448</v>
      </c>
      <c r="F651" s="61">
        <v>838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208</v>
      </c>
      <c r="D652" s="60">
        <v>221</v>
      </c>
      <c r="E652" s="60">
        <v>229</v>
      </c>
      <c r="F652" s="61">
        <v>450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185</v>
      </c>
      <c r="D653" s="60">
        <v>265</v>
      </c>
      <c r="E653" s="60">
        <v>220</v>
      </c>
      <c r="F653" s="61">
        <v>485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952</v>
      </c>
      <c r="D654" s="60">
        <v>1014</v>
      </c>
      <c r="E654" s="60">
        <v>1010</v>
      </c>
      <c r="F654" s="61">
        <v>2024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701</v>
      </c>
      <c r="D655" s="60">
        <v>717</v>
      </c>
      <c r="E655" s="60">
        <v>703</v>
      </c>
      <c r="F655" s="61">
        <v>1420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577</v>
      </c>
      <c r="D656" s="60">
        <v>635</v>
      </c>
      <c r="E656" s="60">
        <v>642</v>
      </c>
      <c r="F656" s="61">
        <v>1277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309</v>
      </c>
      <c r="D657" s="60">
        <v>354</v>
      </c>
      <c r="E657" s="60">
        <v>297</v>
      </c>
      <c r="F657" s="61">
        <v>651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760</v>
      </c>
      <c r="D658" s="60">
        <v>751</v>
      </c>
      <c r="E658" s="60">
        <v>770</v>
      </c>
      <c r="F658" s="61">
        <v>1521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591</v>
      </c>
      <c r="D659" s="60">
        <v>626</v>
      </c>
      <c r="E659" s="60">
        <v>645</v>
      </c>
      <c r="F659" s="61">
        <v>1271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93</v>
      </c>
      <c r="D660" s="60">
        <v>111</v>
      </c>
      <c r="E660" s="60">
        <v>102</v>
      </c>
      <c r="F660" s="61">
        <v>213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693</v>
      </c>
      <c r="D661" s="60">
        <v>747</v>
      </c>
      <c r="E661" s="60">
        <v>706</v>
      </c>
      <c r="F661" s="61">
        <v>1453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480</v>
      </c>
      <c r="D662" s="60">
        <v>492</v>
      </c>
      <c r="E662" s="60">
        <v>447</v>
      </c>
      <c r="F662" s="61">
        <v>939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383</v>
      </c>
      <c r="D663" s="60">
        <v>408</v>
      </c>
      <c r="E663" s="60">
        <v>414</v>
      </c>
      <c r="F663" s="61">
        <v>822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452</v>
      </c>
      <c r="D664" s="60">
        <v>473</v>
      </c>
      <c r="E664" s="60">
        <v>503</v>
      </c>
      <c r="F664" s="61">
        <v>976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671</v>
      </c>
      <c r="D665" s="60">
        <v>845</v>
      </c>
      <c r="E665" s="60">
        <v>904</v>
      </c>
      <c r="F665" s="61">
        <v>1749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507</v>
      </c>
      <c r="D666" s="60">
        <v>568</v>
      </c>
      <c r="E666" s="60">
        <v>542</v>
      </c>
      <c r="F666" s="61">
        <v>1110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671</v>
      </c>
      <c r="D667" s="60">
        <v>719</v>
      </c>
      <c r="E667" s="60">
        <v>717</v>
      </c>
      <c r="F667" s="61">
        <v>1436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719</v>
      </c>
      <c r="D668" s="60">
        <v>699</v>
      </c>
      <c r="E668" s="60">
        <v>705</v>
      </c>
      <c r="F668" s="61">
        <v>1404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97</v>
      </c>
      <c r="D669" s="60">
        <v>150</v>
      </c>
      <c r="E669" s="60">
        <v>115</v>
      </c>
      <c r="F669" s="61">
        <v>265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496</v>
      </c>
      <c r="D670" s="60">
        <v>587</v>
      </c>
      <c r="E670" s="60">
        <v>543</v>
      </c>
      <c r="F670" s="61">
        <v>1130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312</v>
      </c>
      <c r="D671" s="60">
        <v>284</v>
      </c>
      <c r="E671" s="60">
        <v>287</v>
      </c>
      <c r="F671" s="61">
        <v>571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171</v>
      </c>
      <c r="D672" s="60">
        <v>144</v>
      </c>
      <c r="E672" s="60">
        <v>154</v>
      </c>
      <c r="F672" s="61">
        <v>298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279</v>
      </c>
      <c r="D673" s="60">
        <v>272</v>
      </c>
      <c r="E673" s="60">
        <v>274</v>
      </c>
      <c r="F673" s="61">
        <v>546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728</v>
      </c>
      <c r="D674" s="60">
        <v>607</v>
      </c>
      <c r="E674" s="60">
        <v>550</v>
      </c>
      <c r="F674" s="61">
        <v>1157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415</v>
      </c>
      <c r="D675" s="60">
        <v>417</v>
      </c>
      <c r="E675" s="60">
        <v>373</v>
      </c>
      <c r="F675" s="61">
        <v>790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317</v>
      </c>
      <c r="D676" s="60">
        <v>300</v>
      </c>
      <c r="E676" s="60">
        <v>287</v>
      </c>
      <c r="F676" s="61">
        <v>587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547</v>
      </c>
      <c r="D677" s="60">
        <v>566</v>
      </c>
      <c r="E677" s="60">
        <v>526</v>
      </c>
      <c r="F677" s="61">
        <v>1092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399</v>
      </c>
      <c r="D678" s="60">
        <v>426</v>
      </c>
      <c r="E678" s="60">
        <v>422</v>
      </c>
      <c r="F678" s="61">
        <v>848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765</v>
      </c>
      <c r="D679" s="60">
        <v>842</v>
      </c>
      <c r="E679" s="60">
        <v>852</v>
      </c>
      <c r="F679" s="61">
        <v>1694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219</v>
      </c>
      <c r="D680" s="60">
        <v>237</v>
      </c>
      <c r="E680" s="60">
        <v>225</v>
      </c>
      <c r="F680" s="61">
        <v>462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496</v>
      </c>
      <c r="D681" s="60">
        <v>526</v>
      </c>
      <c r="E681" s="60">
        <v>537</v>
      </c>
      <c r="F681" s="61">
        <v>1063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13</v>
      </c>
      <c r="D682" s="60">
        <v>12</v>
      </c>
      <c r="E682" s="60">
        <v>4</v>
      </c>
      <c r="F682" s="61">
        <v>16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178</v>
      </c>
      <c r="D683" s="60">
        <v>195</v>
      </c>
      <c r="E683" s="60">
        <v>186</v>
      </c>
      <c r="F683" s="61">
        <v>381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600</v>
      </c>
      <c r="D684" s="60">
        <v>681</v>
      </c>
      <c r="E684" s="60">
        <v>692</v>
      </c>
      <c r="F684" s="61">
        <v>1373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722</v>
      </c>
      <c r="D685" s="60">
        <v>923</v>
      </c>
      <c r="E685" s="60">
        <v>935</v>
      </c>
      <c r="F685" s="61">
        <v>1858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388</v>
      </c>
      <c r="D686" s="60">
        <v>354</v>
      </c>
      <c r="E686" s="60">
        <v>362</v>
      </c>
      <c r="F686" s="61">
        <v>716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453</v>
      </c>
      <c r="D687" s="60">
        <v>489</v>
      </c>
      <c r="E687" s="60">
        <v>507</v>
      </c>
      <c r="F687" s="61">
        <v>996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337</v>
      </c>
      <c r="D688" s="60">
        <v>327</v>
      </c>
      <c r="E688" s="60">
        <v>333</v>
      </c>
      <c r="F688" s="61">
        <v>660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493</v>
      </c>
      <c r="D689" s="60">
        <v>481</v>
      </c>
      <c r="E689" s="60">
        <v>526</v>
      </c>
      <c r="F689" s="61">
        <v>1007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337</v>
      </c>
      <c r="D690" s="60">
        <v>346</v>
      </c>
      <c r="E690" s="60">
        <v>346</v>
      </c>
      <c r="F690" s="61">
        <v>692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343</v>
      </c>
      <c r="D691" s="60">
        <v>380</v>
      </c>
      <c r="E691" s="60">
        <v>412</v>
      </c>
      <c r="F691" s="61">
        <v>792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630</v>
      </c>
      <c r="D692" s="60">
        <v>660</v>
      </c>
      <c r="E692" s="60">
        <v>678</v>
      </c>
      <c r="F692" s="61">
        <v>1338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331</v>
      </c>
      <c r="D693" s="60">
        <v>350</v>
      </c>
      <c r="E693" s="60">
        <v>363</v>
      </c>
      <c r="F693" s="61">
        <v>713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569</v>
      </c>
      <c r="D694" s="60">
        <v>570</v>
      </c>
      <c r="E694" s="60">
        <v>606</v>
      </c>
      <c r="F694" s="61">
        <v>1176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60">
        <v>349</v>
      </c>
      <c r="D695" s="60">
        <v>407</v>
      </c>
      <c r="E695" s="60">
        <v>416</v>
      </c>
      <c r="F695" s="61">
        <v>823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60">
        <v>492</v>
      </c>
      <c r="D696" s="60">
        <v>574</v>
      </c>
      <c r="E696" s="60">
        <v>562</v>
      </c>
      <c r="F696" s="61">
        <v>1136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60">
        <v>252</v>
      </c>
      <c r="D697" s="60">
        <v>195</v>
      </c>
      <c r="E697" s="60">
        <v>270</v>
      </c>
      <c r="F697" s="61">
        <v>465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60">
        <v>998</v>
      </c>
      <c r="D698" s="60">
        <v>1250</v>
      </c>
      <c r="E698" s="60">
        <v>1190</v>
      </c>
      <c r="F698" s="61">
        <v>2440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60">
        <v>647</v>
      </c>
      <c r="D699" s="60">
        <v>833</v>
      </c>
      <c r="E699" s="60">
        <v>835</v>
      </c>
      <c r="F699" s="61">
        <v>1668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60">
        <v>366</v>
      </c>
      <c r="D700" s="60">
        <v>475</v>
      </c>
      <c r="E700" s="60">
        <v>452</v>
      </c>
      <c r="F700" s="61">
        <v>927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60">
        <v>533</v>
      </c>
      <c r="D701" s="60">
        <v>625</v>
      </c>
      <c r="E701" s="60">
        <v>611</v>
      </c>
      <c r="F701" s="61">
        <v>1236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60">
        <v>296</v>
      </c>
      <c r="D702" s="60">
        <v>365</v>
      </c>
      <c r="E702" s="60">
        <v>374</v>
      </c>
      <c r="F702" s="61">
        <v>739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60">
        <v>33</v>
      </c>
      <c r="D703" s="60">
        <v>39</v>
      </c>
      <c r="E703" s="60">
        <v>50</v>
      </c>
      <c r="F703" s="61">
        <v>89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60">
        <v>313</v>
      </c>
      <c r="D704" s="60">
        <v>338</v>
      </c>
      <c r="E704" s="60">
        <v>405</v>
      </c>
      <c r="F704" s="61">
        <v>743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60">
        <v>329</v>
      </c>
      <c r="D705" s="60">
        <v>391</v>
      </c>
      <c r="E705" s="60">
        <v>414</v>
      </c>
      <c r="F705" s="61">
        <v>805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84">
        <v>417</v>
      </c>
      <c r="D706" s="84">
        <v>522</v>
      </c>
      <c r="E706" s="84">
        <v>475</v>
      </c>
      <c r="F706" s="85">
        <v>997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84">
        <v>307</v>
      </c>
      <c r="D707" s="84">
        <v>388</v>
      </c>
      <c r="E707" s="84">
        <v>342</v>
      </c>
      <c r="F707" s="85">
        <v>730</v>
      </c>
    </row>
    <row r="708" spans="1:12">
      <c r="A708" s="93">
        <v>712</v>
      </c>
      <c r="B708" s="83" t="s">
        <v>596</v>
      </c>
      <c r="C708" s="84">
        <v>109</v>
      </c>
      <c r="D708" s="84">
        <v>137</v>
      </c>
      <c r="E708" s="84">
        <v>120</v>
      </c>
      <c r="F708" s="85">
        <v>257</v>
      </c>
    </row>
    <row r="709" spans="1:12">
      <c r="A709" s="93">
        <v>713</v>
      </c>
      <c r="B709" s="83" t="s">
        <v>602</v>
      </c>
      <c r="C709" s="84">
        <v>119</v>
      </c>
      <c r="D709" s="84">
        <v>147</v>
      </c>
      <c r="E709" s="84">
        <v>144</v>
      </c>
      <c r="F709" s="85">
        <v>291</v>
      </c>
    </row>
    <row r="710" spans="1:12">
      <c r="A710" s="93">
        <v>714</v>
      </c>
      <c r="B710" s="83" t="s">
        <v>33</v>
      </c>
      <c r="C710" s="84">
        <v>494</v>
      </c>
      <c r="D710" s="84">
        <v>418</v>
      </c>
      <c r="E710" s="84">
        <v>482</v>
      </c>
      <c r="F710" s="85">
        <v>900</v>
      </c>
    </row>
    <row r="711" spans="1:12">
      <c r="A711" s="93">
        <v>715</v>
      </c>
      <c r="B711" s="83" t="s">
        <v>39</v>
      </c>
      <c r="C711" s="100">
        <v>1090</v>
      </c>
      <c r="D711" s="100">
        <v>1240</v>
      </c>
      <c r="E711" s="100">
        <v>1186</v>
      </c>
      <c r="F711" s="101">
        <v>2426</v>
      </c>
    </row>
    <row r="712" spans="1:12">
      <c r="A712" s="93">
        <v>716</v>
      </c>
      <c r="B712" s="83" t="s">
        <v>618</v>
      </c>
      <c r="C712" s="100">
        <v>685</v>
      </c>
      <c r="D712" s="100">
        <v>698</v>
      </c>
      <c r="E712" s="100">
        <v>709</v>
      </c>
      <c r="F712" s="101">
        <v>1407</v>
      </c>
    </row>
    <row r="713" spans="1:12">
      <c r="A713" s="93">
        <v>717</v>
      </c>
      <c r="B713" s="83" t="s">
        <v>624</v>
      </c>
      <c r="C713" s="100">
        <v>123</v>
      </c>
      <c r="D713" s="100">
        <v>136</v>
      </c>
      <c r="E713" s="100">
        <v>124</v>
      </c>
      <c r="F713" s="101">
        <v>260</v>
      </c>
    </row>
    <row r="714" spans="1:12">
      <c r="A714" s="93">
        <v>718</v>
      </c>
      <c r="B714" s="83" t="s">
        <v>630</v>
      </c>
      <c r="C714" s="100">
        <v>66</v>
      </c>
      <c r="D714" s="100">
        <v>79</v>
      </c>
      <c r="E714" s="100">
        <v>60</v>
      </c>
      <c r="F714" s="101">
        <v>139</v>
      </c>
    </row>
    <row r="715" spans="1:12">
      <c r="A715" s="93">
        <v>719</v>
      </c>
      <c r="B715" s="83" t="s">
        <v>636</v>
      </c>
      <c r="C715" s="100">
        <v>210</v>
      </c>
      <c r="D715" s="100">
        <v>235</v>
      </c>
      <c r="E715" s="100">
        <v>216</v>
      </c>
      <c r="F715" s="101">
        <v>451</v>
      </c>
    </row>
    <row r="716" spans="1:12">
      <c r="A716" s="68">
        <v>720</v>
      </c>
      <c r="B716" s="89" t="s">
        <v>642</v>
      </c>
      <c r="C716" s="100">
        <v>51557</v>
      </c>
      <c r="D716" s="100">
        <v>56998</v>
      </c>
      <c r="E716" s="100">
        <v>55936</v>
      </c>
      <c r="F716" s="101">
        <v>112934</v>
      </c>
    </row>
    <row r="717" spans="1:12">
      <c r="I717" s="47"/>
      <c r="L717"/>
    </row>
    <row r="718" spans="1:12">
      <c r="I718" s="47"/>
      <c r="L718"/>
    </row>
    <row r="719" spans="1:12">
      <c r="I719" s="47"/>
      <c r="L719"/>
    </row>
    <row r="720" spans="1:12">
      <c r="I720" s="47"/>
      <c r="L720"/>
    </row>
    <row r="721" spans="9:12">
      <c r="I721" s="47"/>
      <c r="L721"/>
    </row>
    <row r="722" spans="9:12">
      <c r="I722" s="47"/>
      <c r="L722"/>
    </row>
    <row r="723" spans="9:12">
      <c r="I723" s="47"/>
      <c r="L723"/>
    </row>
    <row r="724" spans="9:12">
      <c r="I724" s="47"/>
      <c r="L724"/>
    </row>
    <row r="725" spans="9:12">
      <c r="I725" s="47"/>
      <c r="L725"/>
    </row>
    <row r="726" spans="9:12">
      <c r="I726" s="47"/>
      <c r="L726"/>
    </row>
    <row r="727" spans="9:12">
      <c r="I727" s="47"/>
      <c r="L727"/>
    </row>
    <row r="728" spans="9:12">
      <c r="I728" s="47"/>
      <c r="L728"/>
    </row>
    <row r="729" spans="9:12">
      <c r="I729" s="47"/>
      <c r="L729"/>
    </row>
    <row r="730" spans="9:12">
      <c r="I730" s="47"/>
      <c r="L730"/>
    </row>
    <row r="731" spans="9:12">
      <c r="I731" s="47"/>
      <c r="L731"/>
    </row>
    <row r="732" spans="9:12">
      <c r="I732" s="47"/>
      <c r="L732"/>
    </row>
    <row r="733" spans="9:12">
      <c r="I733" s="47"/>
      <c r="L733"/>
    </row>
    <row r="734" spans="9:12">
      <c r="I734" s="47"/>
      <c r="L734"/>
    </row>
    <row r="735" spans="9:12">
      <c r="I735" s="47"/>
      <c r="L735"/>
    </row>
    <row r="736" spans="9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37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36" priority="2" stopIfTrue="1">
      <formula>$B10&lt;&gt;""</formula>
    </cfRule>
    <cfRule type="expression" dxfId="35" priority="3" stopIfTrue="1">
      <formula>$B10=""</formula>
    </cfRule>
  </conditionalFormatting>
  <hyperlinks>
    <hyperlink ref="I8" location="'8月'!A53:A87" display="北区"/>
    <hyperlink ref="J8" location="'8月'!A88:A142" display="大宮区"/>
    <hyperlink ref="K8" location="'8月'!A143:A215" display="見沼区"/>
    <hyperlink ref="L8" location="'8月'!A216:A285" display="中央区"/>
    <hyperlink ref="H9" location="'8月'!A286:A356" display="桜区"/>
    <hyperlink ref="I9" location="'8月'!A357:A444" display="浦和区"/>
    <hyperlink ref="J9" location="'8月'!A445:A525" display="南区"/>
    <hyperlink ref="K9" location="'8月'!A526:A591" display="緑区"/>
    <hyperlink ref="L9" location="'8月'!A592:A716" display="岩槻区"/>
    <hyperlink ref="H8" location="'8月'!A10:A52" display="西区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834"/>
  <sheetViews>
    <sheetView topLeftCell="B1" zoomScaleNormal="100" workbookViewId="0">
      <pane ySplit="9" topLeftCell="A10" activePane="bottomLeft" state="frozen"/>
      <selection activeCell="L9" sqref="L9"/>
      <selection pane="bottomLeft" activeCell="H8" sqref="H8:L9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>
        <v>44013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22"/>
    </row>
    <row r="4" spans="1:14" ht="14.25" customHeight="1">
      <c r="B4" s="122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22"/>
      <c r="C5" s="179">
        <v>610030</v>
      </c>
      <c r="D5" s="179">
        <v>1321566</v>
      </c>
      <c r="E5" s="179">
        <v>657130</v>
      </c>
      <c r="F5" s="179">
        <v>664436</v>
      </c>
      <c r="G5" s="181">
        <v>217.43</v>
      </c>
      <c r="H5" s="183">
        <v>6078.1216943384079</v>
      </c>
      <c r="J5" s="48" t="s">
        <v>698</v>
      </c>
      <c r="K5" s="70">
        <v>670</v>
      </c>
      <c r="L5" s="70">
        <v>11049</v>
      </c>
      <c r="M5" s="50"/>
      <c r="N5" s="50"/>
    </row>
    <row r="6" spans="1:14" ht="14.25" customHeight="1">
      <c r="B6" s="122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758</v>
      </c>
      <c r="L6" s="70">
        <v>11257</v>
      </c>
      <c r="M6" s="50"/>
      <c r="N6" s="50"/>
    </row>
    <row r="7" spans="1:14" ht="6" customHeight="1">
      <c r="B7" s="122"/>
      <c r="H7" s="97"/>
      <c r="I7" s="97"/>
    </row>
    <row r="8" spans="1:14" ht="14.25">
      <c r="B8" s="170" t="s">
        <v>11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448</v>
      </c>
      <c r="D10" s="63">
        <v>553</v>
      </c>
      <c r="E10" s="63">
        <v>530</v>
      </c>
      <c r="F10" s="64">
        <v>1083</v>
      </c>
      <c r="G10" s="68"/>
    </row>
    <row r="11" spans="1:14">
      <c r="A11" s="93">
        <v>2</v>
      </c>
      <c r="B11" s="59" t="s">
        <v>19</v>
      </c>
      <c r="C11" s="60">
        <v>492</v>
      </c>
      <c r="D11" s="60">
        <v>535</v>
      </c>
      <c r="E11" s="60">
        <v>522</v>
      </c>
      <c r="F11" s="61">
        <v>1057</v>
      </c>
      <c r="G11" s="68"/>
    </row>
    <row r="12" spans="1:14">
      <c r="A12" s="93">
        <v>3</v>
      </c>
      <c r="B12" s="59" t="s">
        <v>25</v>
      </c>
      <c r="C12" s="60">
        <v>1279</v>
      </c>
      <c r="D12" s="60">
        <v>1248</v>
      </c>
      <c r="E12" s="60">
        <v>1279</v>
      </c>
      <c r="F12" s="61">
        <v>2527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2375</v>
      </c>
      <c r="D15" s="60">
        <v>2810</v>
      </c>
      <c r="E15" s="60">
        <v>2731</v>
      </c>
      <c r="F15" s="61">
        <v>5541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7855</v>
      </c>
      <c r="D17" s="60">
        <v>8634</v>
      </c>
      <c r="E17" s="60">
        <v>8873</v>
      </c>
      <c r="F17" s="61">
        <v>17507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175</v>
      </c>
      <c r="D18" s="60">
        <v>214</v>
      </c>
      <c r="E18" s="60">
        <v>202</v>
      </c>
      <c r="F18" s="61">
        <v>416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1323</v>
      </c>
      <c r="D19" s="60">
        <v>1304</v>
      </c>
      <c r="E19" s="60">
        <v>1383</v>
      </c>
      <c r="F19" s="61">
        <v>2687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3210</v>
      </c>
      <c r="D20" s="60">
        <v>3635</v>
      </c>
      <c r="E20" s="60">
        <v>3729</v>
      </c>
      <c r="F20" s="61">
        <v>7364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215</v>
      </c>
      <c r="D21" s="60">
        <v>260</v>
      </c>
      <c r="E21" s="60">
        <v>265</v>
      </c>
      <c r="F21" s="61">
        <v>525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491</v>
      </c>
      <c r="D22" s="60">
        <v>550</v>
      </c>
      <c r="E22" s="60">
        <v>587</v>
      </c>
      <c r="F22" s="61">
        <v>1137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561</v>
      </c>
      <c r="D25" s="60">
        <v>564</v>
      </c>
      <c r="E25" s="60">
        <v>598</v>
      </c>
      <c r="F25" s="61">
        <v>1162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1239</v>
      </c>
      <c r="D26" s="60">
        <v>1392</v>
      </c>
      <c r="E26" s="60">
        <v>1416</v>
      </c>
      <c r="F26" s="61">
        <v>2808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18</v>
      </c>
      <c r="D27" s="60">
        <v>17</v>
      </c>
      <c r="E27" s="60">
        <v>18</v>
      </c>
      <c r="F27" s="61">
        <v>35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30</v>
      </c>
      <c r="E28" s="60">
        <v>30</v>
      </c>
      <c r="F28" s="61">
        <v>60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48</v>
      </c>
      <c r="D29" s="60">
        <v>58</v>
      </c>
      <c r="E29" s="60">
        <v>55</v>
      </c>
      <c r="F29" s="61">
        <v>113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63</v>
      </c>
      <c r="D30" s="60">
        <v>80</v>
      </c>
      <c r="E30" s="60">
        <v>77</v>
      </c>
      <c r="F30" s="61">
        <v>157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1547</v>
      </c>
      <c r="D31" s="60">
        <v>1610</v>
      </c>
      <c r="E31" s="60">
        <v>1671</v>
      </c>
      <c r="F31" s="61">
        <v>3281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842</v>
      </c>
      <c r="D32" s="60">
        <v>932</v>
      </c>
      <c r="E32" s="60">
        <v>966</v>
      </c>
      <c r="F32" s="61">
        <v>1898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922</v>
      </c>
      <c r="D33" s="60">
        <v>1062</v>
      </c>
      <c r="E33" s="60">
        <v>1088</v>
      </c>
      <c r="F33" s="61">
        <v>2150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2044</v>
      </c>
      <c r="D34" s="60">
        <v>2185</v>
      </c>
      <c r="E34" s="60">
        <v>2247</v>
      </c>
      <c r="F34" s="61">
        <v>4432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275</v>
      </c>
      <c r="D35" s="60">
        <v>307</v>
      </c>
      <c r="E35" s="60">
        <v>309</v>
      </c>
      <c r="F35" s="61">
        <v>616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935</v>
      </c>
      <c r="D36" s="60">
        <v>984</v>
      </c>
      <c r="E36" s="60">
        <v>1004</v>
      </c>
      <c r="F36" s="61">
        <v>1988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397</v>
      </c>
      <c r="D37" s="60">
        <v>492</v>
      </c>
      <c r="E37" s="60">
        <v>501</v>
      </c>
      <c r="F37" s="61">
        <v>993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1078</v>
      </c>
      <c r="D38" s="60">
        <v>1313</v>
      </c>
      <c r="E38" s="60">
        <v>1329</v>
      </c>
      <c r="F38" s="61">
        <v>2642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716</v>
      </c>
      <c r="D39" s="60">
        <v>1007</v>
      </c>
      <c r="E39" s="60">
        <v>984</v>
      </c>
      <c r="F39" s="61">
        <v>1991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117</v>
      </c>
      <c r="D41" s="60">
        <v>151</v>
      </c>
      <c r="E41" s="60">
        <v>149</v>
      </c>
      <c r="F41" s="61">
        <v>300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906</v>
      </c>
      <c r="D42" s="60">
        <v>1014</v>
      </c>
      <c r="E42" s="60">
        <v>1093</v>
      </c>
      <c r="F42" s="61">
        <v>2107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1493</v>
      </c>
      <c r="D43" s="60">
        <v>1624</v>
      </c>
      <c r="E43" s="60">
        <v>1743</v>
      </c>
      <c r="F43" s="61">
        <v>3367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1823</v>
      </c>
      <c r="D44" s="60">
        <v>1861</v>
      </c>
      <c r="E44" s="60">
        <v>1951</v>
      </c>
      <c r="F44" s="61">
        <v>3812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650</v>
      </c>
      <c r="D45" s="60">
        <v>733</v>
      </c>
      <c r="E45" s="60">
        <v>798</v>
      </c>
      <c r="F45" s="61">
        <v>1531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319</v>
      </c>
      <c r="D46" s="60">
        <v>291</v>
      </c>
      <c r="E46" s="60">
        <v>332</v>
      </c>
      <c r="F46" s="61">
        <v>623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1643</v>
      </c>
      <c r="D47" s="60">
        <v>1763</v>
      </c>
      <c r="E47" s="60">
        <v>1728</v>
      </c>
      <c r="F47" s="61">
        <v>3491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4175</v>
      </c>
      <c r="D48" s="60">
        <v>4828</v>
      </c>
      <c r="E48" s="60">
        <v>4813</v>
      </c>
      <c r="F48" s="61">
        <v>9641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1491</v>
      </c>
      <c r="D49" s="60">
        <v>1733</v>
      </c>
      <c r="E49" s="60">
        <v>1705</v>
      </c>
      <c r="F49" s="61">
        <v>3438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37</v>
      </c>
      <c r="D50" s="60">
        <v>45</v>
      </c>
      <c r="E50" s="60">
        <v>47</v>
      </c>
      <c r="F50" s="61">
        <v>92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45</v>
      </c>
      <c r="D51" s="60">
        <v>50</v>
      </c>
      <c r="E51" s="60">
        <v>53</v>
      </c>
      <c r="F51" s="61">
        <v>103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41284</v>
      </c>
      <c r="D52" s="60">
        <v>45875</v>
      </c>
      <c r="E52" s="60">
        <v>46812</v>
      </c>
      <c r="F52" s="61">
        <v>92687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2619</v>
      </c>
      <c r="D53" s="60">
        <v>2677</v>
      </c>
      <c r="E53" s="60">
        <v>2623</v>
      </c>
      <c r="F53" s="61">
        <v>5300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775</v>
      </c>
      <c r="D54" s="60">
        <v>604</v>
      </c>
      <c r="E54" s="60">
        <v>846</v>
      </c>
      <c r="F54" s="61">
        <v>1450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2809</v>
      </c>
      <c r="D56" s="60">
        <v>3058</v>
      </c>
      <c r="E56" s="60">
        <v>3178</v>
      </c>
      <c r="F56" s="61">
        <v>6236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2233</v>
      </c>
      <c r="D60" s="60">
        <v>2464</v>
      </c>
      <c r="E60" s="60">
        <v>2566</v>
      </c>
      <c r="F60" s="61">
        <v>5030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1839</v>
      </c>
      <c r="D61" s="60">
        <v>1982</v>
      </c>
      <c r="E61" s="60">
        <v>1997</v>
      </c>
      <c r="F61" s="61">
        <v>3979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314</v>
      </c>
      <c r="D64" s="60">
        <v>263</v>
      </c>
      <c r="E64" s="60">
        <v>262</v>
      </c>
      <c r="F64" s="61">
        <v>525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2971</v>
      </c>
      <c r="D65" s="60">
        <v>2972</v>
      </c>
      <c r="E65" s="60">
        <v>3127</v>
      </c>
      <c r="F65" s="61">
        <v>6099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2803</v>
      </c>
      <c r="D66" s="60">
        <v>2697</v>
      </c>
      <c r="E66" s="60">
        <v>2784</v>
      </c>
      <c r="F66" s="61">
        <v>5481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4373</v>
      </c>
      <c r="D67" s="60">
        <v>4769</v>
      </c>
      <c r="E67" s="60">
        <v>4644</v>
      </c>
      <c r="F67" s="61">
        <v>9413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5006</v>
      </c>
      <c r="D70" s="60">
        <v>5615</v>
      </c>
      <c r="E70" s="60">
        <v>4804</v>
      </c>
      <c r="F70" s="61">
        <v>10419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7453</v>
      </c>
      <c r="D71" s="60">
        <v>7627</v>
      </c>
      <c r="E71" s="60">
        <v>8111</v>
      </c>
      <c r="F71" s="61">
        <v>15738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2782</v>
      </c>
      <c r="D72" s="60">
        <v>2779</v>
      </c>
      <c r="E72" s="60">
        <v>2814</v>
      </c>
      <c r="F72" s="61">
        <v>5593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2434</v>
      </c>
      <c r="D73" s="60">
        <v>2255</v>
      </c>
      <c r="E73" s="60">
        <v>2239</v>
      </c>
      <c r="F73" s="61">
        <v>4494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2615</v>
      </c>
      <c r="D74" s="60">
        <v>2836</v>
      </c>
      <c r="E74" s="60">
        <v>2920</v>
      </c>
      <c r="F74" s="61">
        <v>5756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2668</v>
      </c>
      <c r="D75" s="60">
        <v>2984</v>
      </c>
      <c r="E75" s="60">
        <v>3106</v>
      </c>
      <c r="F75" s="61">
        <v>6090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5030</v>
      </c>
      <c r="D76" s="60">
        <v>5695</v>
      </c>
      <c r="E76" s="60">
        <v>5872</v>
      </c>
      <c r="F76" s="61">
        <v>11567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1789</v>
      </c>
      <c r="D77" s="60">
        <v>1798</v>
      </c>
      <c r="E77" s="60">
        <v>1965</v>
      </c>
      <c r="F77" s="61">
        <v>3763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4518</v>
      </c>
      <c r="D81" s="60">
        <v>5257</v>
      </c>
      <c r="E81" s="60">
        <v>5474</v>
      </c>
      <c r="F81" s="61">
        <v>10731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3114</v>
      </c>
      <c r="D82" s="60">
        <v>3260</v>
      </c>
      <c r="E82" s="60">
        <v>3085</v>
      </c>
      <c r="F82" s="61">
        <v>6345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3247</v>
      </c>
      <c r="D83" s="60">
        <v>3741</v>
      </c>
      <c r="E83" s="60">
        <v>3769</v>
      </c>
      <c r="F83" s="61">
        <v>7510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2973</v>
      </c>
      <c r="D84" s="60">
        <v>3201</v>
      </c>
      <c r="E84" s="60">
        <v>3089</v>
      </c>
      <c r="F84" s="61">
        <v>6290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3210</v>
      </c>
      <c r="D85" s="60">
        <v>3632</v>
      </c>
      <c r="E85" s="60">
        <v>3445</v>
      </c>
      <c r="F85" s="61">
        <v>7077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1922</v>
      </c>
      <c r="D86" s="60">
        <v>2101</v>
      </c>
      <c r="E86" s="60">
        <v>2064</v>
      </c>
      <c r="F86" s="61">
        <v>4165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69497</v>
      </c>
      <c r="D87" s="60">
        <v>74267</v>
      </c>
      <c r="E87" s="60">
        <v>74784</v>
      </c>
      <c r="F87" s="61">
        <v>149051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767</v>
      </c>
      <c r="D88" s="60">
        <v>747</v>
      </c>
      <c r="E88" s="60">
        <v>761</v>
      </c>
      <c r="F88" s="61">
        <v>1508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861</v>
      </c>
      <c r="D89" s="60">
        <v>801</v>
      </c>
      <c r="E89" s="60">
        <v>819</v>
      </c>
      <c r="F89" s="61">
        <v>1620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2208</v>
      </c>
      <c r="D90" s="60">
        <v>2183</v>
      </c>
      <c r="E90" s="60">
        <v>2264</v>
      </c>
      <c r="F90" s="61">
        <v>4447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2331</v>
      </c>
      <c r="D91" s="60">
        <v>2491</v>
      </c>
      <c r="E91" s="60">
        <v>2564</v>
      </c>
      <c r="F91" s="61">
        <v>5055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2116</v>
      </c>
      <c r="D92" s="60">
        <v>2126</v>
      </c>
      <c r="E92" s="60">
        <v>2124</v>
      </c>
      <c r="F92" s="61">
        <v>4250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1437</v>
      </c>
      <c r="D93" s="60">
        <v>1485</v>
      </c>
      <c r="E93" s="60">
        <v>1520</v>
      </c>
      <c r="F93" s="61">
        <v>3005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2192</v>
      </c>
      <c r="D94" s="60">
        <v>2275</v>
      </c>
      <c r="E94" s="60">
        <v>2228</v>
      </c>
      <c r="F94" s="61">
        <v>4503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207</v>
      </c>
      <c r="D95" s="60">
        <v>224</v>
      </c>
      <c r="E95" s="60">
        <v>224</v>
      </c>
      <c r="F95" s="61">
        <v>448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246</v>
      </c>
      <c r="D96" s="60">
        <v>230</v>
      </c>
      <c r="E96" s="60">
        <v>253</v>
      </c>
      <c r="F96" s="61">
        <v>483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4874</v>
      </c>
      <c r="D97" s="60">
        <v>4948</v>
      </c>
      <c r="E97" s="60">
        <v>4985</v>
      </c>
      <c r="F97" s="61">
        <v>9933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631</v>
      </c>
      <c r="D98" s="60">
        <v>646</v>
      </c>
      <c r="E98" s="60">
        <v>632</v>
      </c>
      <c r="F98" s="61">
        <v>1278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797</v>
      </c>
      <c r="D99" s="60">
        <v>743</v>
      </c>
      <c r="E99" s="60">
        <v>756</v>
      </c>
      <c r="F99" s="61">
        <v>1499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664</v>
      </c>
      <c r="D100" s="60">
        <v>625</v>
      </c>
      <c r="E100" s="60">
        <v>669</v>
      </c>
      <c r="F100" s="61">
        <v>1294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780</v>
      </c>
      <c r="D101" s="60">
        <v>604</v>
      </c>
      <c r="E101" s="60">
        <v>684</v>
      </c>
      <c r="F101" s="61">
        <v>1288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1466</v>
      </c>
      <c r="D102" s="60">
        <v>1611</v>
      </c>
      <c r="E102" s="60">
        <v>1718</v>
      </c>
      <c r="F102" s="61">
        <v>3329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1455</v>
      </c>
      <c r="D103" s="60">
        <v>1601</v>
      </c>
      <c r="E103" s="60">
        <v>1515</v>
      </c>
      <c r="F103" s="61">
        <v>3116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3049</v>
      </c>
      <c r="D104" s="60">
        <v>3283</v>
      </c>
      <c r="E104" s="60">
        <v>3377</v>
      </c>
      <c r="F104" s="61">
        <v>6660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666</v>
      </c>
      <c r="D105" s="60">
        <v>675</v>
      </c>
      <c r="E105" s="60">
        <v>738</v>
      </c>
      <c r="F105" s="61">
        <v>1413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826</v>
      </c>
      <c r="D106" s="60">
        <v>699</v>
      </c>
      <c r="E106" s="60">
        <v>646</v>
      </c>
      <c r="F106" s="61">
        <v>1345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656</v>
      </c>
      <c r="D107" s="60">
        <v>609</v>
      </c>
      <c r="E107" s="60">
        <v>632</v>
      </c>
      <c r="F107" s="61">
        <v>1241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2995</v>
      </c>
      <c r="D108" s="60">
        <v>3039</v>
      </c>
      <c r="E108" s="60">
        <v>2983</v>
      </c>
      <c r="F108" s="61">
        <v>6022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194</v>
      </c>
      <c r="D109" s="60">
        <v>184</v>
      </c>
      <c r="E109" s="60">
        <v>204</v>
      </c>
      <c r="F109" s="61">
        <v>388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181</v>
      </c>
      <c r="D110" s="60">
        <v>154</v>
      </c>
      <c r="E110" s="60">
        <v>128</v>
      </c>
      <c r="F110" s="61">
        <v>282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1188</v>
      </c>
      <c r="D111" s="60">
        <v>1356</v>
      </c>
      <c r="E111" s="60">
        <v>1470</v>
      </c>
      <c r="F111" s="61">
        <v>2826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735</v>
      </c>
      <c r="D112" s="60">
        <v>644</v>
      </c>
      <c r="E112" s="60">
        <v>694</v>
      </c>
      <c r="F112" s="61">
        <v>1338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1534</v>
      </c>
      <c r="D113" s="60">
        <v>1463</v>
      </c>
      <c r="E113" s="60">
        <v>1669</v>
      </c>
      <c r="F113" s="61">
        <v>3132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633</v>
      </c>
      <c r="D114" s="60">
        <v>580</v>
      </c>
      <c r="E114" s="60">
        <v>591</v>
      </c>
      <c r="F114" s="61">
        <v>1171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709</v>
      </c>
      <c r="D115" s="60">
        <v>766</v>
      </c>
      <c r="E115" s="60">
        <v>742</v>
      </c>
      <c r="F115" s="61">
        <v>1508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14</v>
      </c>
      <c r="D116" s="60">
        <v>12</v>
      </c>
      <c r="E116" s="60">
        <v>13</v>
      </c>
      <c r="F116" s="61">
        <v>25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25</v>
      </c>
      <c r="D117" s="60">
        <v>25</v>
      </c>
      <c r="E117" s="60">
        <v>25</v>
      </c>
      <c r="F117" s="61">
        <v>50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717</v>
      </c>
      <c r="D118" s="60">
        <v>691</v>
      </c>
      <c r="E118" s="60">
        <v>727</v>
      </c>
      <c r="F118" s="61">
        <v>1418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966</v>
      </c>
      <c r="D119" s="60">
        <v>943</v>
      </c>
      <c r="E119" s="60">
        <v>1021</v>
      </c>
      <c r="F119" s="61">
        <v>1964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655</v>
      </c>
      <c r="D120" s="60">
        <v>674</v>
      </c>
      <c r="E120" s="60">
        <v>700</v>
      </c>
      <c r="F120" s="61">
        <v>1374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311</v>
      </c>
      <c r="D121" s="60">
        <v>311</v>
      </c>
      <c r="E121" s="60">
        <v>341</v>
      </c>
      <c r="F121" s="61">
        <v>652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3</v>
      </c>
      <c r="D122" s="60">
        <v>2</v>
      </c>
      <c r="E122" s="60">
        <v>4</v>
      </c>
      <c r="F122" s="61">
        <v>6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1231</v>
      </c>
      <c r="D123" s="60">
        <v>1122</v>
      </c>
      <c r="E123" s="60">
        <v>1104</v>
      </c>
      <c r="F123" s="61">
        <v>2226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386</v>
      </c>
      <c r="D124" s="60">
        <v>376</v>
      </c>
      <c r="E124" s="60">
        <v>392</v>
      </c>
      <c r="F124" s="61">
        <v>768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772</v>
      </c>
      <c r="D125" s="60">
        <v>718</v>
      </c>
      <c r="E125" s="60">
        <v>684</v>
      </c>
      <c r="F125" s="61">
        <v>1402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38</v>
      </c>
      <c r="D126" s="60">
        <v>36</v>
      </c>
      <c r="E126" s="60">
        <v>27</v>
      </c>
      <c r="F126" s="61">
        <v>63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51</v>
      </c>
      <c r="D127" s="60">
        <v>45</v>
      </c>
      <c r="E127" s="60">
        <v>31</v>
      </c>
      <c r="F127" s="61">
        <v>76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320</v>
      </c>
      <c r="D128" s="60">
        <v>257</v>
      </c>
      <c r="E128" s="60">
        <v>235</v>
      </c>
      <c r="F128" s="61">
        <v>492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2296</v>
      </c>
      <c r="D130" s="60">
        <v>2223</v>
      </c>
      <c r="E130" s="60">
        <v>2397</v>
      </c>
      <c r="F130" s="61">
        <v>4620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879</v>
      </c>
      <c r="D131" s="60">
        <v>917</v>
      </c>
      <c r="E131" s="60">
        <v>952</v>
      </c>
      <c r="F131" s="61">
        <v>1869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1016</v>
      </c>
      <c r="D132" s="60">
        <v>1046</v>
      </c>
      <c r="E132" s="60">
        <v>1088</v>
      </c>
      <c r="F132" s="61">
        <v>2134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4077</v>
      </c>
      <c r="D133" s="60">
        <v>4624</v>
      </c>
      <c r="E133" s="60">
        <v>4778</v>
      </c>
      <c r="F133" s="61">
        <v>9402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2753</v>
      </c>
      <c r="D134" s="60">
        <v>3113</v>
      </c>
      <c r="E134" s="60">
        <v>2985</v>
      </c>
      <c r="F134" s="61">
        <v>6098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826</v>
      </c>
      <c r="D135" s="60">
        <v>875</v>
      </c>
      <c r="E135" s="60">
        <v>841</v>
      </c>
      <c r="F135" s="61">
        <v>1716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2429</v>
      </c>
      <c r="D136" s="60">
        <v>2626</v>
      </c>
      <c r="E136" s="60">
        <v>2653</v>
      </c>
      <c r="F136" s="61">
        <v>5279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109</v>
      </c>
      <c r="D137" s="60">
        <v>70</v>
      </c>
      <c r="E137" s="60">
        <v>81</v>
      </c>
      <c r="F137" s="61">
        <v>151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212</v>
      </c>
      <c r="D138" s="60">
        <v>193</v>
      </c>
      <c r="E138" s="60">
        <v>169</v>
      </c>
      <c r="F138" s="61">
        <v>362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450</v>
      </c>
      <c r="D139" s="60">
        <v>399</v>
      </c>
      <c r="E139" s="60">
        <v>377</v>
      </c>
      <c r="F139" s="61">
        <v>776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676</v>
      </c>
      <c r="D140" s="60">
        <v>511</v>
      </c>
      <c r="E140" s="60">
        <v>421</v>
      </c>
      <c r="F140" s="61">
        <v>932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456</v>
      </c>
      <c r="D141" s="60">
        <v>352</v>
      </c>
      <c r="E141" s="60">
        <v>243</v>
      </c>
      <c r="F141" s="61">
        <v>595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58067</v>
      </c>
      <c r="D142" s="60">
        <v>58955</v>
      </c>
      <c r="E142" s="60">
        <v>59880</v>
      </c>
      <c r="F142" s="61">
        <v>118835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4449</v>
      </c>
      <c r="D143" s="60">
        <v>4732</v>
      </c>
      <c r="E143" s="60">
        <v>4770</v>
      </c>
      <c r="F143" s="61">
        <v>9502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4147</v>
      </c>
      <c r="D144" s="60">
        <v>4238</v>
      </c>
      <c r="E144" s="60">
        <v>4287</v>
      </c>
      <c r="F144" s="61">
        <v>8525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3530</v>
      </c>
      <c r="D145" s="60">
        <v>3832</v>
      </c>
      <c r="E145" s="60">
        <v>4043</v>
      </c>
      <c r="F145" s="61">
        <v>7875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52</v>
      </c>
      <c r="D147" s="60">
        <v>11</v>
      </c>
      <c r="E147" s="60">
        <v>41</v>
      </c>
      <c r="F147" s="61">
        <v>52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850</v>
      </c>
      <c r="D151" s="60">
        <v>895</v>
      </c>
      <c r="E151" s="60">
        <v>897</v>
      </c>
      <c r="F151" s="61">
        <v>1792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175</v>
      </c>
      <c r="D152" s="60">
        <v>197</v>
      </c>
      <c r="E152" s="60">
        <v>196</v>
      </c>
      <c r="F152" s="61">
        <v>393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55</v>
      </c>
      <c r="D153" s="60">
        <v>69</v>
      </c>
      <c r="E153" s="60">
        <v>63</v>
      </c>
      <c r="F153" s="61">
        <v>132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10</v>
      </c>
      <c r="E154" s="60">
        <v>7</v>
      </c>
      <c r="F154" s="61">
        <v>17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341</v>
      </c>
      <c r="D155" s="60">
        <v>359</v>
      </c>
      <c r="E155" s="60">
        <v>371</v>
      </c>
      <c r="F155" s="61">
        <v>730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2714</v>
      </c>
      <c r="D156" s="60">
        <v>2936</v>
      </c>
      <c r="E156" s="60">
        <v>2989</v>
      </c>
      <c r="F156" s="61">
        <v>5925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127</v>
      </c>
      <c r="D157" s="60">
        <v>137</v>
      </c>
      <c r="E157" s="60">
        <v>133</v>
      </c>
      <c r="F157" s="61">
        <v>270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2143</v>
      </c>
      <c r="D159" s="60">
        <v>2382</v>
      </c>
      <c r="E159" s="60">
        <v>2492</v>
      </c>
      <c r="F159" s="61">
        <v>4874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194</v>
      </c>
      <c r="D160" s="60">
        <v>271</v>
      </c>
      <c r="E160" s="60">
        <v>262</v>
      </c>
      <c r="F160" s="61">
        <v>533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160</v>
      </c>
      <c r="D161" s="60">
        <v>249</v>
      </c>
      <c r="E161" s="60">
        <v>229</v>
      </c>
      <c r="F161" s="61">
        <v>478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37</v>
      </c>
      <c r="D162" s="60">
        <v>53</v>
      </c>
      <c r="E162" s="60">
        <v>34</v>
      </c>
      <c r="F162" s="61">
        <v>87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4</v>
      </c>
      <c r="D163" s="60">
        <v>3</v>
      </c>
      <c r="E163" s="60">
        <v>1</v>
      </c>
      <c r="F163" s="61">
        <v>4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269</v>
      </c>
      <c r="D165" s="60">
        <v>338</v>
      </c>
      <c r="E165" s="60">
        <v>298</v>
      </c>
      <c r="F165" s="61">
        <v>636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91</v>
      </c>
      <c r="D166" s="60">
        <v>111</v>
      </c>
      <c r="E166" s="60">
        <v>119</v>
      </c>
      <c r="F166" s="61">
        <v>230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80</v>
      </c>
      <c r="D167" s="60">
        <v>84</v>
      </c>
      <c r="E167" s="60">
        <v>73</v>
      </c>
      <c r="F167" s="61">
        <v>157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323</v>
      </c>
      <c r="D168" s="60">
        <v>344</v>
      </c>
      <c r="E168" s="60">
        <v>357</v>
      </c>
      <c r="F168" s="61">
        <v>701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3515</v>
      </c>
      <c r="D169" s="60">
        <v>3951</v>
      </c>
      <c r="E169" s="60">
        <v>4057</v>
      </c>
      <c r="F169" s="61">
        <v>8008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1514</v>
      </c>
      <c r="D170" s="60">
        <v>1443</v>
      </c>
      <c r="E170" s="60">
        <v>1565</v>
      </c>
      <c r="F170" s="61">
        <v>3008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25</v>
      </c>
      <c r="D172" s="60">
        <v>21</v>
      </c>
      <c r="E172" s="60">
        <v>22</v>
      </c>
      <c r="F172" s="61">
        <v>43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4553</v>
      </c>
      <c r="D173" s="60">
        <v>5229</v>
      </c>
      <c r="E173" s="60">
        <v>5356</v>
      </c>
      <c r="F173" s="61">
        <v>10585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609</v>
      </c>
      <c r="D174" s="60">
        <v>786</v>
      </c>
      <c r="E174" s="60">
        <v>821</v>
      </c>
      <c r="F174" s="61">
        <v>1607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892</v>
      </c>
      <c r="D175" s="60">
        <v>1124</v>
      </c>
      <c r="E175" s="60">
        <v>1113</v>
      </c>
      <c r="F175" s="61">
        <v>2237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1154</v>
      </c>
      <c r="D176" s="60">
        <v>1433</v>
      </c>
      <c r="E176" s="60">
        <v>1327</v>
      </c>
      <c r="F176" s="61">
        <v>2760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1609</v>
      </c>
      <c r="D177" s="60">
        <v>1732</v>
      </c>
      <c r="E177" s="60">
        <v>1877</v>
      </c>
      <c r="F177" s="61">
        <v>3609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430</v>
      </c>
      <c r="D178" s="60">
        <v>346</v>
      </c>
      <c r="E178" s="60">
        <v>427</v>
      </c>
      <c r="F178" s="61">
        <v>773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620</v>
      </c>
      <c r="D179" s="60">
        <v>741</v>
      </c>
      <c r="E179" s="60">
        <v>744</v>
      </c>
      <c r="F179" s="61">
        <v>1485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557</v>
      </c>
      <c r="D180" s="60">
        <v>916</v>
      </c>
      <c r="E180" s="60">
        <v>909</v>
      </c>
      <c r="F180" s="61">
        <v>1825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1950</v>
      </c>
      <c r="D181" s="60">
        <v>1942</v>
      </c>
      <c r="E181" s="60">
        <v>2126</v>
      </c>
      <c r="F181" s="61">
        <v>4068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1407</v>
      </c>
      <c r="D182" s="60">
        <v>1509</v>
      </c>
      <c r="E182" s="60">
        <v>1465</v>
      </c>
      <c r="F182" s="61">
        <v>2974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1370</v>
      </c>
      <c r="D183" s="60">
        <v>1365</v>
      </c>
      <c r="E183" s="60">
        <v>1420</v>
      </c>
      <c r="F183" s="61">
        <v>2785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1209</v>
      </c>
      <c r="D184" s="60">
        <v>1186</v>
      </c>
      <c r="E184" s="60">
        <v>1351</v>
      </c>
      <c r="F184" s="61">
        <v>2537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2776</v>
      </c>
      <c r="D185" s="60">
        <v>2625</v>
      </c>
      <c r="E185" s="60">
        <v>2672</v>
      </c>
      <c r="F185" s="61">
        <v>5297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1737</v>
      </c>
      <c r="D186" s="60">
        <v>1536</v>
      </c>
      <c r="E186" s="60">
        <v>1554</v>
      </c>
      <c r="F186" s="61">
        <v>3090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1883</v>
      </c>
      <c r="D187" s="60">
        <v>1915</v>
      </c>
      <c r="E187" s="60">
        <v>1831</v>
      </c>
      <c r="F187" s="61">
        <v>3746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2300</v>
      </c>
      <c r="D188" s="60">
        <v>2434</v>
      </c>
      <c r="E188" s="60">
        <v>2406</v>
      </c>
      <c r="F188" s="61">
        <v>4840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1628</v>
      </c>
      <c r="D189" s="60">
        <v>1649</v>
      </c>
      <c r="E189" s="60">
        <v>1832</v>
      </c>
      <c r="F189" s="61">
        <v>3481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94</v>
      </c>
      <c r="D190" s="60">
        <v>83</v>
      </c>
      <c r="E190" s="60">
        <v>99</v>
      </c>
      <c r="F190" s="61">
        <v>182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196</v>
      </c>
      <c r="D191" s="60">
        <v>224</v>
      </c>
      <c r="E191" s="60">
        <v>221</v>
      </c>
      <c r="F191" s="61">
        <v>445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45</v>
      </c>
      <c r="D192" s="60">
        <v>53</v>
      </c>
      <c r="E192" s="60">
        <v>54</v>
      </c>
      <c r="F192" s="61">
        <v>107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1888</v>
      </c>
      <c r="D193" s="60">
        <v>2038</v>
      </c>
      <c r="E193" s="60">
        <v>1995</v>
      </c>
      <c r="F193" s="61">
        <v>4033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284</v>
      </c>
      <c r="D194" s="60">
        <v>333</v>
      </c>
      <c r="E194" s="60">
        <v>342</v>
      </c>
      <c r="F194" s="61">
        <v>675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338</v>
      </c>
      <c r="D195" s="60">
        <v>365</v>
      </c>
      <c r="E195" s="60">
        <v>340</v>
      </c>
      <c r="F195" s="61">
        <v>705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604</v>
      </c>
      <c r="D196" s="60">
        <v>780</v>
      </c>
      <c r="E196" s="60">
        <v>714</v>
      </c>
      <c r="F196" s="61">
        <v>1494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426</v>
      </c>
      <c r="D197" s="60">
        <v>537</v>
      </c>
      <c r="E197" s="60">
        <v>517</v>
      </c>
      <c r="F197" s="61">
        <v>1054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650</v>
      </c>
      <c r="D198" s="60">
        <v>807</v>
      </c>
      <c r="E198" s="60">
        <v>767</v>
      </c>
      <c r="F198" s="61">
        <v>1574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93</v>
      </c>
      <c r="D200" s="60">
        <v>131</v>
      </c>
      <c r="E200" s="60">
        <v>112</v>
      </c>
      <c r="F200" s="61">
        <v>243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2032</v>
      </c>
      <c r="D201" s="60">
        <v>2069</v>
      </c>
      <c r="E201" s="60">
        <v>2166</v>
      </c>
      <c r="F201" s="61">
        <v>4235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3700</v>
      </c>
      <c r="D202" s="60">
        <v>4139</v>
      </c>
      <c r="E202" s="60">
        <v>4183</v>
      </c>
      <c r="F202" s="61">
        <v>8322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635</v>
      </c>
      <c r="D203" s="60">
        <v>812</v>
      </c>
      <c r="E203" s="60">
        <v>780</v>
      </c>
      <c r="F203" s="61">
        <v>1592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1260</v>
      </c>
      <c r="D204" s="60">
        <v>1407</v>
      </c>
      <c r="E204" s="60">
        <v>1264</v>
      </c>
      <c r="F204" s="61">
        <v>2671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2846</v>
      </c>
      <c r="D205" s="60">
        <v>3253</v>
      </c>
      <c r="E205" s="60">
        <v>3341</v>
      </c>
      <c r="F205" s="61">
        <v>6594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3249</v>
      </c>
      <c r="D206" s="60">
        <v>3621</v>
      </c>
      <c r="E206" s="60">
        <v>3711</v>
      </c>
      <c r="F206" s="61">
        <v>7332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4210</v>
      </c>
      <c r="D207" s="60">
        <v>4741</v>
      </c>
      <c r="E207" s="60">
        <v>4920</v>
      </c>
      <c r="F207" s="61">
        <v>9661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73</v>
      </c>
      <c r="D208" s="60">
        <v>72</v>
      </c>
      <c r="E208" s="60">
        <v>74</v>
      </c>
      <c r="F208" s="61">
        <v>146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47</v>
      </c>
      <c r="D209" s="60">
        <v>53</v>
      </c>
      <c r="E209" s="60">
        <v>62</v>
      </c>
      <c r="F209" s="61">
        <v>115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133</v>
      </c>
      <c r="D211" s="60">
        <v>150</v>
      </c>
      <c r="E211" s="60">
        <v>156</v>
      </c>
      <c r="F211" s="61">
        <v>306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41</v>
      </c>
      <c r="D212" s="60">
        <v>44</v>
      </c>
      <c r="E212" s="60">
        <v>34</v>
      </c>
      <c r="F212" s="61">
        <v>78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224</v>
      </c>
      <c r="D214" s="60">
        <v>247</v>
      </c>
      <c r="E214" s="60">
        <v>284</v>
      </c>
      <c r="F214" s="61">
        <v>531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74567</v>
      </c>
      <c r="D215" s="60">
        <v>81107</v>
      </c>
      <c r="E215" s="60">
        <v>82686</v>
      </c>
      <c r="F215" s="61">
        <v>163793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816</v>
      </c>
      <c r="D216" s="60">
        <v>798</v>
      </c>
      <c r="E216" s="60">
        <v>755</v>
      </c>
      <c r="F216" s="61">
        <v>1553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922</v>
      </c>
      <c r="D217" s="60">
        <v>915</v>
      </c>
      <c r="E217" s="60">
        <v>913</v>
      </c>
      <c r="F217" s="61">
        <v>1828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740</v>
      </c>
      <c r="D218" s="60">
        <v>723</v>
      </c>
      <c r="E218" s="60">
        <v>669</v>
      </c>
      <c r="F218" s="61">
        <v>1392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521</v>
      </c>
      <c r="D219" s="60">
        <v>472</v>
      </c>
      <c r="E219" s="60">
        <v>491</v>
      </c>
      <c r="F219" s="61">
        <v>963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22</v>
      </c>
      <c r="D220" s="60">
        <v>35</v>
      </c>
      <c r="E220" s="60">
        <v>42</v>
      </c>
      <c r="F220" s="61">
        <v>77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259</v>
      </c>
      <c r="D221" s="60">
        <v>322</v>
      </c>
      <c r="E221" s="60">
        <v>319</v>
      </c>
      <c r="F221" s="61">
        <v>641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119</v>
      </c>
      <c r="D222" s="60">
        <v>114</v>
      </c>
      <c r="E222" s="60">
        <v>139</v>
      </c>
      <c r="F222" s="61">
        <v>253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500</v>
      </c>
      <c r="D223" s="60">
        <v>567</v>
      </c>
      <c r="E223" s="60">
        <v>556</v>
      </c>
      <c r="F223" s="61">
        <v>1123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643</v>
      </c>
      <c r="D224" s="60">
        <v>871</v>
      </c>
      <c r="E224" s="60">
        <v>865</v>
      </c>
      <c r="F224" s="61">
        <v>1736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66</v>
      </c>
      <c r="D225" s="60">
        <v>76</v>
      </c>
      <c r="E225" s="60">
        <v>77</v>
      </c>
      <c r="F225" s="61">
        <v>153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272</v>
      </c>
      <c r="D226" s="60">
        <v>292</v>
      </c>
      <c r="E226" s="60">
        <v>269</v>
      </c>
      <c r="F226" s="61">
        <v>561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1085</v>
      </c>
      <c r="D227" s="60">
        <v>1166</v>
      </c>
      <c r="E227" s="60">
        <v>1122</v>
      </c>
      <c r="F227" s="61">
        <v>2288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431</v>
      </c>
      <c r="D228" s="60">
        <v>455</v>
      </c>
      <c r="E228" s="60">
        <v>436</v>
      </c>
      <c r="F228" s="61">
        <v>891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550</v>
      </c>
      <c r="D229" s="60">
        <v>627</v>
      </c>
      <c r="E229" s="60">
        <v>648</v>
      </c>
      <c r="F229" s="61">
        <v>1275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779</v>
      </c>
      <c r="D230" s="60">
        <v>885</v>
      </c>
      <c r="E230" s="60">
        <v>863</v>
      </c>
      <c r="F230" s="61">
        <v>1748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1080</v>
      </c>
      <c r="D231" s="60">
        <v>1072</v>
      </c>
      <c r="E231" s="60">
        <v>1122</v>
      </c>
      <c r="F231" s="61">
        <v>2194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674</v>
      </c>
      <c r="D232" s="60">
        <v>687</v>
      </c>
      <c r="E232" s="60">
        <v>678</v>
      </c>
      <c r="F232" s="61">
        <v>1365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1445</v>
      </c>
      <c r="D234" s="60">
        <v>1503</v>
      </c>
      <c r="E234" s="60">
        <v>1720</v>
      </c>
      <c r="F234" s="61">
        <v>3223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1673</v>
      </c>
      <c r="D235" s="60">
        <v>1824</v>
      </c>
      <c r="E235" s="60">
        <v>1975</v>
      </c>
      <c r="F235" s="61">
        <v>3799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1131</v>
      </c>
      <c r="D236" s="60">
        <v>1095</v>
      </c>
      <c r="E236" s="60">
        <v>1103</v>
      </c>
      <c r="F236" s="61">
        <v>2198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393</v>
      </c>
      <c r="D237" s="60">
        <v>391</v>
      </c>
      <c r="E237" s="60">
        <v>411</v>
      </c>
      <c r="F237" s="61">
        <v>802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951</v>
      </c>
      <c r="D238" s="60">
        <v>942</v>
      </c>
      <c r="E238" s="60">
        <v>915</v>
      </c>
      <c r="F238" s="61">
        <v>1857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1155</v>
      </c>
      <c r="D239" s="60">
        <v>1430</v>
      </c>
      <c r="E239" s="60">
        <v>1417</v>
      </c>
      <c r="F239" s="61">
        <v>2847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1085</v>
      </c>
      <c r="D240" s="60">
        <v>1258</v>
      </c>
      <c r="E240" s="60">
        <v>1345</v>
      </c>
      <c r="F240" s="61">
        <v>2603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801</v>
      </c>
      <c r="D241" s="60">
        <v>736</v>
      </c>
      <c r="E241" s="60">
        <v>779</v>
      </c>
      <c r="F241" s="61">
        <v>1515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598</v>
      </c>
      <c r="D242" s="60">
        <v>552</v>
      </c>
      <c r="E242" s="60">
        <v>560</v>
      </c>
      <c r="F242" s="61">
        <v>1112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642</v>
      </c>
      <c r="D243" s="60">
        <v>722</v>
      </c>
      <c r="E243" s="60">
        <v>739</v>
      </c>
      <c r="F243" s="61">
        <v>1461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455</v>
      </c>
      <c r="D244" s="60">
        <v>525</v>
      </c>
      <c r="E244" s="60">
        <v>516</v>
      </c>
      <c r="F244" s="61">
        <v>1041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1774</v>
      </c>
      <c r="D245" s="60">
        <v>1818</v>
      </c>
      <c r="E245" s="60">
        <v>2049</v>
      </c>
      <c r="F245" s="61">
        <v>3867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938</v>
      </c>
      <c r="D246" s="60">
        <v>863</v>
      </c>
      <c r="E246" s="60">
        <v>943</v>
      </c>
      <c r="F246" s="61">
        <v>1806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1040</v>
      </c>
      <c r="D247" s="60">
        <v>930</v>
      </c>
      <c r="E247" s="60">
        <v>1032</v>
      </c>
      <c r="F247" s="61">
        <v>1962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851</v>
      </c>
      <c r="D248" s="60">
        <v>778</v>
      </c>
      <c r="E248" s="60">
        <v>784</v>
      </c>
      <c r="F248" s="61">
        <v>1562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717</v>
      </c>
      <c r="D249" s="60">
        <v>673</v>
      </c>
      <c r="E249" s="60">
        <v>677</v>
      </c>
      <c r="F249" s="61">
        <v>1350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1074</v>
      </c>
      <c r="D250" s="60">
        <v>939</v>
      </c>
      <c r="E250" s="60">
        <v>932</v>
      </c>
      <c r="F250" s="61">
        <v>1871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766</v>
      </c>
      <c r="D251" s="60">
        <v>724</v>
      </c>
      <c r="E251" s="60">
        <v>731</v>
      </c>
      <c r="F251" s="61">
        <v>1455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52</v>
      </c>
      <c r="D252" s="60">
        <v>22</v>
      </c>
      <c r="E252" s="60">
        <v>31</v>
      </c>
      <c r="F252" s="61">
        <v>53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890</v>
      </c>
      <c r="D253" s="60">
        <v>1014</v>
      </c>
      <c r="E253" s="60">
        <v>1027</v>
      </c>
      <c r="F253" s="61">
        <v>2041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659</v>
      </c>
      <c r="D254" s="60">
        <v>635</v>
      </c>
      <c r="E254" s="60">
        <v>693</v>
      </c>
      <c r="F254" s="61">
        <v>1328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725</v>
      </c>
      <c r="D255" s="60">
        <v>779</v>
      </c>
      <c r="E255" s="60">
        <v>766</v>
      </c>
      <c r="F255" s="61">
        <v>1545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1083</v>
      </c>
      <c r="D256" s="60">
        <v>1284</v>
      </c>
      <c r="E256" s="60">
        <v>1282</v>
      </c>
      <c r="F256" s="61">
        <v>2566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1107</v>
      </c>
      <c r="D257" s="60">
        <v>1160</v>
      </c>
      <c r="E257" s="60">
        <v>1173</v>
      </c>
      <c r="F257" s="61">
        <v>2333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96</v>
      </c>
      <c r="D258" s="60">
        <v>83</v>
      </c>
      <c r="E258" s="60">
        <v>92</v>
      </c>
      <c r="F258" s="61">
        <v>175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674</v>
      </c>
      <c r="D259" s="60">
        <v>648</v>
      </c>
      <c r="E259" s="60">
        <v>695</v>
      </c>
      <c r="F259" s="61">
        <v>1343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736</v>
      </c>
      <c r="D260" s="60">
        <v>709</v>
      </c>
      <c r="E260" s="60">
        <v>663</v>
      </c>
      <c r="F260" s="61">
        <v>1372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1390</v>
      </c>
      <c r="D261" s="60">
        <v>1443</v>
      </c>
      <c r="E261" s="60">
        <v>1491</v>
      </c>
      <c r="F261" s="61">
        <v>2934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538</v>
      </c>
      <c r="D262" s="60">
        <v>532</v>
      </c>
      <c r="E262" s="60">
        <v>501</v>
      </c>
      <c r="F262" s="61">
        <v>1033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609</v>
      </c>
      <c r="D263" s="60">
        <v>689</v>
      </c>
      <c r="E263" s="60">
        <v>667</v>
      </c>
      <c r="F263" s="61">
        <v>1356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1223</v>
      </c>
      <c r="D264" s="60">
        <v>1367</v>
      </c>
      <c r="E264" s="60">
        <v>1424</v>
      </c>
      <c r="F264" s="61">
        <v>2791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506</v>
      </c>
      <c r="D265" s="60">
        <v>495</v>
      </c>
      <c r="E265" s="60">
        <v>479</v>
      </c>
      <c r="F265" s="61">
        <v>974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167</v>
      </c>
      <c r="D266" s="60">
        <v>141</v>
      </c>
      <c r="E266" s="60">
        <v>105</v>
      </c>
      <c r="F266" s="61">
        <v>246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115</v>
      </c>
      <c r="D267" s="60">
        <v>95</v>
      </c>
      <c r="E267" s="60">
        <v>98</v>
      </c>
      <c r="F267" s="61">
        <v>193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402</v>
      </c>
      <c r="D268" s="60">
        <v>460</v>
      </c>
      <c r="E268" s="60">
        <v>518</v>
      </c>
      <c r="F268" s="61">
        <v>978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848</v>
      </c>
      <c r="D269" s="60">
        <v>993</v>
      </c>
      <c r="E269" s="60">
        <v>920</v>
      </c>
      <c r="F269" s="61">
        <v>1913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268</v>
      </c>
      <c r="D270" s="60">
        <v>297</v>
      </c>
      <c r="E270" s="60">
        <v>322</v>
      </c>
      <c r="F270" s="61">
        <v>619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791</v>
      </c>
      <c r="D271" s="60">
        <v>846</v>
      </c>
      <c r="E271" s="60">
        <v>887</v>
      </c>
      <c r="F271" s="61">
        <v>1733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667</v>
      </c>
      <c r="D272" s="60">
        <v>664</v>
      </c>
      <c r="E272" s="60">
        <v>638</v>
      </c>
      <c r="F272" s="61">
        <v>1302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513</v>
      </c>
      <c r="D273" s="60">
        <v>502</v>
      </c>
      <c r="E273" s="60">
        <v>523</v>
      </c>
      <c r="F273" s="61">
        <v>1025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870</v>
      </c>
      <c r="D274" s="60">
        <v>870</v>
      </c>
      <c r="E274" s="60">
        <v>921</v>
      </c>
      <c r="F274" s="61">
        <v>1791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656</v>
      </c>
      <c r="D275" s="60">
        <v>730</v>
      </c>
      <c r="E275" s="60">
        <v>715</v>
      </c>
      <c r="F275" s="61">
        <v>1445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493</v>
      </c>
      <c r="D276" s="60">
        <v>675</v>
      </c>
      <c r="E276" s="60">
        <v>705</v>
      </c>
      <c r="F276" s="61">
        <v>1380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145</v>
      </c>
      <c r="D277" s="60">
        <v>149</v>
      </c>
      <c r="E277" s="60">
        <v>168</v>
      </c>
      <c r="F277" s="61">
        <v>317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549</v>
      </c>
      <c r="D278" s="60">
        <v>511</v>
      </c>
      <c r="E278" s="60">
        <v>557</v>
      </c>
      <c r="F278" s="61">
        <v>1068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673</v>
      </c>
      <c r="D279" s="60">
        <v>559</v>
      </c>
      <c r="E279" s="60">
        <v>574</v>
      </c>
      <c r="F279" s="61">
        <v>1133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623</v>
      </c>
      <c r="D280" s="60">
        <v>617</v>
      </c>
      <c r="E280" s="60">
        <v>569</v>
      </c>
      <c r="F280" s="61">
        <v>1186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934</v>
      </c>
      <c r="D281" s="60">
        <v>893</v>
      </c>
      <c r="E281" s="60">
        <v>911</v>
      </c>
      <c r="F281" s="61">
        <v>1804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814</v>
      </c>
      <c r="D282" s="60">
        <v>819</v>
      </c>
      <c r="E282" s="60">
        <v>808</v>
      </c>
      <c r="F282" s="61">
        <v>1627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489</v>
      </c>
      <c r="D283" s="60">
        <v>548</v>
      </c>
      <c r="E283" s="60">
        <v>540</v>
      </c>
      <c r="F283" s="61">
        <v>1088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1339</v>
      </c>
      <c r="D284" s="60">
        <v>1596</v>
      </c>
      <c r="E284" s="60">
        <v>1542</v>
      </c>
      <c r="F284" s="61">
        <v>3138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48612</v>
      </c>
      <c r="D285" s="60">
        <v>50605</v>
      </c>
      <c r="E285" s="60">
        <v>51597</v>
      </c>
      <c r="F285" s="61">
        <v>102202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3031</v>
      </c>
      <c r="D286" s="60">
        <v>3148</v>
      </c>
      <c r="E286" s="60">
        <v>3338</v>
      </c>
      <c r="F286" s="61">
        <v>6486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2371</v>
      </c>
      <c r="D287" s="60">
        <v>2362</v>
      </c>
      <c r="E287" s="60">
        <v>2259</v>
      </c>
      <c r="F287" s="61">
        <v>4621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854</v>
      </c>
      <c r="D288" s="60">
        <v>910</v>
      </c>
      <c r="E288" s="60">
        <v>903</v>
      </c>
      <c r="F288" s="61">
        <v>1813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169</v>
      </c>
      <c r="D289" s="60">
        <v>199</v>
      </c>
      <c r="E289" s="60">
        <v>202</v>
      </c>
      <c r="F289" s="61">
        <v>401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639</v>
      </c>
      <c r="D291" s="60">
        <v>686</v>
      </c>
      <c r="E291" s="60">
        <v>635</v>
      </c>
      <c r="F291" s="61">
        <v>1321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861</v>
      </c>
      <c r="D292" s="60">
        <v>950</v>
      </c>
      <c r="E292" s="60">
        <v>906</v>
      </c>
      <c r="F292" s="61">
        <v>1856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879</v>
      </c>
      <c r="D293" s="60">
        <v>863</v>
      </c>
      <c r="E293" s="60">
        <v>842</v>
      </c>
      <c r="F293" s="61">
        <v>1705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576</v>
      </c>
      <c r="D294" s="60">
        <v>588</v>
      </c>
      <c r="E294" s="60">
        <v>522</v>
      </c>
      <c r="F294" s="61">
        <v>1110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723</v>
      </c>
      <c r="D295" s="60">
        <v>726</v>
      </c>
      <c r="E295" s="60">
        <v>685</v>
      </c>
      <c r="F295" s="61">
        <v>1411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629</v>
      </c>
      <c r="D296" s="60">
        <v>668</v>
      </c>
      <c r="E296" s="60">
        <v>566</v>
      </c>
      <c r="F296" s="61">
        <v>1234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339</v>
      </c>
      <c r="D297" s="60">
        <v>373</v>
      </c>
      <c r="E297" s="60">
        <v>387</v>
      </c>
      <c r="F297" s="61">
        <v>760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597</v>
      </c>
      <c r="D298" s="60">
        <v>658</v>
      </c>
      <c r="E298" s="60">
        <v>665</v>
      </c>
      <c r="F298" s="61">
        <v>1323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158</v>
      </c>
      <c r="D299" s="60">
        <v>177</v>
      </c>
      <c r="E299" s="60">
        <v>168</v>
      </c>
      <c r="F299" s="61">
        <v>345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518</v>
      </c>
      <c r="D301" s="60">
        <v>557</v>
      </c>
      <c r="E301" s="60">
        <v>533</v>
      </c>
      <c r="F301" s="61">
        <v>1090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219</v>
      </c>
      <c r="D302" s="60">
        <v>249</v>
      </c>
      <c r="E302" s="60">
        <v>230</v>
      </c>
      <c r="F302" s="61">
        <v>479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20</v>
      </c>
      <c r="D303" s="60">
        <v>11</v>
      </c>
      <c r="E303" s="60">
        <v>14</v>
      </c>
      <c r="F303" s="61">
        <v>25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2548</v>
      </c>
      <c r="D305" s="60">
        <v>2401</v>
      </c>
      <c r="E305" s="60">
        <v>1982</v>
      </c>
      <c r="F305" s="61">
        <v>4383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283</v>
      </c>
      <c r="D306" s="60">
        <v>319</v>
      </c>
      <c r="E306" s="60">
        <v>292</v>
      </c>
      <c r="F306" s="61">
        <v>611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3199</v>
      </c>
      <c r="D308" s="60">
        <v>3536</v>
      </c>
      <c r="E308" s="60">
        <v>3520</v>
      </c>
      <c r="F308" s="61">
        <v>7056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2380</v>
      </c>
      <c r="D309" s="60">
        <v>2658</v>
      </c>
      <c r="E309" s="60">
        <v>2570</v>
      </c>
      <c r="F309" s="61">
        <v>5228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752</v>
      </c>
      <c r="D312" s="60">
        <v>791</v>
      </c>
      <c r="E312" s="60">
        <v>813</v>
      </c>
      <c r="F312" s="61">
        <v>1604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655</v>
      </c>
      <c r="D313" s="60">
        <v>650</v>
      </c>
      <c r="E313" s="60">
        <v>660</v>
      </c>
      <c r="F313" s="61">
        <v>1310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1043</v>
      </c>
      <c r="D314" s="60">
        <v>1146</v>
      </c>
      <c r="E314" s="60">
        <v>1091</v>
      </c>
      <c r="F314" s="61">
        <v>2237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1166</v>
      </c>
      <c r="D315" s="60">
        <v>1173</v>
      </c>
      <c r="E315" s="60">
        <v>1143</v>
      </c>
      <c r="F315" s="61">
        <v>2316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745</v>
      </c>
      <c r="D316" s="60">
        <v>687</v>
      </c>
      <c r="E316" s="60">
        <v>628</v>
      </c>
      <c r="F316" s="61">
        <v>1315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1801</v>
      </c>
      <c r="D317" s="60">
        <v>1420</v>
      </c>
      <c r="E317" s="60">
        <v>1568</v>
      </c>
      <c r="F317" s="61">
        <v>2988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83</v>
      </c>
      <c r="D318" s="60">
        <v>88</v>
      </c>
      <c r="E318" s="60">
        <v>99</v>
      </c>
      <c r="F318" s="61">
        <v>187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274</v>
      </c>
      <c r="D319" s="60">
        <v>283</v>
      </c>
      <c r="E319" s="60">
        <v>233</v>
      </c>
      <c r="F319" s="61">
        <v>516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273</v>
      </c>
      <c r="D320" s="60">
        <v>253</v>
      </c>
      <c r="E320" s="60">
        <v>196</v>
      </c>
      <c r="F320" s="61">
        <v>449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651</v>
      </c>
      <c r="D321" s="60">
        <v>837</v>
      </c>
      <c r="E321" s="60">
        <v>797</v>
      </c>
      <c r="F321" s="61">
        <v>1634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685</v>
      </c>
      <c r="D322" s="60">
        <v>801</v>
      </c>
      <c r="E322" s="60">
        <v>796</v>
      </c>
      <c r="F322" s="61">
        <v>1597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7</v>
      </c>
      <c r="D323" s="60">
        <v>9</v>
      </c>
      <c r="E323" s="60">
        <v>3</v>
      </c>
      <c r="F323" s="61">
        <v>12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341</v>
      </c>
      <c r="D324" s="60">
        <v>336</v>
      </c>
      <c r="E324" s="60">
        <v>330</v>
      </c>
      <c r="F324" s="61">
        <v>666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1380</v>
      </c>
      <c r="D325" s="60">
        <v>1737</v>
      </c>
      <c r="E325" s="60">
        <v>1744</v>
      </c>
      <c r="F325" s="61">
        <v>3481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448</v>
      </c>
      <c r="D326" s="60">
        <v>519</v>
      </c>
      <c r="E326" s="60">
        <v>458</v>
      </c>
      <c r="F326" s="61">
        <v>977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1086</v>
      </c>
      <c r="D330" s="60">
        <v>1069</v>
      </c>
      <c r="E330" s="60">
        <v>1000</v>
      </c>
      <c r="F330" s="61">
        <v>2069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448</v>
      </c>
      <c r="D331" s="60">
        <v>431</v>
      </c>
      <c r="E331" s="60">
        <v>393</v>
      </c>
      <c r="F331" s="61">
        <v>824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191</v>
      </c>
      <c r="D332" s="60">
        <v>205</v>
      </c>
      <c r="E332" s="60">
        <v>194</v>
      </c>
      <c r="F332" s="61">
        <v>399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356</v>
      </c>
      <c r="D333" s="60">
        <v>383</v>
      </c>
      <c r="E333" s="60">
        <v>360</v>
      </c>
      <c r="F333" s="61">
        <v>743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397</v>
      </c>
      <c r="D335" s="60">
        <v>378</v>
      </c>
      <c r="E335" s="60">
        <v>377</v>
      </c>
      <c r="F335" s="61">
        <v>755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1085</v>
      </c>
      <c r="D336" s="60">
        <v>1178</v>
      </c>
      <c r="E336" s="60">
        <v>1072</v>
      </c>
      <c r="F336" s="61">
        <v>2250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981</v>
      </c>
      <c r="D337" s="60">
        <v>1028</v>
      </c>
      <c r="E337" s="60">
        <v>993</v>
      </c>
      <c r="F337" s="61">
        <v>2021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1263</v>
      </c>
      <c r="D338" s="60">
        <v>1388</v>
      </c>
      <c r="E338" s="60">
        <v>1437</v>
      </c>
      <c r="F338" s="61">
        <v>2825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526</v>
      </c>
      <c r="D339" s="60">
        <v>617</v>
      </c>
      <c r="E339" s="60">
        <v>591</v>
      </c>
      <c r="F339" s="61">
        <v>1208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985</v>
      </c>
      <c r="D340" s="60">
        <v>1109</v>
      </c>
      <c r="E340" s="60">
        <v>1025</v>
      </c>
      <c r="F340" s="61">
        <v>2134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1090</v>
      </c>
      <c r="D341" s="60">
        <v>1246</v>
      </c>
      <c r="E341" s="60">
        <v>1197</v>
      </c>
      <c r="F341" s="61">
        <v>2443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790</v>
      </c>
      <c r="D342" s="60">
        <v>814</v>
      </c>
      <c r="E342" s="60">
        <v>820</v>
      </c>
      <c r="F342" s="61">
        <v>1634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693</v>
      </c>
      <c r="D343" s="60">
        <v>747</v>
      </c>
      <c r="E343" s="60">
        <v>759</v>
      </c>
      <c r="F343" s="61">
        <v>1506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363</v>
      </c>
      <c r="D344" s="60">
        <v>383</v>
      </c>
      <c r="E344" s="60">
        <v>380</v>
      </c>
      <c r="F344" s="61">
        <v>763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0</v>
      </c>
      <c r="F345" s="61">
        <v>2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407</v>
      </c>
      <c r="D346" s="60">
        <v>496</v>
      </c>
      <c r="E346" s="60">
        <v>474</v>
      </c>
      <c r="F346" s="61">
        <v>970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410</v>
      </c>
      <c r="D347" s="60">
        <v>390</v>
      </c>
      <c r="E347" s="60">
        <v>450</v>
      </c>
      <c r="F347" s="61">
        <v>840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763</v>
      </c>
      <c r="D348" s="60">
        <v>770</v>
      </c>
      <c r="E348" s="60">
        <v>745</v>
      </c>
      <c r="F348" s="61">
        <v>1515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396</v>
      </c>
      <c r="D349" s="60">
        <v>442</v>
      </c>
      <c r="E349" s="60">
        <v>363</v>
      </c>
      <c r="F349" s="61">
        <v>805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564</v>
      </c>
      <c r="D351" s="60">
        <v>616</v>
      </c>
      <c r="E351" s="60">
        <v>585</v>
      </c>
      <c r="F351" s="61">
        <v>1201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1181</v>
      </c>
      <c r="D352" s="60">
        <v>1230</v>
      </c>
      <c r="E352" s="60">
        <v>1282</v>
      </c>
      <c r="F352" s="61">
        <v>2512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448</v>
      </c>
      <c r="D354" s="60">
        <v>432</v>
      </c>
      <c r="E354" s="60">
        <v>436</v>
      </c>
      <c r="F354" s="61">
        <v>868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549</v>
      </c>
      <c r="D355" s="60">
        <v>611</v>
      </c>
      <c r="E355" s="60">
        <v>597</v>
      </c>
      <c r="F355" s="61">
        <v>1208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46271</v>
      </c>
      <c r="D356" s="60">
        <v>48734</v>
      </c>
      <c r="E356" s="60">
        <v>47308</v>
      </c>
      <c r="F356" s="61">
        <v>96042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301</v>
      </c>
      <c r="D357" s="60">
        <v>347</v>
      </c>
      <c r="E357" s="60">
        <v>386</v>
      </c>
      <c r="F357" s="61">
        <v>733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195</v>
      </c>
      <c r="D358" s="60">
        <v>215</v>
      </c>
      <c r="E358" s="60">
        <v>245</v>
      </c>
      <c r="F358" s="61">
        <v>460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9</v>
      </c>
      <c r="D360" s="60">
        <v>9</v>
      </c>
      <c r="E360" s="60">
        <v>0</v>
      </c>
      <c r="F360" s="61">
        <v>9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1686</v>
      </c>
      <c r="D362" s="60">
        <v>1722</v>
      </c>
      <c r="E362" s="60">
        <v>1874</v>
      </c>
      <c r="F362" s="61">
        <v>3596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1127</v>
      </c>
      <c r="D363" s="60">
        <v>1198</v>
      </c>
      <c r="E363" s="60">
        <v>1320</v>
      </c>
      <c r="F363" s="61">
        <v>2518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780</v>
      </c>
      <c r="D364" s="60">
        <v>923</v>
      </c>
      <c r="E364" s="60">
        <v>860</v>
      </c>
      <c r="F364" s="61">
        <v>1783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798</v>
      </c>
      <c r="D365" s="60">
        <v>799</v>
      </c>
      <c r="E365" s="60">
        <v>804</v>
      </c>
      <c r="F365" s="61">
        <v>1603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540</v>
      </c>
      <c r="D366" s="60">
        <v>665</v>
      </c>
      <c r="E366" s="60">
        <v>675</v>
      </c>
      <c r="F366" s="61">
        <v>1340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1213</v>
      </c>
      <c r="D367" s="60">
        <v>1279</v>
      </c>
      <c r="E367" s="60">
        <v>1317</v>
      </c>
      <c r="F367" s="61">
        <v>2596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493</v>
      </c>
      <c r="D368" s="60">
        <v>604</v>
      </c>
      <c r="E368" s="60">
        <v>647</v>
      </c>
      <c r="F368" s="61">
        <v>1251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257</v>
      </c>
      <c r="D369" s="60">
        <v>300</v>
      </c>
      <c r="E369" s="60">
        <v>314</v>
      </c>
      <c r="F369" s="61">
        <v>614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581</v>
      </c>
      <c r="D370" s="60">
        <v>664</v>
      </c>
      <c r="E370" s="60">
        <v>652</v>
      </c>
      <c r="F370" s="61">
        <v>1316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750</v>
      </c>
      <c r="D371" s="60">
        <v>852</v>
      </c>
      <c r="E371" s="60">
        <v>877</v>
      </c>
      <c r="F371" s="61">
        <v>1729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278</v>
      </c>
      <c r="D372" s="60">
        <v>331</v>
      </c>
      <c r="E372" s="60">
        <v>327</v>
      </c>
      <c r="F372" s="61">
        <v>658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755</v>
      </c>
      <c r="D373" s="60">
        <v>923</v>
      </c>
      <c r="E373" s="60">
        <v>973</v>
      </c>
      <c r="F373" s="61">
        <v>1896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911</v>
      </c>
      <c r="D374" s="60">
        <v>1053</v>
      </c>
      <c r="E374" s="60">
        <v>1142</v>
      </c>
      <c r="F374" s="61">
        <v>2195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736</v>
      </c>
      <c r="D375" s="60">
        <v>811</v>
      </c>
      <c r="E375" s="60">
        <v>832</v>
      </c>
      <c r="F375" s="61">
        <v>1643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723</v>
      </c>
      <c r="D376" s="60">
        <v>791</v>
      </c>
      <c r="E376" s="60">
        <v>818</v>
      </c>
      <c r="F376" s="61">
        <v>1609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579</v>
      </c>
      <c r="D377" s="60">
        <v>566</v>
      </c>
      <c r="E377" s="60">
        <v>619</v>
      </c>
      <c r="F377" s="61">
        <v>1185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1275</v>
      </c>
      <c r="D378" s="60">
        <v>1195</v>
      </c>
      <c r="E378" s="60">
        <v>1304</v>
      </c>
      <c r="F378" s="61">
        <v>2499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654</v>
      </c>
      <c r="D379" s="60">
        <v>746</v>
      </c>
      <c r="E379" s="60">
        <v>730</v>
      </c>
      <c r="F379" s="61">
        <v>1476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859</v>
      </c>
      <c r="D380" s="60">
        <v>903</v>
      </c>
      <c r="E380" s="60">
        <v>961</v>
      </c>
      <c r="F380" s="61">
        <v>1864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1203</v>
      </c>
      <c r="D381" s="60">
        <v>1316</v>
      </c>
      <c r="E381" s="60">
        <v>1334</v>
      </c>
      <c r="F381" s="61">
        <v>2650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1608</v>
      </c>
      <c r="D382" s="60">
        <v>1444</v>
      </c>
      <c r="E382" s="60">
        <v>1648</v>
      </c>
      <c r="F382" s="61">
        <v>3092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1249</v>
      </c>
      <c r="D383" s="60">
        <v>1247</v>
      </c>
      <c r="E383" s="60">
        <v>1290</v>
      </c>
      <c r="F383" s="61">
        <v>2537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1434</v>
      </c>
      <c r="D384" s="60">
        <v>1350</v>
      </c>
      <c r="E384" s="60">
        <v>1521</v>
      </c>
      <c r="F384" s="61">
        <v>2871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263</v>
      </c>
      <c r="D385" s="60">
        <v>203</v>
      </c>
      <c r="E385" s="60">
        <v>235</v>
      </c>
      <c r="F385" s="61">
        <v>438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1722</v>
      </c>
      <c r="D386" s="60">
        <v>1898</v>
      </c>
      <c r="E386" s="60">
        <v>2040</v>
      </c>
      <c r="F386" s="61">
        <v>3938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865</v>
      </c>
      <c r="D387" s="60">
        <v>944</v>
      </c>
      <c r="E387" s="60">
        <v>997</v>
      </c>
      <c r="F387" s="61">
        <v>1941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817</v>
      </c>
      <c r="D388" s="60">
        <v>1009</v>
      </c>
      <c r="E388" s="60">
        <v>970</v>
      </c>
      <c r="F388" s="61">
        <v>1979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137</v>
      </c>
      <c r="D389" s="60">
        <v>154</v>
      </c>
      <c r="E389" s="60">
        <v>131</v>
      </c>
      <c r="F389" s="61">
        <v>285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558</v>
      </c>
      <c r="D390" s="60">
        <v>587</v>
      </c>
      <c r="E390" s="60">
        <v>607</v>
      </c>
      <c r="F390" s="61">
        <v>1194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813</v>
      </c>
      <c r="D391" s="60">
        <v>868</v>
      </c>
      <c r="E391" s="60">
        <v>858</v>
      </c>
      <c r="F391" s="61">
        <v>1726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706</v>
      </c>
      <c r="D392" s="60">
        <v>785</v>
      </c>
      <c r="E392" s="60">
        <v>844</v>
      </c>
      <c r="F392" s="61">
        <v>1629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830</v>
      </c>
      <c r="D393" s="60">
        <v>916</v>
      </c>
      <c r="E393" s="60">
        <v>958</v>
      </c>
      <c r="F393" s="61">
        <v>1874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635</v>
      </c>
      <c r="D394" s="60">
        <v>688</v>
      </c>
      <c r="E394" s="60">
        <v>778</v>
      </c>
      <c r="F394" s="61">
        <v>1466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738</v>
      </c>
      <c r="D395" s="60">
        <v>811</v>
      </c>
      <c r="E395" s="60">
        <v>876</v>
      </c>
      <c r="F395" s="61">
        <v>1687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827</v>
      </c>
      <c r="D396" s="60">
        <v>952</v>
      </c>
      <c r="E396" s="60">
        <v>979</v>
      </c>
      <c r="F396" s="61">
        <v>1931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1256</v>
      </c>
      <c r="D397" s="60">
        <v>1505</v>
      </c>
      <c r="E397" s="60">
        <v>1554</v>
      </c>
      <c r="F397" s="61">
        <v>3059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798</v>
      </c>
      <c r="D398" s="60">
        <v>890</v>
      </c>
      <c r="E398" s="60">
        <v>947</v>
      </c>
      <c r="F398" s="61">
        <v>1837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609</v>
      </c>
      <c r="D399" s="60">
        <v>687</v>
      </c>
      <c r="E399" s="60">
        <v>755</v>
      </c>
      <c r="F399" s="61">
        <v>1442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233</v>
      </c>
      <c r="D400" s="60">
        <v>240</v>
      </c>
      <c r="E400" s="60">
        <v>307</v>
      </c>
      <c r="F400" s="61">
        <v>547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369</v>
      </c>
      <c r="D401" s="60">
        <v>367</v>
      </c>
      <c r="E401" s="60">
        <v>425</v>
      </c>
      <c r="F401" s="61">
        <v>792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563</v>
      </c>
      <c r="D402" s="60">
        <v>673</v>
      </c>
      <c r="E402" s="60">
        <v>704</v>
      </c>
      <c r="F402" s="61">
        <v>1377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799</v>
      </c>
      <c r="D403" s="60">
        <v>839</v>
      </c>
      <c r="E403" s="60">
        <v>857</v>
      </c>
      <c r="F403" s="61">
        <v>1696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1482</v>
      </c>
      <c r="D404" s="60">
        <v>1564</v>
      </c>
      <c r="E404" s="60">
        <v>1676</v>
      </c>
      <c r="F404" s="61">
        <v>3240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1075</v>
      </c>
      <c r="D405" s="60">
        <v>1147</v>
      </c>
      <c r="E405" s="60">
        <v>1221</v>
      </c>
      <c r="F405" s="61">
        <v>2368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1723</v>
      </c>
      <c r="D406" s="60">
        <v>1712</v>
      </c>
      <c r="E406" s="60">
        <v>1872</v>
      </c>
      <c r="F406" s="61">
        <v>3584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723</v>
      </c>
      <c r="D407" s="60">
        <v>773</v>
      </c>
      <c r="E407" s="60">
        <v>880</v>
      </c>
      <c r="F407" s="61">
        <v>1653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989</v>
      </c>
      <c r="D408" s="60">
        <v>1138</v>
      </c>
      <c r="E408" s="60">
        <v>1225</v>
      </c>
      <c r="F408" s="61">
        <v>2363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531</v>
      </c>
      <c r="D409" s="60">
        <v>646</v>
      </c>
      <c r="E409" s="60">
        <v>622</v>
      </c>
      <c r="F409" s="61">
        <v>1268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596</v>
      </c>
      <c r="D410" s="60">
        <v>712</v>
      </c>
      <c r="E410" s="60">
        <v>749</v>
      </c>
      <c r="F410" s="61">
        <v>1461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534</v>
      </c>
      <c r="D411" s="60">
        <v>693</v>
      </c>
      <c r="E411" s="60">
        <v>788</v>
      </c>
      <c r="F411" s="61">
        <v>1481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1761</v>
      </c>
      <c r="D412" s="60">
        <v>1774</v>
      </c>
      <c r="E412" s="60">
        <v>1803</v>
      </c>
      <c r="F412" s="61">
        <v>3577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1410</v>
      </c>
      <c r="D413" s="60">
        <v>1720</v>
      </c>
      <c r="E413" s="60">
        <v>1772</v>
      </c>
      <c r="F413" s="61">
        <v>3492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811</v>
      </c>
      <c r="D414" s="60">
        <v>732</v>
      </c>
      <c r="E414" s="60">
        <v>869</v>
      </c>
      <c r="F414" s="61">
        <v>1601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829</v>
      </c>
      <c r="D415" s="60">
        <v>800</v>
      </c>
      <c r="E415" s="60">
        <v>888</v>
      </c>
      <c r="F415" s="61">
        <v>1688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810</v>
      </c>
      <c r="D416" s="60">
        <v>930</v>
      </c>
      <c r="E416" s="60">
        <v>998</v>
      </c>
      <c r="F416" s="61">
        <v>1928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830</v>
      </c>
      <c r="D417" s="60">
        <v>925</v>
      </c>
      <c r="E417" s="60">
        <v>993</v>
      </c>
      <c r="F417" s="61">
        <v>1918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957</v>
      </c>
      <c r="D418" s="60">
        <v>948</v>
      </c>
      <c r="E418" s="60">
        <v>1014</v>
      </c>
      <c r="F418" s="61">
        <v>1962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1206</v>
      </c>
      <c r="D419" s="60">
        <v>1326</v>
      </c>
      <c r="E419" s="60">
        <v>1289</v>
      </c>
      <c r="F419" s="61">
        <v>2615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812</v>
      </c>
      <c r="D420" s="60">
        <v>821</v>
      </c>
      <c r="E420" s="60">
        <v>870</v>
      </c>
      <c r="F420" s="61">
        <v>1691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1426</v>
      </c>
      <c r="D421" s="60">
        <v>1255</v>
      </c>
      <c r="E421" s="60">
        <v>1560</v>
      </c>
      <c r="F421" s="61">
        <v>2815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1261</v>
      </c>
      <c r="D422" s="60">
        <v>1381</v>
      </c>
      <c r="E422" s="60">
        <v>1406</v>
      </c>
      <c r="F422" s="61">
        <v>2787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1027</v>
      </c>
      <c r="D423" s="60">
        <v>875</v>
      </c>
      <c r="E423" s="60">
        <v>915</v>
      </c>
      <c r="F423" s="61">
        <v>1790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1938</v>
      </c>
      <c r="D424" s="60">
        <v>1685</v>
      </c>
      <c r="E424" s="60">
        <v>1837</v>
      </c>
      <c r="F424" s="61">
        <v>3522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1094</v>
      </c>
      <c r="D425" s="60">
        <v>1442</v>
      </c>
      <c r="E425" s="60">
        <v>1502</v>
      </c>
      <c r="F425" s="61">
        <v>2944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653</v>
      </c>
      <c r="D426" s="60">
        <v>609</v>
      </c>
      <c r="E426" s="60">
        <v>660</v>
      </c>
      <c r="F426" s="61">
        <v>1269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890</v>
      </c>
      <c r="D427" s="60">
        <v>897</v>
      </c>
      <c r="E427" s="60">
        <v>899</v>
      </c>
      <c r="F427" s="61">
        <v>1796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7</v>
      </c>
      <c r="F428" s="61">
        <v>14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1227</v>
      </c>
      <c r="D429" s="60">
        <v>1214</v>
      </c>
      <c r="E429" s="60">
        <v>1280</v>
      </c>
      <c r="F429" s="61">
        <v>2494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1603</v>
      </c>
      <c r="D430" s="60">
        <v>1751</v>
      </c>
      <c r="E430" s="60">
        <v>1920</v>
      </c>
      <c r="F430" s="61">
        <v>3671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906</v>
      </c>
      <c r="D431" s="60">
        <v>911</v>
      </c>
      <c r="E431" s="60">
        <v>966</v>
      </c>
      <c r="F431" s="61">
        <v>1877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1960</v>
      </c>
      <c r="D432" s="60">
        <v>1969</v>
      </c>
      <c r="E432" s="60">
        <v>2164</v>
      </c>
      <c r="F432" s="61">
        <v>4133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1386</v>
      </c>
      <c r="D433" s="60">
        <v>1437</v>
      </c>
      <c r="E433" s="60">
        <v>1524</v>
      </c>
      <c r="F433" s="61">
        <v>2961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1288</v>
      </c>
      <c r="D434" s="60">
        <v>1357</v>
      </c>
      <c r="E434" s="60">
        <v>1394</v>
      </c>
      <c r="F434" s="61">
        <v>2751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787</v>
      </c>
      <c r="D435" s="60">
        <v>856</v>
      </c>
      <c r="E435" s="60">
        <v>918</v>
      </c>
      <c r="F435" s="61">
        <v>1774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1026</v>
      </c>
      <c r="D436" s="60">
        <v>1174</v>
      </c>
      <c r="E436" s="60">
        <v>1211</v>
      </c>
      <c r="F436" s="61">
        <v>2385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748</v>
      </c>
      <c r="D437" s="60">
        <v>937</v>
      </c>
      <c r="E437" s="60">
        <v>968</v>
      </c>
      <c r="F437" s="61">
        <v>1905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595</v>
      </c>
      <c r="D438" s="60">
        <v>571</v>
      </c>
      <c r="E438" s="60">
        <v>573</v>
      </c>
      <c r="F438" s="61">
        <v>1144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894</v>
      </c>
      <c r="D439" s="60">
        <v>1020</v>
      </c>
      <c r="E439" s="60">
        <v>965</v>
      </c>
      <c r="F439" s="61">
        <v>1985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687</v>
      </c>
      <c r="D440" s="60">
        <v>725</v>
      </c>
      <c r="E440" s="60">
        <v>763</v>
      </c>
      <c r="F440" s="61">
        <v>1488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625</v>
      </c>
      <c r="D441" s="60">
        <v>564</v>
      </c>
      <c r="E441" s="60">
        <v>591</v>
      </c>
      <c r="F441" s="61">
        <v>1155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1029</v>
      </c>
      <c r="D442" s="60">
        <v>1054</v>
      </c>
      <c r="E442" s="60">
        <v>1079</v>
      </c>
      <c r="F442" s="61">
        <v>2133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1157</v>
      </c>
      <c r="D443" s="60">
        <v>1145</v>
      </c>
      <c r="E443" s="60">
        <v>1344</v>
      </c>
      <c r="F443" s="61">
        <v>2489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75829</v>
      </c>
      <c r="D444" s="60">
        <v>80475</v>
      </c>
      <c r="E444" s="60">
        <v>85276</v>
      </c>
      <c r="F444" s="61">
        <v>165751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283</v>
      </c>
      <c r="D445" s="60">
        <v>325</v>
      </c>
      <c r="E445" s="60">
        <v>313</v>
      </c>
      <c r="F445" s="61">
        <v>638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444</v>
      </c>
      <c r="D446" s="60">
        <v>507</v>
      </c>
      <c r="E446" s="60">
        <v>479</v>
      </c>
      <c r="F446" s="61">
        <v>986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834</v>
      </c>
      <c r="D447" s="60">
        <v>960</v>
      </c>
      <c r="E447" s="60">
        <v>847</v>
      </c>
      <c r="F447" s="61">
        <v>1807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934</v>
      </c>
      <c r="D448" s="60">
        <v>1049</v>
      </c>
      <c r="E448" s="60">
        <v>969</v>
      </c>
      <c r="F448" s="61">
        <v>2018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1172</v>
      </c>
      <c r="D449" s="60">
        <v>1366</v>
      </c>
      <c r="E449" s="60">
        <v>1343</v>
      </c>
      <c r="F449" s="61">
        <v>2709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1081</v>
      </c>
      <c r="D450" s="60">
        <v>1265</v>
      </c>
      <c r="E450" s="60">
        <v>1119</v>
      </c>
      <c r="F450" s="61">
        <v>2384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789</v>
      </c>
      <c r="D451" s="60">
        <v>991</v>
      </c>
      <c r="E451" s="60">
        <v>959</v>
      </c>
      <c r="F451" s="61">
        <v>1950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1130</v>
      </c>
      <c r="D452" s="60">
        <v>1386</v>
      </c>
      <c r="E452" s="60">
        <v>1347</v>
      </c>
      <c r="F452" s="61">
        <v>2733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7421</v>
      </c>
      <c r="D453" s="60">
        <v>8675</v>
      </c>
      <c r="E453" s="60">
        <v>8893</v>
      </c>
      <c r="F453" s="61">
        <v>17568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1169</v>
      </c>
      <c r="D454" s="60">
        <v>1337</v>
      </c>
      <c r="E454" s="60">
        <v>1365</v>
      </c>
      <c r="F454" s="61">
        <v>2702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947</v>
      </c>
      <c r="D455" s="60">
        <v>997</v>
      </c>
      <c r="E455" s="60">
        <v>938</v>
      </c>
      <c r="F455" s="61">
        <v>1935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583</v>
      </c>
      <c r="D456" s="60">
        <v>573</v>
      </c>
      <c r="E456" s="60">
        <v>596</v>
      </c>
      <c r="F456" s="61">
        <v>1169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584</v>
      </c>
      <c r="D457" s="60">
        <v>557</v>
      </c>
      <c r="E457" s="60">
        <v>582</v>
      </c>
      <c r="F457" s="61">
        <v>1139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991</v>
      </c>
      <c r="D458" s="60">
        <v>980</v>
      </c>
      <c r="E458" s="60">
        <v>936</v>
      </c>
      <c r="F458" s="61">
        <v>1916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1299</v>
      </c>
      <c r="D459" s="60">
        <v>1280</v>
      </c>
      <c r="E459" s="60">
        <v>1192</v>
      </c>
      <c r="F459" s="61">
        <v>2472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1233</v>
      </c>
      <c r="D460" s="60">
        <v>1255</v>
      </c>
      <c r="E460" s="60">
        <v>1228</v>
      </c>
      <c r="F460" s="61">
        <v>2483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1046</v>
      </c>
      <c r="D461" s="60">
        <v>1167</v>
      </c>
      <c r="E461" s="60">
        <v>1121</v>
      </c>
      <c r="F461" s="61">
        <v>2288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1067</v>
      </c>
      <c r="D462" s="60">
        <v>1266</v>
      </c>
      <c r="E462" s="60">
        <v>1213</v>
      </c>
      <c r="F462" s="61">
        <v>2479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497</v>
      </c>
      <c r="D463" s="60">
        <v>544</v>
      </c>
      <c r="E463" s="60">
        <v>419</v>
      </c>
      <c r="F463" s="61">
        <v>963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507</v>
      </c>
      <c r="D464" s="60">
        <v>562</v>
      </c>
      <c r="E464" s="60">
        <v>523</v>
      </c>
      <c r="F464" s="61">
        <v>1085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1546</v>
      </c>
      <c r="D465" s="60">
        <v>1514</v>
      </c>
      <c r="E465" s="60">
        <v>1585</v>
      </c>
      <c r="F465" s="61">
        <v>3099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2151</v>
      </c>
      <c r="D466" s="60">
        <v>2248</v>
      </c>
      <c r="E466" s="60">
        <v>2293</v>
      </c>
      <c r="F466" s="61">
        <v>4541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1167</v>
      </c>
      <c r="D467" s="60">
        <v>1306</v>
      </c>
      <c r="E467" s="60">
        <v>1313</v>
      </c>
      <c r="F467" s="61">
        <v>2619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1224</v>
      </c>
      <c r="D468" s="60">
        <v>1398</v>
      </c>
      <c r="E468" s="60">
        <v>1299</v>
      </c>
      <c r="F468" s="61">
        <v>2697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560</v>
      </c>
      <c r="D469" s="60">
        <v>591</v>
      </c>
      <c r="E469" s="60">
        <v>604</v>
      </c>
      <c r="F469" s="61">
        <v>1195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224</v>
      </c>
      <c r="D470" s="60">
        <v>262</v>
      </c>
      <c r="E470" s="60">
        <v>243</v>
      </c>
      <c r="F470" s="61">
        <v>505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291</v>
      </c>
      <c r="D471" s="60">
        <v>275</v>
      </c>
      <c r="E471" s="60">
        <v>241</v>
      </c>
      <c r="F471" s="61">
        <v>516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279</v>
      </c>
      <c r="D472" s="60">
        <v>330</v>
      </c>
      <c r="E472" s="60">
        <v>294</v>
      </c>
      <c r="F472" s="61">
        <v>624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4092</v>
      </c>
      <c r="D473" s="60">
        <v>4621</v>
      </c>
      <c r="E473" s="60">
        <v>4648</v>
      </c>
      <c r="F473" s="61">
        <v>9269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1055</v>
      </c>
      <c r="D474" s="60">
        <v>1070</v>
      </c>
      <c r="E474" s="60">
        <v>1095</v>
      </c>
      <c r="F474" s="61">
        <v>2165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819</v>
      </c>
      <c r="D475" s="60">
        <v>894</v>
      </c>
      <c r="E475" s="60">
        <v>969</v>
      </c>
      <c r="F475" s="61">
        <v>1863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1441</v>
      </c>
      <c r="D476" s="60">
        <v>1447</v>
      </c>
      <c r="E476" s="60">
        <v>1398</v>
      </c>
      <c r="F476" s="61">
        <v>2845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1243</v>
      </c>
      <c r="D477" s="60">
        <v>1423</v>
      </c>
      <c r="E477" s="60">
        <v>1405</v>
      </c>
      <c r="F477" s="61">
        <v>2828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1072</v>
      </c>
      <c r="D478" s="60">
        <v>1151</v>
      </c>
      <c r="E478" s="60">
        <v>1143</v>
      </c>
      <c r="F478" s="61">
        <v>2294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880</v>
      </c>
      <c r="D479" s="60">
        <v>876</v>
      </c>
      <c r="E479" s="60">
        <v>898</v>
      </c>
      <c r="F479" s="61">
        <v>1774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1092</v>
      </c>
      <c r="D480" s="60">
        <v>1293</v>
      </c>
      <c r="E480" s="60">
        <v>1184</v>
      </c>
      <c r="F480" s="61">
        <v>2477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753</v>
      </c>
      <c r="D481" s="60">
        <v>838</v>
      </c>
      <c r="E481" s="60">
        <v>852</v>
      </c>
      <c r="F481" s="61">
        <v>1690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300</v>
      </c>
      <c r="D482" s="60">
        <v>315</v>
      </c>
      <c r="E482" s="60">
        <v>355</v>
      </c>
      <c r="F482" s="61">
        <v>670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916</v>
      </c>
      <c r="D483" s="60">
        <v>969</v>
      </c>
      <c r="E483" s="60">
        <v>901</v>
      </c>
      <c r="F483" s="61">
        <v>1870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1475</v>
      </c>
      <c r="D484" s="60">
        <v>1374</v>
      </c>
      <c r="E484" s="60">
        <v>1439</v>
      </c>
      <c r="F484" s="61">
        <v>2813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3293</v>
      </c>
      <c r="D486" s="60">
        <v>4022</v>
      </c>
      <c r="E486" s="60">
        <v>4097</v>
      </c>
      <c r="F486" s="61">
        <v>8119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726</v>
      </c>
      <c r="D487" s="60">
        <v>938</v>
      </c>
      <c r="E487" s="60">
        <v>910</v>
      </c>
      <c r="F487" s="61">
        <v>1848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144</v>
      </c>
      <c r="D488" s="60">
        <v>91</v>
      </c>
      <c r="E488" s="60">
        <v>53</v>
      </c>
      <c r="F488" s="61">
        <v>144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972</v>
      </c>
      <c r="D489" s="60">
        <v>1072</v>
      </c>
      <c r="E489" s="60">
        <v>1082</v>
      </c>
      <c r="F489" s="61">
        <v>2154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784</v>
      </c>
      <c r="D490" s="60">
        <v>873</v>
      </c>
      <c r="E490" s="60">
        <v>852</v>
      </c>
      <c r="F490" s="61">
        <v>1725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1121</v>
      </c>
      <c r="D491" s="60">
        <v>1156</v>
      </c>
      <c r="E491" s="60">
        <v>1121</v>
      </c>
      <c r="F491" s="61">
        <v>2277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655</v>
      </c>
      <c r="D492" s="60">
        <v>659</v>
      </c>
      <c r="E492" s="60">
        <v>626</v>
      </c>
      <c r="F492" s="61">
        <v>1285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1634</v>
      </c>
      <c r="D493" s="60">
        <v>1709</v>
      </c>
      <c r="E493" s="60">
        <v>1832</v>
      </c>
      <c r="F493" s="61">
        <v>3541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1051</v>
      </c>
      <c r="D494" s="60">
        <v>1140</v>
      </c>
      <c r="E494" s="60">
        <v>1179</v>
      </c>
      <c r="F494" s="61">
        <v>2319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1071</v>
      </c>
      <c r="D495" s="60">
        <v>1160</v>
      </c>
      <c r="E495" s="60">
        <v>1163</v>
      </c>
      <c r="F495" s="61">
        <v>2323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1622</v>
      </c>
      <c r="D496" s="60">
        <v>1563</v>
      </c>
      <c r="E496" s="60">
        <v>1519</v>
      </c>
      <c r="F496" s="61">
        <v>3082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2072</v>
      </c>
      <c r="D497" s="60">
        <v>2085</v>
      </c>
      <c r="E497" s="60">
        <v>1924</v>
      </c>
      <c r="F497" s="61">
        <v>4009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1353</v>
      </c>
      <c r="D498" s="60">
        <v>1434</v>
      </c>
      <c r="E498" s="60">
        <v>1387</v>
      </c>
      <c r="F498" s="61">
        <v>2821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1341</v>
      </c>
      <c r="D499" s="60">
        <v>1445</v>
      </c>
      <c r="E499" s="60">
        <v>1399</v>
      </c>
      <c r="F499" s="61">
        <v>2844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704</v>
      </c>
      <c r="D500" s="60">
        <v>689</v>
      </c>
      <c r="E500" s="60">
        <v>702</v>
      </c>
      <c r="F500" s="61">
        <v>1391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1359</v>
      </c>
      <c r="D501" s="60">
        <v>1439</v>
      </c>
      <c r="E501" s="60">
        <v>1491</v>
      </c>
      <c r="F501" s="61">
        <v>2930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1253</v>
      </c>
      <c r="D502" s="60">
        <v>1417</v>
      </c>
      <c r="E502" s="60">
        <v>1499</v>
      </c>
      <c r="F502" s="61">
        <v>2916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303</v>
      </c>
      <c r="D503" s="60">
        <v>351</v>
      </c>
      <c r="E503" s="60">
        <v>352</v>
      </c>
      <c r="F503" s="61">
        <v>703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742</v>
      </c>
      <c r="D504" s="60">
        <v>697</v>
      </c>
      <c r="E504" s="60">
        <v>697</v>
      </c>
      <c r="F504" s="61">
        <v>1394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909</v>
      </c>
      <c r="D505" s="60">
        <v>940</v>
      </c>
      <c r="E505" s="60">
        <v>865</v>
      </c>
      <c r="F505" s="61">
        <v>1805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1623</v>
      </c>
      <c r="D506" s="60">
        <v>1785</v>
      </c>
      <c r="E506" s="60">
        <v>1867</v>
      </c>
      <c r="F506" s="61">
        <v>3652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815</v>
      </c>
      <c r="D507" s="60">
        <v>909</v>
      </c>
      <c r="E507" s="60">
        <v>838</v>
      </c>
      <c r="F507" s="61">
        <v>1747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842</v>
      </c>
      <c r="D508" s="60">
        <v>906</v>
      </c>
      <c r="E508" s="60">
        <v>859</v>
      </c>
      <c r="F508" s="61">
        <v>1765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732</v>
      </c>
      <c r="D509" s="60">
        <v>813</v>
      </c>
      <c r="E509" s="60">
        <v>800</v>
      </c>
      <c r="F509" s="61">
        <v>1613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802</v>
      </c>
      <c r="D510" s="60">
        <v>801</v>
      </c>
      <c r="E510" s="60">
        <v>730</v>
      </c>
      <c r="F510" s="61">
        <v>1531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875</v>
      </c>
      <c r="D511" s="60">
        <v>928</v>
      </c>
      <c r="E511" s="60">
        <v>898</v>
      </c>
      <c r="F511" s="61">
        <v>1826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782</v>
      </c>
      <c r="D512" s="60">
        <v>883</v>
      </c>
      <c r="E512" s="60">
        <v>819</v>
      </c>
      <c r="F512" s="61">
        <v>1702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595</v>
      </c>
      <c r="D513" s="60">
        <v>654</v>
      </c>
      <c r="E513" s="60">
        <v>604</v>
      </c>
      <c r="F513" s="61">
        <v>1258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642</v>
      </c>
      <c r="D514" s="60">
        <v>766</v>
      </c>
      <c r="E514" s="60">
        <v>703</v>
      </c>
      <c r="F514" s="61">
        <v>1469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565</v>
      </c>
      <c r="D515" s="60">
        <v>640</v>
      </c>
      <c r="E515" s="60">
        <v>590</v>
      </c>
      <c r="F515" s="61">
        <v>1230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1496</v>
      </c>
      <c r="D516" s="60">
        <v>1506</v>
      </c>
      <c r="E516" s="60">
        <v>1492</v>
      </c>
      <c r="F516" s="61">
        <v>2998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2057</v>
      </c>
      <c r="D517" s="60">
        <v>1883</v>
      </c>
      <c r="E517" s="60">
        <v>1833</v>
      </c>
      <c r="F517" s="61">
        <v>3716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3797</v>
      </c>
      <c r="D518" s="60">
        <v>3909</v>
      </c>
      <c r="E518" s="60">
        <v>4052</v>
      </c>
      <c r="F518" s="61">
        <v>7961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127</v>
      </c>
      <c r="D519" s="60">
        <v>112</v>
      </c>
      <c r="E519" s="60">
        <v>89</v>
      </c>
      <c r="F519" s="61">
        <v>201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591</v>
      </c>
      <c r="D520" s="60">
        <v>532</v>
      </c>
      <c r="E520" s="60">
        <v>613</v>
      </c>
      <c r="F520" s="61">
        <v>1145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1070</v>
      </c>
      <c r="D521" s="60">
        <v>1180</v>
      </c>
      <c r="E521" s="60">
        <v>1208</v>
      </c>
      <c r="F521" s="61">
        <v>2388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754</v>
      </c>
      <c r="D522" s="60">
        <v>772</v>
      </c>
      <c r="E522" s="60">
        <v>759</v>
      </c>
      <c r="F522" s="61">
        <v>1531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639</v>
      </c>
      <c r="D523" s="60">
        <v>676</v>
      </c>
      <c r="E523" s="60">
        <v>618</v>
      </c>
      <c r="F523" s="61">
        <v>1294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742</v>
      </c>
      <c r="D524" s="60">
        <v>791</v>
      </c>
      <c r="E524" s="60">
        <v>712</v>
      </c>
      <c r="F524" s="61">
        <v>1503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89246</v>
      </c>
      <c r="D525" s="60">
        <v>96563</v>
      </c>
      <c r="E525" s="60">
        <v>95375</v>
      </c>
      <c r="F525" s="61">
        <v>191938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453</v>
      </c>
      <c r="D526" s="60">
        <v>535</v>
      </c>
      <c r="E526" s="60">
        <v>436</v>
      </c>
      <c r="F526" s="61">
        <v>971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1067</v>
      </c>
      <c r="D527" s="60">
        <v>1150</v>
      </c>
      <c r="E527" s="60">
        <v>1239</v>
      </c>
      <c r="F527" s="61">
        <v>2389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2677</v>
      </c>
      <c r="D528" s="60">
        <v>3028</v>
      </c>
      <c r="E528" s="60">
        <v>3075</v>
      </c>
      <c r="F528" s="61">
        <v>6103</v>
      </c>
      <c r="G528" s="68"/>
      <c r="J528"/>
      <c r="K528"/>
      <c r="L528"/>
    </row>
    <row r="529" spans="1:12">
      <c r="A529" s="93">
        <v>533</v>
      </c>
      <c r="B529" s="66" t="s">
        <v>725</v>
      </c>
      <c r="C529" s="60">
        <v>402</v>
      </c>
      <c r="D529" s="60">
        <v>593</v>
      </c>
      <c r="E529" s="60">
        <v>569</v>
      </c>
      <c r="F529" s="61">
        <v>1162</v>
      </c>
      <c r="G529" s="68"/>
      <c r="J529"/>
      <c r="K529"/>
      <c r="L529"/>
    </row>
    <row r="530" spans="1:12">
      <c r="A530" s="93">
        <v>534</v>
      </c>
      <c r="B530" s="66" t="s">
        <v>726</v>
      </c>
      <c r="C530" s="60">
        <v>487</v>
      </c>
      <c r="D530" s="60">
        <v>676</v>
      </c>
      <c r="E530" s="60">
        <v>663</v>
      </c>
      <c r="F530" s="61">
        <v>1339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94</v>
      </c>
      <c r="D531" s="60">
        <v>99</v>
      </c>
      <c r="E531" s="60">
        <v>103</v>
      </c>
      <c r="F531" s="61">
        <v>202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320</v>
      </c>
      <c r="D532" s="60">
        <v>390</v>
      </c>
      <c r="E532" s="60">
        <v>308</v>
      </c>
      <c r="F532" s="61">
        <v>698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29</v>
      </c>
      <c r="D533" s="60">
        <v>55</v>
      </c>
      <c r="E533" s="60">
        <v>53</v>
      </c>
      <c r="F533" s="61">
        <v>108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86</v>
      </c>
      <c r="D534" s="60">
        <v>112</v>
      </c>
      <c r="E534" s="60">
        <v>104</v>
      </c>
      <c r="F534" s="61">
        <v>216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486</v>
      </c>
      <c r="D535" s="60">
        <v>504</v>
      </c>
      <c r="E535" s="60">
        <v>583</v>
      </c>
      <c r="F535" s="61">
        <v>1087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568</v>
      </c>
      <c r="D536" s="60">
        <v>595</v>
      </c>
      <c r="E536" s="60">
        <v>627</v>
      </c>
      <c r="F536" s="61">
        <v>1222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308</v>
      </c>
      <c r="D537" s="60">
        <v>361</v>
      </c>
      <c r="E537" s="60">
        <v>420</v>
      </c>
      <c r="F537" s="61">
        <v>781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786</v>
      </c>
      <c r="D538" s="60">
        <v>989</v>
      </c>
      <c r="E538" s="60">
        <v>1000</v>
      </c>
      <c r="F538" s="61">
        <v>1989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446</v>
      </c>
      <c r="D539" s="60">
        <v>536</v>
      </c>
      <c r="E539" s="60">
        <v>565</v>
      </c>
      <c r="F539" s="61">
        <v>1101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375</v>
      </c>
      <c r="D540" s="60">
        <v>472</v>
      </c>
      <c r="E540" s="60">
        <v>486</v>
      </c>
      <c r="F540" s="61">
        <v>958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685</v>
      </c>
      <c r="D541" s="60">
        <v>871</v>
      </c>
      <c r="E541" s="60">
        <v>888</v>
      </c>
      <c r="F541" s="61">
        <v>1759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487</v>
      </c>
      <c r="D542" s="60">
        <v>515</v>
      </c>
      <c r="E542" s="60">
        <v>472</v>
      </c>
      <c r="F542" s="61">
        <v>987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137</v>
      </c>
      <c r="D543" s="60">
        <v>160</v>
      </c>
      <c r="E543" s="60">
        <v>168</v>
      </c>
      <c r="F543" s="61">
        <v>328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1408</v>
      </c>
      <c r="D545" s="60">
        <v>1481</v>
      </c>
      <c r="E545" s="60">
        <v>1573</v>
      </c>
      <c r="F545" s="61">
        <v>3054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832</v>
      </c>
      <c r="D546" s="60">
        <v>904</v>
      </c>
      <c r="E546" s="60">
        <v>919</v>
      </c>
      <c r="F546" s="61">
        <v>1823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3659</v>
      </c>
      <c r="D548" s="60">
        <v>4728</v>
      </c>
      <c r="E548" s="60">
        <v>4705</v>
      </c>
      <c r="F548" s="61">
        <v>9433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235</v>
      </c>
      <c r="D549" s="60">
        <v>289</v>
      </c>
      <c r="E549" s="60">
        <v>254</v>
      </c>
      <c r="F549" s="61">
        <v>543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40</v>
      </c>
      <c r="D550" s="60">
        <v>48</v>
      </c>
      <c r="E550" s="60">
        <v>52</v>
      </c>
      <c r="F550" s="61">
        <v>100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110</v>
      </c>
      <c r="D551" s="60">
        <v>117</v>
      </c>
      <c r="E551" s="60">
        <v>111</v>
      </c>
      <c r="F551" s="61">
        <v>228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6326</v>
      </c>
      <c r="D552" s="60">
        <v>7164</v>
      </c>
      <c r="E552" s="60">
        <v>7402</v>
      </c>
      <c r="F552" s="61">
        <v>14566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207</v>
      </c>
      <c r="D553" s="60">
        <v>281</v>
      </c>
      <c r="E553" s="60">
        <v>245</v>
      </c>
      <c r="F553" s="61">
        <v>526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263</v>
      </c>
      <c r="D554" s="60">
        <v>360</v>
      </c>
      <c r="E554" s="60">
        <v>346</v>
      </c>
      <c r="F554" s="61">
        <v>706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1463</v>
      </c>
      <c r="D556" s="60">
        <v>1692</v>
      </c>
      <c r="E556" s="60">
        <v>1820</v>
      </c>
      <c r="F556" s="61">
        <v>3512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1659</v>
      </c>
      <c r="D557" s="60">
        <v>1692</v>
      </c>
      <c r="E557" s="60">
        <v>1768</v>
      </c>
      <c r="F557" s="61">
        <v>3460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867</v>
      </c>
      <c r="D558" s="60">
        <v>803</v>
      </c>
      <c r="E558" s="60">
        <v>925</v>
      </c>
      <c r="F558" s="61">
        <v>1728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1650</v>
      </c>
      <c r="D559" s="60">
        <v>1915</v>
      </c>
      <c r="E559" s="60">
        <v>2119</v>
      </c>
      <c r="F559" s="61">
        <v>4034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627</v>
      </c>
      <c r="D560" s="60">
        <v>687</v>
      </c>
      <c r="E560" s="60">
        <v>738</v>
      </c>
      <c r="F560" s="61">
        <v>1425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609</v>
      </c>
      <c r="D561" s="60">
        <v>795</v>
      </c>
      <c r="E561" s="60">
        <v>774</v>
      </c>
      <c r="F561" s="61">
        <v>1569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634</v>
      </c>
      <c r="D562" s="60">
        <v>599</v>
      </c>
      <c r="E562" s="60">
        <v>656</v>
      </c>
      <c r="F562" s="61">
        <v>1255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2310</v>
      </c>
      <c r="D563" s="60">
        <v>2524</v>
      </c>
      <c r="E563" s="60">
        <v>2452</v>
      </c>
      <c r="F563" s="61">
        <v>4976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1334</v>
      </c>
      <c r="D564" s="60">
        <v>1441</v>
      </c>
      <c r="E564" s="60">
        <v>1456</v>
      </c>
      <c r="F564" s="61">
        <v>2897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1063</v>
      </c>
      <c r="D565" s="60">
        <v>1046</v>
      </c>
      <c r="E565" s="60">
        <v>1104</v>
      </c>
      <c r="F565" s="61">
        <v>2150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860</v>
      </c>
      <c r="D566" s="60">
        <v>842</v>
      </c>
      <c r="E566" s="60">
        <v>890</v>
      </c>
      <c r="F566" s="61">
        <v>1732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646</v>
      </c>
      <c r="D567" s="60">
        <v>814</v>
      </c>
      <c r="E567" s="60">
        <v>804</v>
      </c>
      <c r="F567" s="61">
        <v>1618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1250</v>
      </c>
      <c r="D568" s="60">
        <v>1321</v>
      </c>
      <c r="E568" s="60">
        <v>1421</v>
      </c>
      <c r="F568" s="61">
        <v>2742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654</v>
      </c>
      <c r="D569" s="60">
        <v>767</v>
      </c>
      <c r="E569" s="60">
        <v>800</v>
      </c>
      <c r="F569" s="61">
        <v>1567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536</v>
      </c>
      <c r="D570" s="60">
        <v>694</v>
      </c>
      <c r="E570" s="60">
        <v>701</v>
      </c>
      <c r="F570" s="61">
        <v>1395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135</v>
      </c>
      <c r="D571" s="60">
        <v>140</v>
      </c>
      <c r="E571" s="60">
        <v>143</v>
      </c>
      <c r="F571" s="61">
        <v>283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671</v>
      </c>
      <c r="D572" s="60">
        <v>836</v>
      </c>
      <c r="E572" s="60">
        <v>871</v>
      </c>
      <c r="F572" s="61">
        <v>1707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676</v>
      </c>
      <c r="D573" s="60">
        <v>787</v>
      </c>
      <c r="E573" s="60">
        <v>761</v>
      </c>
      <c r="F573" s="61">
        <v>1548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520</v>
      </c>
      <c r="D574" s="60">
        <v>651</v>
      </c>
      <c r="E574" s="60">
        <v>665</v>
      </c>
      <c r="F574" s="61">
        <v>1316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482</v>
      </c>
      <c r="D575" s="60">
        <v>598</v>
      </c>
      <c r="E575" s="60">
        <v>598</v>
      </c>
      <c r="F575" s="61">
        <v>1196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771</v>
      </c>
      <c r="D576" s="60">
        <v>889</v>
      </c>
      <c r="E576" s="60">
        <v>923</v>
      </c>
      <c r="F576" s="61">
        <v>1812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388</v>
      </c>
      <c r="D577" s="60">
        <v>440</v>
      </c>
      <c r="E577" s="60">
        <v>401</v>
      </c>
      <c r="F577" s="61">
        <v>841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139</v>
      </c>
      <c r="D579" s="60">
        <v>186</v>
      </c>
      <c r="E579" s="60">
        <v>186</v>
      </c>
      <c r="F579" s="61">
        <v>372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65</v>
      </c>
      <c r="D580" s="60">
        <v>77</v>
      </c>
      <c r="E580" s="60">
        <v>80</v>
      </c>
      <c r="F580" s="61">
        <v>157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580</v>
      </c>
      <c r="D581" s="60">
        <v>509</v>
      </c>
      <c r="E581" s="60">
        <v>465</v>
      </c>
      <c r="F581" s="61">
        <v>974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1730</v>
      </c>
      <c r="D582" s="60">
        <v>2119</v>
      </c>
      <c r="E582" s="60">
        <v>2084</v>
      </c>
      <c r="F582" s="61">
        <v>4203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700</v>
      </c>
      <c r="D583" s="60">
        <v>918</v>
      </c>
      <c r="E583" s="60">
        <v>918</v>
      </c>
      <c r="F583" s="61">
        <v>1836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363</v>
      </c>
      <c r="D584" s="60">
        <v>481</v>
      </c>
      <c r="E584" s="60">
        <v>464</v>
      </c>
      <c r="F584" s="61">
        <v>945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13</v>
      </c>
      <c r="E585" s="60">
        <v>11</v>
      </c>
      <c r="F585" s="61">
        <v>24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7149</v>
      </c>
      <c r="D586" s="60">
        <v>8322</v>
      </c>
      <c r="E586" s="60">
        <v>8687</v>
      </c>
      <c r="F586" s="61">
        <v>17009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378</v>
      </c>
      <c r="D588" s="60">
        <v>469</v>
      </c>
      <c r="E588" s="60">
        <v>458</v>
      </c>
      <c r="F588" s="61">
        <v>927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650</v>
      </c>
      <c r="D589" s="60">
        <v>810</v>
      </c>
      <c r="E589" s="60">
        <v>777</v>
      </c>
      <c r="F589" s="61">
        <v>1587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602</v>
      </c>
      <c r="D590" s="60">
        <v>664</v>
      </c>
      <c r="E590" s="60">
        <v>492</v>
      </c>
      <c r="F590" s="61">
        <v>1156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55144</v>
      </c>
      <c r="D591" s="60">
        <v>63555</v>
      </c>
      <c r="E591" s="60">
        <v>64778</v>
      </c>
      <c r="F591" s="61">
        <v>128333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59</v>
      </c>
      <c r="D592" s="60">
        <v>63</v>
      </c>
      <c r="E592" s="60">
        <v>80</v>
      </c>
      <c r="F592" s="61">
        <v>143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496</v>
      </c>
      <c r="D593" s="60">
        <v>477</v>
      </c>
      <c r="E593" s="60">
        <v>493</v>
      </c>
      <c r="F593" s="61">
        <v>970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691</v>
      </c>
      <c r="D594" s="60">
        <v>819</v>
      </c>
      <c r="E594" s="60">
        <v>714</v>
      </c>
      <c r="F594" s="61">
        <v>1533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1927</v>
      </c>
      <c r="D595" s="60">
        <v>2515</v>
      </c>
      <c r="E595" s="60">
        <v>2414</v>
      </c>
      <c r="F595" s="61">
        <v>4929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324</v>
      </c>
      <c r="D596" s="60">
        <v>355</v>
      </c>
      <c r="E596" s="60">
        <v>369</v>
      </c>
      <c r="F596" s="61">
        <v>724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454</v>
      </c>
      <c r="D597" s="60">
        <v>508</v>
      </c>
      <c r="E597" s="60">
        <v>503</v>
      </c>
      <c r="F597" s="61">
        <v>1011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249</v>
      </c>
      <c r="D598" s="60">
        <v>247</v>
      </c>
      <c r="E598" s="60">
        <v>199</v>
      </c>
      <c r="F598" s="61">
        <v>446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89</v>
      </c>
      <c r="D599" s="60">
        <v>96</v>
      </c>
      <c r="E599" s="60">
        <v>77</v>
      </c>
      <c r="F599" s="61">
        <v>173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18</v>
      </c>
      <c r="D600" s="60">
        <v>17</v>
      </c>
      <c r="E600" s="60">
        <v>15</v>
      </c>
      <c r="F600" s="61">
        <v>32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188</v>
      </c>
      <c r="D602" s="60">
        <v>247</v>
      </c>
      <c r="E602" s="60">
        <v>237</v>
      </c>
      <c r="F602" s="61">
        <v>484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584</v>
      </c>
      <c r="D603" s="60">
        <v>658</v>
      </c>
      <c r="E603" s="60">
        <v>621</v>
      </c>
      <c r="F603" s="61">
        <v>1279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871</v>
      </c>
      <c r="D604" s="60">
        <v>922</v>
      </c>
      <c r="E604" s="60">
        <v>865</v>
      </c>
      <c r="F604" s="61">
        <v>1787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146</v>
      </c>
      <c r="D605" s="60">
        <v>207</v>
      </c>
      <c r="E605" s="60">
        <v>201</v>
      </c>
      <c r="F605" s="61">
        <v>408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446</v>
      </c>
      <c r="D607" s="60">
        <v>534</v>
      </c>
      <c r="E607" s="60">
        <v>545</v>
      </c>
      <c r="F607" s="61">
        <v>1079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443</v>
      </c>
      <c r="D608" s="60">
        <v>549</v>
      </c>
      <c r="E608" s="60">
        <v>539</v>
      </c>
      <c r="F608" s="61">
        <v>1088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41</v>
      </c>
      <c r="D609" s="60">
        <v>47</v>
      </c>
      <c r="E609" s="60">
        <v>41</v>
      </c>
      <c r="F609" s="61">
        <v>88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246</v>
      </c>
      <c r="D610" s="60">
        <v>281</v>
      </c>
      <c r="E610" s="60">
        <v>266</v>
      </c>
      <c r="F610" s="61">
        <v>547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110</v>
      </c>
      <c r="D611" s="60">
        <v>168</v>
      </c>
      <c r="E611" s="60">
        <v>135</v>
      </c>
      <c r="F611" s="61">
        <v>303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41</v>
      </c>
      <c r="D612" s="60">
        <v>52</v>
      </c>
      <c r="E612" s="60">
        <v>56</v>
      </c>
      <c r="F612" s="61">
        <v>108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118</v>
      </c>
      <c r="D613" s="60">
        <v>145</v>
      </c>
      <c r="E613" s="60">
        <v>139</v>
      </c>
      <c r="F613" s="61">
        <v>284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287</v>
      </c>
      <c r="D614" s="60">
        <v>372</v>
      </c>
      <c r="E614" s="60">
        <v>374</v>
      </c>
      <c r="F614" s="61">
        <v>746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14</v>
      </c>
      <c r="D615" s="60">
        <v>18</v>
      </c>
      <c r="E615" s="60">
        <v>26</v>
      </c>
      <c r="F615" s="61">
        <v>44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824</v>
      </c>
      <c r="D616" s="60">
        <v>1000</v>
      </c>
      <c r="E616" s="60">
        <v>1015</v>
      </c>
      <c r="F616" s="61">
        <v>2015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264</v>
      </c>
      <c r="D617" s="60">
        <v>293</v>
      </c>
      <c r="E617" s="60">
        <v>267</v>
      </c>
      <c r="F617" s="61">
        <v>560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654</v>
      </c>
      <c r="D618" s="60">
        <v>853</v>
      </c>
      <c r="E618" s="60">
        <v>812</v>
      </c>
      <c r="F618" s="61">
        <v>1665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81</v>
      </c>
      <c r="D619" s="60">
        <v>60</v>
      </c>
      <c r="E619" s="60">
        <v>60</v>
      </c>
      <c r="F619" s="61">
        <v>120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697</v>
      </c>
      <c r="D620" s="60">
        <v>689</v>
      </c>
      <c r="E620" s="60">
        <v>665</v>
      </c>
      <c r="F620" s="61">
        <v>1354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348</v>
      </c>
      <c r="D621" s="60">
        <v>349</v>
      </c>
      <c r="E621" s="60">
        <v>369</v>
      </c>
      <c r="F621" s="61">
        <v>718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32</v>
      </c>
      <c r="D622" s="60">
        <v>38</v>
      </c>
      <c r="E622" s="60">
        <v>27</v>
      </c>
      <c r="F622" s="61">
        <v>65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687</v>
      </c>
      <c r="D623" s="60">
        <v>732</v>
      </c>
      <c r="E623" s="60">
        <v>678</v>
      </c>
      <c r="F623" s="61">
        <v>1410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534</v>
      </c>
      <c r="D624" s="60">
        <v>599</v>
      </c>
      <c r="E624" s="60">
        <v>554</v>
      </c>
      <c r="F624" s="61">
        <v>1153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364</v>
      </c>
      <c r="D625" s="60">
        <v>431</v>
      </c>
      <c r="E625" s="60">
        <v>395</v>
      </c>
      <c r="F625" s="61">
        <v>826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349</v>
      </c>
      <c r="D626" s="60">
        <v>435</v>
      </c>
      <c r="E626" s="60">
        <v>393</v>
      </c>
      <c r="F626" s="61">
        <v>828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510</v>
      </c>
      <c r="D627" s="60">
        <v>598</v>
      </c>
      <c r="E627" s="60">
        <v>605</v>
      </c>
      <c r="F627" s="61">
        <v>1203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557</v>
      </c>
      <c r="D628" s="60">
        <v>651</v>
      </c>
      <c r="E628" s="60">
        <v>525</v>
      </c>
      <c r="F628" s="61">
        <v>1176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360</v>
      </c>
      <c r="D629" s="60">
        <v>388</v>
      </c>
      <c r="E629" s="60">
        <v>398</v>
      </c>
      <c r="F629" s="61">
        <v>786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283</v>
      </c>
      <c r="D630" s="60">
        <v>294</v>
      </c>
      <c r="E630" s="60">
        <v>330</v>
      </c>
      <c r="F630" s="61">
        <v>624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663</v>
      </c>
      <c r="D631" s="60">
        <v>798</v>
      </c>
      <c r="E631" s="60">
        <v>758</v>
      </c>
      <c r="F631" s="61">
        <v>1556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275</v>
      </c>
      <c r="D632" s="60">
        <v>268</v>
      </c>
      <c r="E632" s="60">
        <v>302</v>
      </c>
      <c r="F632" s="61">
        <v>570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12</v>
      </c>
      <c r="D633" s="60">
        <v>14</v>
      </c>
      <c r="E633" s="60">
        <v>5</v>
      </c>
      <c r="F633" s="61">
        <v>19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17</v>
      </c>
      <c r="D634" s="60">
        <v>23</v>
      </c>
      <c r="E634" s="60">
        <v>11</v>
      </c>
      <c r="F634" s="61">
        <v>34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1310</v>
      </c>
      <c r="D635" s="60">
        <v>1461</v>
      </c>
      <c r="E635" s="60">
        <v>1446</v>
      </c>
      <c r="F635" s="61">
        <v>2907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470</v>
      </c>
      <c r="D636" s="60">
        <v>521</v>
      </c>
      <c r="E636" s="60">
        <v>426</v>
      </c>
      <c r="F636" s="61">
        <v>947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194</v>
      </c>
      <c r="D637" s="60">
        <v>250</v>
      </c>
      <c r="E637" s="60">
        <v>230</v>
      </c>
      <c r="F637" s="61">
        <v>480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504</v>
      </c>
      <c r="D638" s="60">
        <v>635</v>
      </c>
      <c r="E638" s="60">
        <v>561</v>
      </c>
      <c r="F638" s="61">
        <v>1196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481</v>
      </c>
      <c r="D639" s="60">
        <v>523</v>
      </c>
      <c r="E639" s="60">
        <v>516</v>
      </c>
      <c r="F639" s="61">
        <v>1039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298</v>
      </c>
      <c r="D640" s="60">
        <v>333</v>
      </c>
      <c r="E640" s="60">
        <v>313</v>
      </c>
      <c r="F640" s="61">
        <v>646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220</v>
      </c>
      <c r="D641" s="60">
        <v>251</v>
      </c>
      <c r="E641" s="60">
        <v>259</v>
      </c>
      <c r="F641" s="61">
        <v>510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496</v>
      </c>
      <c r="D642" s="60">
        <v>535</v>
      </c>
      <c r="E642" s="60">
        <v>428</v>
      </c>
      <c r="F642" s="61">
        <v>963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626</v>
      </c>
      <c r="D643" s="60">
        <v>741</v>
      </c>
      <c r="E643" s="60">
        <v>703</v>
      </c>
      <c r="F643" s="61">
        <v>1444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471</v>
      </c>
      <c r="D644" s="60">
        <v>497</v>
      </c>
      <c r="E644" s="60">
        <v>485</v>
      </c>
      <c r="F644" s="61">
        <v>982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308</v>
      </c>
      <c r="D645" s="60">
        <v>371</v>
      </c>
      <c r="E645" s="60">
        <v>334</v>
      </c>
      <c r="F645" s="61">
        <v>705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170</v>
      </c>
      <c r="D646" s="60">
        <v>174</v>
      </c>
      <c r="E646" s="60">
        <v>194</v>
      </c>
      <c r="F646" s="61">
        <v>368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765</v>
      </c>
      <c r="D647" s="60">
        <v>879</v>
      </c>
      <c r="E647" s="60">
        <v>774</v>
      </c>
      <c r="F647" s="61">
        <v>1653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254</v>
      </c>
      <c r="D648" s="60">
        <v>289</v>
      </c>
      <c r="E648" s="60">
        <v>294</v>
      </c>
      <c r="F648" s="61">
        <v>583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154</v>
      </c>
      <c r="D649" s="60">
        <v>156</v>
      </c>
      <c r="E649" s="60">
        <v>174</v>
      </c>
      <c r="F649" s="61">
        <v>330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1215</v>
      </c>
      <c r="D650" s="60">
        <v>909</v>
      </c>
      <c r="E650" s="60">
        <v>1199</v>
      </c>
      <c r="F650" s="61">
        <v>2108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430</v>
      </c>
      <c r="D651" s="60">
        <v>393</v>
      </c>
      <c r="E651" s="60">
        <v>448</v>
      </c>
      <c r="F651" s="61">
        <v>841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210</v>
      </c>
      <c r="D652" s="60">
        <v>226</v>
      </c>
      <c r="E652" s="60">
        <v>230</v>
      </c>
      <c r="F652" s="61">
        <v>456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185</v>
      </c>
      <c r="D653" s="60">
        <v>264</v>
      </c>
      <c r="E653" s="60">
        <v>220</v>
      </c>
      <c r="F653" s="61">
        <v>484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948</v>
      </c>
      <c r="D654" s="60">
        <v>1012</v>
      </c>
      <c r="E654" s="60">
        <v>1010</v>
      </c>
      <c r="F654" s="61">
        <v>2022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700</v>
      </c>
      <c r="D655" s="60">
        <v>716</v>
      </c>
      <c r="E655" s="60">
        <v>702</v>
      </c>
      <c r="F655" s="61">
        <v>1418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580</v>
      </c>
      <c r="D656" s="60">
        <v>639</v>
      </c>
      <c r="E656" s="60">
        <v>642</v>
      </c>
      <c r="F656" s="61">
        <v>1281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309</v>
      </c>
      <c r="D657" s="60">
        <v>354</v>
      </c>
      <c r="E657" s="60">
        <v>296</v>
      </c>
      <c r="F657" s="61">
        <v>650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761</v>
      </c>
      <c r="D658" s="60">
        <v>755</v>
      </c>
      <c r="E658" s="60">
        <v>770</v>
      </c>
      <c r="F658" s="61">
        <v>1525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594</v>
      </c>
      <c r="D659" s="60">
        <v>628</v>
      </c>
      <c r="E659" s="60">
        <v>647</v>
      </c>
      <c r="F659" s="61">
        <v>1275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93</v>
      </c>
      <c r="D660" s="60">
        <v>111</v>
      </c>
      <c r="E660" s="60">
        <v>102</v>
      </c>
      <c r="F660" s="61">
        <v>213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692</v>
      </c>
      <c r="D661" s="60">
        <v>743</v>
      </c>
      <c r="E661" s="60">
        <v>705</v>
      </c>
      <c r="F661" s="61">
        <v>1448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475</v>
      </c>
      <c r="D662" s="60">
        <v>490</v>
      </c>
      <c r="E662" s="60">
        <v>444</v>
      </c>
      <c r="F662" s="61">
        <v>934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383</v>
      </c>
      <c r="D663" s="60">
        <v>410</v>
      </c>
      <c r="E663" s="60">
        <v>410</v>
      </c>
      <c r="F663" s="61">
        <v>820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452</v>
      </c>
      <c r="D664" s="60">
        <v>478</v>
      </c>
      <c r="E664" s="60">
        <v>509</v>
      </c>
      <c r="F664" s="61">
        <v>987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675</v>
      </c>
      <c r="D665" s="60">
        <v>847</v>
      </c>
      <c r="E665" s="60">
        <v>909</v>
      </c>
      <c r="F665" s="61">
        <v>1756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508</v>
      </c>
      <c r="D666" s="60">
        <v>571</v>
      </c>
      <c r="E666" s="60">
        <v>541</v>
      </c>
      <c r="F666" s="61">
        <v>1112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666</v>
      </c>
      <c r="D667" s="60">
        <v>712</v>
      </c>
      <c r="E667" s="60">
        <v>713</v>
      </c>
      <c r="F667" s="61">
        <v>1425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719</v>
      </c>
      <c r="D668" s="60">
        <v>698</v>
      </c>
      <c r="E668" s="60">
        <v>701</v>
      </c>
      <c r="F668" s="61">
        <v>1399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97</v>
      </c>
      <c r="D669" s="60">
        <v>150</v>
      </c>
      <c r="E669" s="60">
        <v>115</v>
      </c>
      <c r="F669" s="61">
        <v>265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497</v>
      </c>
      <c r="D670" s="60">
        <v>589</v>
      </c>
      <c r="E670" s="60">
        <v>543</v>
      </c>
      <c r="F670" s="61">
        <v>1132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317</v>
      </c>
      <c r="D671" s="60">
        <v>287</v>
      </c>
      <c r="E671" s="60">
        <v>292</v>
      </c>
      <c r="F671" s="61">
        <v>579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172</v>
      </c>
      <c r="D672" s="60">
        <v>146</v>
      </c>
      <c r="E672" s="60">
        <v>153</v>
      </c>
      <c r="F672" s="61">
        <v>299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279</v>
      </c>
      <c r="D673" s="60">
        <v>272</v>
      </c>
      <c r="E673" s="60">
        <v>274</v>
      </c>
      <c r="F673" s="61">
        <v>546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728</v>
      </c>
      <c r="D674" s="60">
        <v>602</v>
      </c>
      <c r="E674" s="60">
        <v>553</v>
      </c>
      <c r="F674" s="61">
        <v>1155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415</v>
      </c>
      <c r="D675" s="60">
        <v>418</v>
      </c>
      <c r="E675" s="60">
        <v>373</v>
      </c>
      <c r="F675" s="61">
        <v>791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318</v>
      </c>
      <c r="D676" s="60">
        <v>302</v>
      </c>
      <c r="E676" s="60">
        <v>287</v>
      </c>
      <c r="F676" s="61">
        <v>589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546</v>
      </c>
      <c r="D677" s="60">
        <v>568</v>
      </c>
      <c r="E677" s="60">
        <v>525</v>
      </c>
      <c r="F677" s="61">
        <v>1093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399</v>
      </c>
      <c r="D678" s="60">
        <v>425</v>
      </c>
      <c r="E678" s="60">
        <v>421</v>
      </c>
      <c r="F678" s="61">
        <v>846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761</v>
      </c>
      <c r="D679" s="60">
        <v>837</v>
      </c>
      <c r="E679" s="60">
        <v>848</v>
      </c>
      <c r="F679" s="61">
        <v>1685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217</v>
      </c>
      <c r="D680" s="60">
        <v>236</v>
      </c>
      <c r="E680" s="60">
        <v>225</v>
      </c>
      <c r="F680" s="61">
        <v>461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494</v>
      </c>
      <c r="D681" s="60">
        <v>528</v>
      </c>
      <c r="E681" s="60">
        <v>540</v>
      </c>
      <c r="F681" s="61">
        <v>1068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12</v>
      </c>
      <c r="D682" s="60">
        <v>11</v>
      </c>
      <c r="E682" s="60">
        <v>4</v>
      </c>
      <c r="F682" s="61">
        <v>15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180</v>
      </c>
      <c r="D683" s="60">
        <v>197</v>
      </c>
      <c r="E683" s="60">
        <v>187</v>
      </c>
      <c r="F683" s="61">
        <v>384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600</v>
      </c>
      <c r="D684" s="60">
        <v>686</v>
      </c>
      <c r="E684" s="60">
        <v>694</v>
      </c>
      <c r="F684" s="61">
        <v>1380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723</v>
      </c>
      <c r="D685" s="60">
        <v>925</v>
      </c>
      <c r="E685" s="60">
        <v>936</v>
      </c>
      <c r="F685" s="61">
        <v>1861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392</v>
      </c>
      <c r="D686" s="60">
        <v>358</v>
      </c>
      <c r="E686" s="60">
        <v>363</v>
      </c>
      <c r="F686" s="61">
        <v>721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454</v>
      </c>
      <c r="D687" s="60">
        <v>490</v>
      </c>
      <c r="E687" s="60">
        <v>508</v>
      </c>
      <c r="F687" s="61">
        <v>998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339</v>
      </c>
      <c r="D688" s="60">
        <v>331</v>
      </c>
      <c r="E688" s="60">
        <v>334</v>
      </c>
      <c r="F688" s="61">
        <v>665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491</v>
      </c>
      <c r="D689" s="60">
        <v>478</v>
      </c>
      <c r="E689" s="60">
        <v>528</v>
      </c>
      <c r="F689" s="61">
        <v>1006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338</v>
      </c>
      <c r="D690" s="60">
        <v>347</v>
      </c>
      <c r="E690" s="60">
        <v>350</v>
      </c>
      <c r="F690" s="61">
        <v>697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342</v>
      </c>
      <c r="D691" s="60">
        <v>379</v>
      </c>
      <c r="E691" s="60">
        <v>406</v>
      </c>
      <c r="F691" s="61">
        <v>785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632</v>
      </c>
      <c r="D692" s="60">
        <v>663</v>
      </c>
      <c r="E692" s="60">
        <v>680</v>
      </c>
      <c r="F692" s="61">
        <v>1343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330</v>
      </c>
      <c r="D693" s="60">
        <v>349</v>
      </c>
      <c r="E693" s="60">
        <v>362</v>
      </c>
      <c r="F693" s="61">
        <v>711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568</v>
      </c>
      <c r="D694" s="60">
        <v>571</v>
      </c>
      <c r="E694" s="60">
        <v>608</v>
      </c>
      <c r="F694" s="61">
        <v>1179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60">
        <v>351</v>
      </c>
      <c r="D695" s="60">
        <v>408</v>
      </c>
      <c r="E695" s="60">
        <v>420</v>
      </c>
      <c r="F695" s="61">
        <v>828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60">
        <v>489</v>
      </c>
      <c r="D696" s="60">
        <v>569</v>
      </c>
      <c r="E696" s="60">
        <v>562</v>
      </c>
      <c r="F696" s="61">
        <v>1131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60">
        <v>250</v>
      </c>
      <c r="D697" s="60">
        <v>194</v>
      </c>
      <c r="E697" s="60">
        <v>269</v>
      </c>
      <c r="F697" s="61">
        <v>463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60">
        <v>984</v>
      </c>
      <c r="D698" s="60">
        <v>1230</v>
      </c>
      <c r="E698" s="60">
        <v>1175</v>
      </c>
      <c r="F698" s="61">
        <v>2405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60">
        <v>641</v>
      </c>
      <c r="D699" s="60">
        <v>825</v>
      </c>
      <c r="E699" s="60">
        <v>828</v>
      </c>
      <c r="F699" s="61">
        <v>1653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60">
        <v>371</v>
      </c>
      <c r="D700" s="60">
        <v>477</v>
      </c>
      <c r="E700" s="60">
        <v>453</v>
      </c>
      <c r="F700" s="61">
        <v>930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60">
        <v>534</v>
      </c>
      <c r="D701" s="60">
        <v>628</v>
      </c>
      <c r="E701" s="60">
        <v>612</v>
      </c>
      <c r="F701" s="61">
        <v>1240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60">
        <v>296</v>
      </c>
      <c r="D702" s="60">
        <v>365</v>
      </c>
      <c r="E702" s="60">
        <v>374</v>
      </c>
      <c r="F702" s="61">
        <v>739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60">
        <v>33</v>
      </c>
      <c r="D703" s="60">
        <v>39</v>
      </c>
      <c r="E703" s="60">
        <v>50</v>
      </c>
      <c r="F703" s="61">
        <v>89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60">
        <v>314</v>
      </c>
      <c r="D704" s="60">
        <v>337</v>
      </c>
      <c r="E704" s="60">
        <v>409</v>
      </c>
      <c r="F704" s="61">
        <v>746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60">
        <v>323</v>
      </c>
      <c r="D705" s="60">
        <v>386</v>
      </c>
      <c r="E705" s="60">
        <v>408</v>
      </c>
      <c r="F705" s="61">
        <v>794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84">
        <v>418</v>
      </c>
      <c r="D706" s="84">
        <v>522</v>
      </c>
      <c r="E706" s="84">
        <v>472</v>
      </c>
      <c r="F706" s="85">
        <v>994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100">
        <v>307</v>
      </c>
      <c r="D707" s="100">
        <v>390</v>
      </c>
      <c r="E707" s="100">
        <v>344</v>
      </c>
      <c r="F707" s="101">
        <v>734</v>
      </c>
    </row>
    <row r="708" spans="1:12">
      <c r="A708" s="93">
        <v>712</v>
      </c>
      <c r="B708" s="83" t="s">
        <v>596</v>
      </c>
      <c r="C708" s="100">
        <v>109</v>
      </c>
      <c r="D708" s="100">
        <v>137</v>
      </c>
      <c r="E708" s="100">
        <v>120</v>
      </c>
      <c r="F708" s="101">
        <v>257</v>
      </c>
    </row>
    <row r="709" spans="1:12">
      <c r="A709" s="93">
        <v>713</v>
      </c>
      <c r="B709" s="83" t="s">
        <v>602</v>
      </c>
      <c r="C709" s="100">
        <v>118</v>
      </c>
      <c r="D709" s="100">
        <v>145</v>
      </c>
      <c r="E709" s="100">
        <v>143</v>
      </c>
      <c r="F709" s="101">
        <v>288</v>
      </c>
    </row>
    <row r="710" spans="1:12">
      <c r="A710" s="93">
        <v>714</v>
      </c>
      <c r="B710" s="83" t="s">
        <v>33</v>
      </c>
      <c r="C710" s="100">
        <v>494</v>
      </c>
      <c r="D710" s="100">
        <v>419</v>
      </c>
      <c r="E710" s="100">
        <v>481</v>
      </c>
      <c r="F710" s="101">
        <v>900</v>
      </c>
    </row>
    <row r="711" spans="1:12">
      <c r="A711" s="93">
        <v>715</v>
      </c>
      <c r="B711" s="83" t="s">
        <v>39</v>
      </c>
      <c r="C711" s="100">
        <v>1092</v>
      </c>
      <c r="D711" s="100">
        <v>1248</v>
      </c>
      <c r="E711" s="100">
        <v>1192</v>
      </c>
      <c r="F711" s="101">
        <v>2440</v>
      </c>
    </row>
    <row r="712" spans="1:12">
      <c r="A712" s="93">
        <v>716</v>
      </c>
      <c r="B712" s="83" t="s">
        <v>618</v>
      </c>
      <c r="C712" s="100">
        <v>679</v>
      </c>
      <c r="D712" s="100">
        <v>698</v>
      </c>
      <c r="E712" s="100">
        <v>705</v>
      </c>
      <c r="F712" s="101">
        <v>1403</v>
      </c>
    </row>
    <row r="713" spans="1:12">
      <c r="A713" s="93">
        <v>717</v>
      </c>
      <c r="B713" s="83" t="s">
        <v>624</v>
      </c>
      <c r="C713" s="100">
        <v>122</v>
      </c>
      <c r="D713" s="100">
        <v>135</v>
      </c>
      <c r="E713" s="100">
        <v>124</v>
      </c>
      <c r="F713" s="101">
        <v>259</v>
      </c>
    </row>
    <row r="714" spans="1:12">
      <c r="A714" s="93">
        <v>718</v>
      </c>
      <c r="B714" s="83" t="s">
        <v>630</v>
      </c>
      <c r="C714" s="100">
        <v>67</v>
      </c>
      <c r="D714" s="100">
        <v>80</v>
      </c>
      <c r="E714" s="100">
        <v>60</v>
      </c>
      <c r="F714" s="101">
        <v>140</v>
      </c>
    </row>
    <row r="715" spans="1:12">
      <c r="A715" s="93">
        <v>719</v>
      </c>
      <c r="B715" s="83" t="s">
        <v>636</v>
      </c>
      <c r="C715" s="100">
        <v>211</v>
      </c>
      <c r="D715" s="100">
        <v>235</v>
      </c>
      <c r="E715" s="100">
        <v>217</v>
      </c>
      <c r="F715" s="101">
        <v>452</v>
      </c>
    </row>
    <row r="716" spans="1:12">
      <c r="A716" s="68">
        <v>720</v>
      </c>
      <c r="B716" s="89" t="s">
        <v>642</v>
      </c>
      <c r="C716" s="100">
        <v>51513</v>
      </c>
      <c r="D716" s="100">
        <v>56994</v>
      </c>
      <c r="E716" s="100">
        <v>55940</v>
      </c>
      <c r="F716" s="101">
        <v>112934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3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33" priority="2" stopIfTrue="1">
      <formula>$B10&lt;&gt;""</formula>
    </cfRule>
    <cfRule type="expression" dxfId="32" priority="3" stopIfTrue="1">
      <formula>$B10=""</formula>
    </cfRule>
  </conditionalFormatting>
  <conditionalFormatting sqref="A717:E722">
    <cfRule type="expression" dxfId="31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30" priority="5" stopIfTrue="1">
      <formula>$A717=""</formula>
    </cfRule>
  </conditionalFormatting>
  <hyperlinks>
    <hyperlink ref="I8" location="'7月'!A53:A87" display="北区"/>
    <hyperlink ref="J8" location="'7月'!A88:A142" display="大宮区"/>
    <hyperlink ref="K8" location="'7月'!A143:A215" display="見沼区"/>
    <hyperlink ref="L8" location="'7月'!A216:A285" display="中央区"/>
    <hyperlink ref="H9" location="'7月'!A286:A356" display="桜区"/>
    <hyperlink ref="I9" location="'7月'!A357:A444" display="浦和区"/>
    <hyperlink ref="J9" location="'7月'!A445:A525" display="南区"/>
    <hyperlink ref="K9" location="'7月'!A526:A591" display="緑区"/>
    <hyperlink ref="L9" location="'7月'!A592:A716" display="岩槻区"/>
    <hyperlink ref="H8" location="'7月'!A10:A52" display="西区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834"/>
  <sheetViews>
    <sheetView topLeftCell="B1" zoomScaleNormal="100" workbookViewId="0">
      <pane ySplit="9" topLeftCell="A10" activePane="bottomLeft" state="frozen"/>
      <selection activeCell="L9" sqref="L9"/>
      <selection pane="bottomLeft" activeCell="J8" sqref="J8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>
        <v>43983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21"/>
    </row>
    <row r="4" spans="1:14" ht="14.25" customHeight="1">
      <c r="B4" s="121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21"/>
      <c r="C5" s="179">
        <v>609360</v>
      </c>
      <c r="D5" s="179">
        <v>1320808</v>
      </c>
      <c r="E5" s="179">
        <v>656716</v>
      </c>
      <c r="F5" s="179">
        <v>664092</v>
      </c>
      <c r="G5" s="181">
        <v>217.43</v>
      </c>
      <c r="H5" s="183">
        <v>6074.6355148783514</v>
      </c>
      <c r="J5" s="48" t="s">
        <v>698</v>
      </c>
      <c r="K5" s="70">
        <v>458</v>
      </c>
      <c r="L5" s="70">
        <v>11125</v>
      </c>
      <c r="M5" s="50"/>
      <c r="N5" s="50"/>
    </row>
    <row r="6" spans="1:14" ht="14.25" customHeight="1">
      <c r="B6" s="121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355</v>
      </c>
      <c r="L6" s="70">
        <v>11253</v>
      </c>
      <c r="M6" s="50"/>
      <c r="N6" s="50"/>
    </row>
    <row r="7" spans="1:14" ht="6" customHeight="1">
      <c r="B7" s="121"/>
      <c r="H7" s="97"/>
      <c r="I7" s="97"/>
    </row>
    <row r="8" spans="1:14" ht="14.25">
      <c r="B8" s="170" t="s">
        <v>732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448</v>
      </c>
      <c r="D10" s="63">
        <v>554</v>
      </c>
      <c r="E10" s="63">
        <v>529</v>
      </c>
      <c r="F10" s="64">
        <v>1083</v>
      </c>
      <c r="G10" s="68"/>
    </row>
    <row r="11" spans="1:14">
      <c r="A11" s="93">
        <v>2</v>
      </c>
      <c r="B11" s="59" t="s">
        <v>19</v>
      </c>
      <c r="C11" s="60">
        <v>494</v>
      </c>
      <c r="D11" s="60">
        <v>537</v>
      </c>
      <c r="E11" s="60">
        <v>523</v>
      </c>
      <c r="F11" s="61">
        <v>1060</v>
      </c>
      <c r="G11" s="68"/>
    </row>
    <row r="12" spans="1:14">
      <c r="A12" s="93">
        <v>3</v>
      </c>
      <c r="B12" s="59" t="s">
        <v>25</v>
      </c>
      <c r="C12" s="60">
        <v>1279</v>
      </c>
      <c r="D12" s="60">
        <v>1249</v>
      </c>
      <c r="E12" s="60">
        <v>1277</v>
      </c>
      <c r="F12" s="61">
        <v>2526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2375</v>
      </c>
      <c r="D15" s="60">
        <v>2808</v>
      </c>
      <c r="E15" s="60">
        <v>2734</v>
      </c>
      <c r="F15" s="61">
        <v>5542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7849</v>
      </c>
      <c r="D17" s="60">
        <v>8650</v>
      </c>
      <c r="E17" s="60">
        <v>8885</v>
      </c>
      <c r="F17" s="61">
        <v>17535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175</v>
      </c>
      <c r="D18" s="60">
        <v>214</v>
      </c>
      <c r="E18" s="60">
        <v>202</v>
      </c>
      <c r="F18" s="61">
        <v>416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1311</v>
      </c>
      <c r="D19" s="60">
        <v>1299</v>
      </c>
      <c r="E19" s="60">
        <v>1379</v>
      </c>
      <c r="F19" s="61">
        <v>2678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3198</v>
      </c>
      <c r="D20" s="60">
        <v>3621</v>
      </c>
      <c r="E20" s="60">
        <v>3730</v>
      </c>
      <c r="F20" s="61">
        <v>7351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215</v>
      </c>
      <c r="D21" s="60">
        <v>260</v>
      </c>
      <c r="E21" s="60">
        <v>265</v>
      </c>
      <c r="F21" s="61">
        <v>525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486</v>
      </c>
      <c r="D22" s="60">
        <v>546</v>
      </c>
      <c r="E22" s="60">
        <v>575</v>
      </c>
      <c r="F22" s="61">
        <v>1121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553</v>
      </c>
      <c r="D25" s="60">
        <v>553</v>
      </c>
      <c r="E25" s="60">
        <v>594</v>
      </c>
      <c r="F25" s="61">
        <v>1147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1235</v>
      </c>
      <c r="D26" s="60">
        <v>1392</v>
      </c>
      <c r="E26" s="60">
        <v>1415</v>
      </c>
      <c r="F26" s="61">
        <v>2807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18</v>
      </c>
      <c r="D27" s="60">
        <v>17</v>
      </c>
      <c r="E27" s="60">
        <v>18</v>
      </c>
      <c r="F27" s="61">
        <v>35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30</v>
      </c>
      <c r="E28" s="60">
        <v>30</v>
      </c>
      <c r="F28" s="61">
        <v>60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48</v>
      </c>
      <c r="D29" s="60">
        <v>58</v>
      </c>
      <c r="E29" s="60">
        <v>55</v>
      </c>
      <c r="F29" s="61">
        <v>113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63</v>
      </c>
      <c r="D30" s="60">
        <v>80</v>
      </c>
      <c r="E30" s="60">
        <v>77</v>
      </c>
      <c r="F30" s="61">
        <v>157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1552</v>
      </c>
      <c r="D31" s="60">
        <v>1615</v>
      </c>
      <c r="E31" s="60">
        <v>1680</v>
      </c>
      <c r="F31" s="61">
        <v>3295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843</v>
      </c>
      <c r="D32" s="60">
        <v>932</v>
      </c>
      <c r="E32" s="60">
        <v>968</v>
      </c>
      <c r="F32" s="61">
        <v>1900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925</v>
      </c>
      <c r="D33" s="60">
        <v>1060</v>
      </c>
      <c r="E33" s="60">
        <v>1091</v>
      </c>
      <c r="F33" s="61">
        <v>2151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2041</v>
      </c>
      <c r="D34" s="60">
        <v>2181</v>
      </c>
      <c r="E34" s="60">
        <v>2253</v>
      </c>
      <c r="F34" s="61">
        <v>4434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275</v>
      </c>
      <c r="D35" s="60">
        <v>310</v>
      </c>
      <c r="E35" s="60">
        <v>310</v>
      </c>
      <c r="F35" s="61">
        <v>620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933</v>
      </c>
      <c r="D36" s="60">
        <v>981</v>
      </c>
      <c r="E36" s="60">
        <v>998</v>
      </c>
      <c r="F36" s="61">
        <v>1979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389</v>
      </c>
      <c r="D37" s="60">
        <v>484</v>
      </c>
      <c r="E37" s="60">
        <v>490</v>
      </c>
      <c r="F37" s="61">
        <v>974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1060</v>
      </c>
      <c r="D38" s="60">
        <v>1298</v>
      </c>
      <c r="E38" s="60">
        <v>1314</v>
      </c>
      <c r="F38" s="61">
        <v>2612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711</v>
      </c>
      <c r="D39" s="60">
        <v>995</v>
      </c>
      <c r="E39" s="60">
        <v>976</v>
      </c>
      <c r="F39" s="61">
        <v>1971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117</v>
      </c>
      <c r="D41" s="60">
        <v>149</v>
      </c>
      <c r="E41" s="60">
        <v>149</v>
      </c>
      <c r="F41" s="61">
        <v>298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904</v>
      </c>
      <c r="D42" s="60">
        <v>1014</v>
      </c>
      <c r="E42" s="60">
        <v>1090</v>
      </c>
      <c r="F42" s="61">
        <v>2104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1492</v>
      </c>
      <c r="D43" s="60">
        <v>1626</v>
      </c>
      <c r="E43" s="60">
        <v>1742</v>
      </c>
      <c r="F43" s="61">
        <v>3368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1824</v>
      </c>
      <c r="D44" s="60">
        <v>1862</v>
      </c>
      <c r="E44" s="60">
        <v>1950</v>
      </c>
      <c r="F44" s="61">
        <v>3812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639</v>
      </c>
      <c r="D45" s="60">
        <v>723</v>
      </c>
      <c r="E45" s="60">
        <v>790</v>
      </c>
      <c r="F45" s="61">
        <v>1513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322</v>
      </c>
      <c r="D46" s="60">
        <v>295</v>
      </c>
      <c r="E46" s="60">
        <v>334</v>
      </c>
      <c r="F46" s="61">
        <v>629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1647</v>
      </c>
      <c r="D47" s="60">
        <v>1767</v>
      </c>
      <c r="E47" s="60">
        <v>1736</v>
      </c>
      <c r="F47" s="61">
        <v>3503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4167</v>
      </c>
      <c r="D48" s="60">
        <v>4826</v>
      </c>
      <c r="E48" s="60">
        <v>4807</v>
      </c>
      <c r="F48" s="61">
        <v>9633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1482</v>
      </c>
      <c r="D49" s="60">
        <v>1729</v>
      </c>
      <c r="E49" s="60">
        <v>1698</v>
      </c>
      <c r="F49" s="61">
        <v>3427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36</v>
      </c>
      <c r="D50" s="60">
        <v>44</v>
      </c>
      <c r="E50" s="60">
        <v>46</v>
      </c>
      <c r="F50" s="61">
        <v>90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45</v>
      </c>
      <c r="D51" s="60">
        <v>50</v>
      </c>
      <c r="E51" s="60">
        <v>53</v>
      </c>
      <c r="F51" s="61">
        <v>103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41188</v>
      </c>
      <c r="D52" s="60">
        <v>45815</v>
      </c>
      <c r="E52" s="60">
        <v>46769</v>
      </c>
      <c r="F52" s="61">
        <v>92584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2632</v>
      </c>
      <c r="D53" s="60">
        <v>2683</v>
      </c>
      <c r="E53" s="60">
        <v>2633</v>
      </c>
      <c r="F53" s="61">
        <v>5316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767</v>
      </c>
      <c r="D54" s="60">
        <v>600</v>
      </c>
      <c r="E54" s="60">
        <v>832</v>
      </c>
      <c r="F54" s="61">
        <v>1432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2801</v>
      </c>
      <c r="D56" s="60">
        <v>3061</v>
      </c>
      <c r="E56" s="60">
        <v>3168</v>
      </c>
      <c r="F56" s="61">
        <v>6229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2233</v>
      </c>
      <c r="D60" s="60">
        <v>2466</v>
      </c>
      <c r="E60" s="60">
        <v>2568</v>
      </c>
      <c r="F60" s="61">
        <v>5034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1825</v>
      </c>
      <c r="D61" s="60">
        <v>1972</v>
      </c>
      <c r="E61" s="60">
        <v>1993</v>
      </c>
      <c r="F61" s="61">
        <v>3965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312</v>
      </c>
      <c r="D64" s="60">
        <v>257</v>
      </c>
      <c r="E64" s="60">
        <v>262</v>
      </c>
      <c r="F64" s="61">
        <v>519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2971</v>
      </c>
      <c r="D65" s="60">
        <v>2968</v>
      </c>
      <c r="E65" s="60">
        <v>3129</v>
      </c>
      <c r="F65" s="61">
        <v>6097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2804</v>
      </c>
      <c r="D66" s="60">
        <v>2700</v>
      </c>
      <c r="E66" s="60">
        <v>2777</v>
      </c>
      <c r="F66" s="61">
        <v>5477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4369</v>
      </c>
      <c r="D67" s="60">
        <v>4767</v>
      </c>
      <c r="E67" s="60">
        <v>4648</v>
      </c>
      <c r="F67" s="61">
        <v>9415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5002</v>
      </c>
      <c r="D70" s="60">
        <v>5612</v>
      </c>
      <c r="E70" s="60">
        <v>4820</v>
      </c>
      <c r="F70" s="61">
        <v>10432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7455</v>
      </c>
      <c r="D71" s="60">
        <v>7645</v>
      </c>
      <c r="E71" s="60">
        <v>8112</v>
      </c>
      <c r="F71" s="61">
        <v>15757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2774</v>
      </c>
      <c r="D72" s="60">
        <v>2772</v>
      </c>
      <c r="E72" s="60">
        <v>2812</v>
      </c>
      <c r="F72" s="61">
        <v>5584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2432</v>
      </c>
      <c r="D73" s="60">
        <v>2246</v>
      </c>
      <c r="E73" s="60">
        <v>2244</v>
      </c>
      <c r="F73" s="61">
        <v>4490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2615</v>
      </c>
      <c r="D74" s="60">
        <v>2836</v>
      </c>
      <c r="E74" s="60">
        <v>2912</v>
      </c>
      <c r="F74" s="61">
        <v>5748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2661</v>
      </c>
      <c r="D75" s="60">
        <v>2975</v>
      </c>
      <c r="E75" s="60">
        <v>3092</v>
      </c>
      <c r="F75" s="61">
        <v>6067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5025</v>
      </c>
      <c r="D76" s="60">
        <v>5688</v>
      </c>
      <c r="E76" s="60">
        <v>5888</v>
      </c>
      <c r="F76" s="61">
        <v>11576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1792</v>
      </c>
      <c r="D77" s="60">
        <v>1797</v>
      </c>
      <c r="E77" s="60">
        <v>1969</v>
      </c>
      <c r="F77" s="61">
        <v>3766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4486</v>
      </c>
      <c r="D81" s="60">
        <v>5223</v>
      </c>
      <c r="E81" s="60">
        <v>5437</v>
      </c>
      <c r="F81" s="61">
        <v>10660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3110</v>
      </c>
      <c r="D82" s="60">
        <v>3260</v>
      </c>
      <c r="E82" s="60">
        <v>3067</v>
      </c>
      <c r="F82" s="61">
        <v>6327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3246</v>
      </c>
      <c r="D83" s="60">
        <v>3738</v>
      </c>
      <c r="E83" s="60">
        <v>3771</v>
      </c>
      <c r="F83" s="61">
        <v>7509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2978</v>
      </c>
      <c r="D84" s="60">
        <v>3202</v>
      </c>
      <c r="E84" s="60">
        <v>3091</v>
      </c>
      <c r="F84" s="61">
        <v>6293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3202</v>
      </c>
      <c r="D85" s="60">
        <v>3623</v>
      </c>
      <c r="E85" s="60">
        <v>3442</v>
      </c>
      <c r="F85" s="61">
        <v>7065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1919</v>
      </c>
      <c r="D86" s="60">
        <v>2104</v>
      </c>
      <c r="E86" s="60">
        <v>2059</v>
      </c>
      <c r="F86" s="61">
        <v>4163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69411</v>
      </c>
      <c r="D87" s="60">
        <v>74195</v>
      </c>
      <c r="E87" s="60">
        <v>74726</v>
      </c>
      <c r="F87" s="61">
        <v>148921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769</v>
      </c>
      <c r="D88" s="60">
        <v>751</v>
      </c>
      <c r="E88" s="60">
        <v>762</v>
      </c>
      <c r="F88" s="61">
        <v>1513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859</v>
      </c>
      <c r="D89" s="60">
        <v>803</v>
      </c>
      <c r="E89" s="60">
        <v>817</v>
      </c>
      <c r="F89" s="61">
        <v>1620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2206</v>
      </c>
      <c r="D90" s="60">
        <v>2179</v>
      </c>
      <c r="E90" s="60">
        <v>2274</v>
      </c>
      <c r="F90" s="61">
        <v>4453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2338</v>
      </c>
      <c r="D91" s="60">
        <v>2492</v>
      </c>
      <c r="E91" s="60">
        <v>2572</v>
      </c>
      <c r="F91" s="61">
        <v>5064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2125</v>
      </c>
      <c r="D92" s="60">
        <v>2126</v>
      </c>
      <c r="E92" s="60">
        <v>2134</v>
      </c>
      <c r="F92" s="61">
        <v>4260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1434</v>
      </c>
      <c r="D93" s="60">
        <v>1482</v>
      </c>
      <c r="E93" s="60">
        <v>1517</v>
      </c>
      <c r="F93" s="61">
        <v>2999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2192</v>
      </c>
      <c r="D94" s="60">
        <v>2274</v>
      </c>
      <c r="E94" s="60">
        <v>2228</v>
      </c>
      <c r="F94" s="61">
        <v>4502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205</v>
      </c>
      <c r="D95" s="60">
        <v>223</v>
      </c>
      <c r="E95" s="60">
        <v>223</v>
      </c>
      <c r="F95" s="61">
        <v>446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244</v>
      </c>
      <c r="D96" s="60">
        <v>227</v>
      </c>
      <c r="E96" s="60">
        <v>249</v>
      </c>
      <c r="F96" s="61">
        <v>476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4854</v>
      </c>
      <c r="D97" s="60">
        <v>4939</v>
      </c>
      <c r="E97" s="60">
        <v>4987</v>
      </c>
      <c r="F97" s="61">
        <v>9926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634</v>
      </c>
      <c r="D98" s="60">
        <v>648</v>
      </c>
      <c r="E98" s="60">
        <v>635</v>
      </c>
      <c r="F98" s="61">
        <v>1283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750</v>
      </c>
      <c r="D99" s="60">
        <v>689</v>
      </c>
      <c r="E99" s="60">
        <v>690</v>
      </c>
      <c r="F99" s="61">
        <v>1379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668</v>
      </c>
      <c r="D100" s="60">
        <v>628</v>
      </c>
      <c r="E100" s="60">
        <v>678</v>
      </c>
      <c r="F100" s="61">
        <v>1306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777</v>
      </c>
      <c r="D101" s="60">
        <v>603</v>
      </c>
      <c r="E101" s="60">
        <v>683</v>
      </c>
      <c r="F101" s="61">
        <v>1286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1464</v>
      </c>
      <c r="D102" s="60">
        <v>1607</v>
      </c>
      <c r="E102" s="60">
        <v>1713</v>
      </c>
      <c r="F102" s="61">
        <v>3320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1444</v>
      </c>
      <c r="D103" s="60">
        <v>1590</v>
      </c>
      <c r="E103" s="60">
        <v>1504</v>
      </c>
      <c r="F103" s="61">
        <v>3094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3044</v>
      </c>
      <c r="D104" s="60">
        <v>3292</v>
      </c>
      <c r="E104" s="60">
        <v>3389</v>
      </c>
      <c r="F104" s="61">
        <v>6681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667</v>
      </c>
      <c r="D105" s="60">
        <v>672</v>
      </c>
      <c r="E105" s="60">
        <v>738</v>
      </c>
      <c r="F105" s="61">
        <v>1410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829</v>
      </c>
      <c r="D106" s="60">
        <v>697</v>
      </c>
      <c r="E106" s="60">
        <v>655</v>
      </c>
      <c r="F106" s="61">
        <v>1352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664</v>
      </c>
      <c r="D107" s="60">
        <v>613</v>
      </c>
      <c r="E107" s="60">
        <v>633</v>
      </c>
      <c r="F107" s="61">
        <v>1246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2992</v>
      </c>
      <c r="D108" s="60">
        <v>3044</v>
      </c>
      <c r="E108" s="60">
        <v>2979</v>
      </c>
      <c r="F108" s="61">
        <v>6023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192</v>
      </c>
      <c r="D109" s="60">
        <v>183</v>
      </c>
      <c r="E109" s="60">
        <v>204</v>
      </c>
      <c r="F109" s="61">
        <v>387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182</v>
      </c>
      <c r="D110" s="60">
        <v>153</v>
      </c>
      <c r="E110" s="60">
        <v>130</v>
      </c>
      <c r="F110" s="61">
        <v>283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1191</v>
      </c>
      <c r="D111" s="60">
        <v>1359</v>
      </c>
      <c r="E111" s="60">
        <v>1472</v>
      </c>
      <c r="F111" s="61">
        <v>2831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736</v>
      </c>
      <c r="D112" s="60">
        <v>643</v>
      </c>
      <c r="E112" s="60">
        <v>696</v>
      </c>
      <c r="F112" s="61">
        <v>1339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1530</v>
      </c>
      <c r="D113" s="60">
        <v>1463</v>
      </c>
      <c r="E113" s="60">
        <v>1663</v>
      </c>
      <c r="F113" s="61">
        <v>3126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630</v>
      </c>
      <c r="D114" s="60">
        <v>577</v>
      </c>
      <c r="E114" s="60">
        <v>589</v>
      </c>
      <c r="F114" s="61">
        <v>1166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707</v>
      </c>
      <c r="D115" s="60">
        <v>765</v>
      </c>
      <c r="E115" s="60">
        <v>744</v>
      </c>
      <c r="F115" s="61">
        <v>1509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14</v>
      </c>
      <c r="D116" s="60">
        <v>12</v>
      </c>
      <c r="E116" s="60">
        <v>13</v>
      </c>
      <c r="F116" s="61">
        <v>25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24</v>
      </c>
      <c r="D117" s="60">
        <v>24</v>
      </c>
      <c r="E117" s="60">
        <v>25</v>
      </c>
      <c r="F117" s="61">
        <v>49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717</v>
      </c>
      <c r="D118" s="60">
        <v>689</v>
      </c>
      <c r="E118" s="60">
        <v>729</v>
      </c>
      <c r="F118" s="61">
        <v>1418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964</v>
      </c>
      <c r="D119" s="60">
        <v>942</v>
      </c>
      <c r="E119" s="60">
        <v>1021</v>
      </c>
      <c r="F119" s="61">
        <v>1963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650</v>
      </c>
      <c r="D120" s="60">
        <v>671</v>
      </c>
      <c r="E120" s="60">
        <v>697</v>
      </c>
      <c r="F120" s="61">
        <v>1368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310</v>
      </c>
      <c r="D121" s="60">
        <v>310</v>
      </c>
      <c r="E121" s="60">
        <v>339</v>
      </c>
      <c r="F121" s="61">
        <v>649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3</v>
      </c>
      <c r="D122" s="60">
        <v>2</v>
      </c>
      <c r="E122" s="60">
        <v>4</v>
      </c>
      <c r="F122" s="61">
        <v>6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1227</v>
      </c>
      <c r="D123" s="60">
        <v>1121</v>
      </c>
      <c r="E123" s="60">
        <v>1100</v>
      </c>
      <c r="F123" s="61">
        <v>2221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388</v>
      </c>
      <c r="D124" s="60">
        <v>379</v>
      </c>
      <c r="E124" s="60">
        <v>391</v>
      </c>
      <c r="F124" s="61">
        <v>770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771</v>
      </c>
      <c r="D125" s="60">
        <v>720</v>
      </c>
      <c r="E125" s="60">
        <v>685</v>
      </c>
      <c r="F125" s="61">
        <v>1405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37</v>
      </c>
      <c r="D126" s="60">
        <v>37</v>
      </c>
      <c r="E126" s="60">
        <v>26</v>
      </c>
      <c r="F126" s="61">
        <v>63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49</v>
      </c>
      <c r="D127" s="60">
        <v>44</v>
      </c>
      <c r="E127" s="60">
        <v>30</v>
      </c>
      <c r="F127" s="61">
        <v>74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315</v>
      </c>
      <c r="D128" s="60">
        <v>254</v>
      </c>
      <c r="E128" s="60">
        <v>231</v>
      </c>
      <c r="F128" s="61">
        <v>485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2304</v>
      </c>
      <c r="D130" s="60">
        <v>2233</v>
      </c>
      <c r="E130" s="60">
        <v>2400</v>
      </c>
      <c r="F130" s="61">
        <v>4633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878</v>
      </c>
      <c r="D131" s="60">
        <v>917</v>
      </c>
      <c r="E131" s="60">
        <v>953</v>
      </c>
      <c r="F131" s="61">
        <v>1870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1019</v>
      </c>
      <c r="D132" s="60">
        <v>1040</v>
      </c>
      <c r="E132" s="60">
        <v>1089</v>
      </c>
      <c r="F132" s="61">
        <v>2129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4085</v>
      </c>
      <c r="D133" s="60">
        <v>4633</v>
      </c>
      <c r="E133" s="60">
        <v>4782</v>
      </c>
      <c r="F133" s="61">
        <v>9415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2750</v>
      </c>
      <c r="D134" s="60">
        <v>3117</v>
      </c>
      <c r="E134" s="60">
        <v>2991</v>
      </c>
      <c r="F134" s="61">
        <v>6108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822</v>
      </c>
      <c r="D135" s="60">
        <v>873</v>
      </c>
      <c r="E135" s="60">
        <v>835</v>
      </c>
      <c r="F135" s="61">
        <v>1708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2430</v>
      </c>
      <c r="D136" s="60">
        <v>2629</v>
      </c>
      <c r="E136" s="60">
        <v>2648</v>
      </c>
      <c r="F136" s="61">
        <v>5277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110</v>
      </c>
      <c r="D137" s="60">
        <v>71</v>
      </c>
      <c r="E137" s="60">
        <v>81</v>
      </c>
      <c r="F137" s="61">
        <v>152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212</v>
      </c>
      <c r="D138" s="60">
        <v>193</v>
      </c>
      <c r="E138" s="60">
        <v>169</v>
      </c>
      <c r="F138" s="61">
        <v>362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454</v>
      </c>
      <c r="D139" s="60">
        <v>398</v>
      </c>
      <c r="E139" s="60">
        <v>380</v>
      </c>
      <c r="F139" s="61">
        <v>778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663</v>
      </c>
      <c r="D140" s="60">
        <v>508</v>
      </c>
      <c r="E140" s="60">
        <v>413</v>
      </c>
      <c r="F140" s="61">
        <v>921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451</v>
      </c>
      <c r="D141" s="60">
        <v>346</v>
      </c>
      <c r="E141" s="60">
        <v>244</v>
      </c>
      <c r="F141" s="61">
        <v>590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57975</v>
      </c>
      <c r="D142" s="60">
        <v>58887</v>
      </c>
      <c r="E142" s="60">
        <v>59835</v>
      </c>
      <c r="F142" s="61">
        <v>118722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4453</v>
      </c>
      <c r="D143" s="60">
        <v>4730</v>
      </c>
      <c r="E143" s="60">
        <v>4777</v>
      </c>
      <c r="F143" s="61">
        <v>9507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4134</v>
      </c>
      <c r="D144" s="60">
        <v>4228</v>
      </c>
      <c r="E144" s="60">
        <v>4279</v>
      </c>
      <c r="F144" s="61">
        <v>8507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3515</v>
      </c>
      <c r="D145" s="60">
        <v>3816</v>
      </c>
      <c r="E145" s="60">
        <v>4027</v>
      </c>
      <c r="F145" s="61">
        <v>7843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52</v>
      </c>
      <c r="D147" s="60">
        <v>11</v>
      </c>
      <c r="E147" s="60">
        <v>41</v>
      </c>
      <c r="F147" s="61">
        <v>52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851</v>
      </c>
      <c r="D151" s="60">
        <v>895</v>
      </c>
      <c r="E151" s="60">
        <v>896</v>
      </c>
      <c r="F151" s="61">
        <v>1791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174</v>
      </c>
      <c r="D152" s="60">
        <v>196</v>
      </c>
      <c r="E152" s="60">
        <v>195</v>
      </c>
      <c r="F152" s="61">
        <v>391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55</v>
      </c>
      <c r="D153" s="60">
        <v>69</v>
      </c>
      <c r="E153" s="60">
        <v>63</v>
      </c>
      <c r="F153" s="61">
        <v>132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10</v>
      </c>
      <c r="E154" s="60">
        <v>7</v>
      </c>
      <c r="F154" s="61">
        <v>17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340</v>
      </c>
      <c r="D155" s="60">
        <v>358</v>
      </c>
      <c r="E155" s="60">
        <v>371</v>
      </c>
      <c r="F155" s="61">
        <v>729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2713</v>
      </c>
      <c r="D156" s="60">
        <v>2936</v>
      </c>
      <c r="E156" s="60">
        <v>2990</v>
      </c>
      <c r="F156" s="61">
        <v>5926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127</v>
      </c>
      <c r="D157" s="60">
        <v>137</v>
      </c>
      <c r="E157" s="60">
        <v>133</v>
      </c>
      <c r="F157" s="61">
        <v>270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2144</v>
      </c>
      <c r="D159" s="60">
        <v>2386</v>
      </c>
      <c r="E159" s="60">
        <v>2488</v>
      </c>
      <c r="F159" s="61">
        <v>4874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194</v>
      </c>
      <c r="D160" s="60">
        <v>271</v>
      </c>
      <c r="E160" s="60">
        <v>262</v>
      </c>
      <c r="F160" s="61">
        <v>533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159</v>
      </c>
      <c r="D161" s="60">
        <v>246</v>
      </c>
      <c r="E161" s="60">
        <v>226</v>
      </c>
      <c r="F161" s="61">
        <v>472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37</v>
      </c>
      <c r="D162" s="60">
        <v>53</v>
      </c>
      <c r="E162" s="60">
        <v>34</v>
      </c>
      <c r="F162" s="61">
        <v>87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4</v>
      </c>
      <c r="D163" s="60">
        <v>3</v>
      </c>
      <c r="E163" s="60">
        <v>1</v>
      </c>
      <c r="F163" s="61">
        <v>4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268</v>
      </c>
      <c r="D165" s="60">
        <v>337</v>
      </c>
      <c r="E165" s="60">
        <v>297</v>
      </c>
      <c r="F165" s="61">
        <v>634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91</v>
      </c>
      <c r="D166" s="60">
        <v>111</v>
      </c>
      <c r="E166" s="60">
        <v>119</v>
      </c>
      <c r="F166" s="61">
        <v>230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80</v>
      </c>
      <c r="D167" s="60">
        <v>83</v>
      </c>
      <c r="E167" s="60">
        <v>72</v>
      </c>
      <c r="F167" s="61">
        <v>155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323</v>
      </c>
      <c r="D168" s="60">
        <v>344</v>
      </c>
      <c r="E168" s="60">
        <v>356</v>
      </c>
      <c r="F168" s="61">
        <v>700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3506</v>
      </c>
      <c r="D169" s="60">
        <v>3950</v>
      </c>
      <c r="E169" s="60">
        <v>4052</v>
      </c>
      <c r="F169" s="61">
        <v>8002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1517</v>
      </c>
      <c r="D170" s="60">
        <v>1442</v>
      </c>
      <c r="E170" s="60">
        <v>1566</v>
      </c>
      <c r="F170" s="61">
        <v>3008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24</v>
      </c>
      <c r="D172" s="60">
        <v>20</v>
      </c>
      <c r="E172" s="60">
        <v>20</v>
      </c>
      <c r="F172" s="61">
        <v>40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4555</v>
      </c>
      <c r="D173" s="60">
        <v>5234</v>
      </c>
      <c r="E173" s="60">
        <v>5352</v>
      </c>
      <c r="F173" s="61">
        <v>10586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605</v>
      </c>
      <c r="D174" s="60">
        <v>783</v>
      </c>
      <c r="E174" s="60">
        <v>819</v>
      </c>
      <c r="F174" s="61">
        <v>1602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890</v>
      </c>
      <c r="D175" s="60">
        <v>1121</v>
      </c>
      <c r="E175" s="60">
        <v>1113</v>
      </c>
      <c r="F175" s="61">
        <v>2234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1149</v>
      </c>
      <c r="D176" s="60">
        <v>1432</v>
      </c>
      <c r="E176" s="60">
        <v>1324</v>
      </c>
      <c r="F176" s="61">
        <v>2756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1610</v>
      </c>
      <c r="D177" s="60">
        <v>1736</v>
      </c>
      <c r="E177" s="60">
        <v>1881</v>
      </c>
      <c r="F177" s="61">
        <v>3617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430</v>
      </c>
      <c r="D178" s="60">
        <v>346</v>
      </c>
      <c r="E178" s="60">
        <v>430</v>
      </c>
      <c r="F178" s="61">
        <v>776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622</v>
      </c>
      <c r="D179" s="60">
        <v>739</v>
      </c>
      <c r="E179" s="60">
        <v>745</v>
      </c>
      <c r="F179" s="61">
        <v>1484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562</v>
      </c>
      <c r="D180" s="60">
        <v>919</v>
      </c>
      <c r="E180" s="60">
        <v>910</v>
      </c>
      <c r="F180" s="61">
        <v>1829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1951</v>
      </c>
      <c r="D181" s="60">
        <v>1942</v>
      </c>
      <c r="E181" s="60">
        <v>2124</v>
      </c>
      <c r="F181" s="61">
        <v>4066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1408</v>
      </c>
      <c r="D182" s="60">
        <v>1514</v>
      </c>
      <c r="E182" s="60">
        <v>1469</v>
      </c>
      <c r="F182" s="61">
        <v>2983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1363</v>
      </c>
      <c r="D183" s="60">
        <v>1365</v>
      </c>
      <c r="E183" s="60">
        <v>1414</v>
      </c>
      <c r="F183" s="61">
        <v>2779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1204</v>
      </c>
      <c r="D184" s="60">
        <v>1186</v>
      </c>
      <c r="E184" s="60">
        <v>1348</v>
      </c>
      <c r="F184" s="61">
        <v>2534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2766</v>
      </c>
      <c r="D185" s="60">
        <v>2626</v>
      </c>
      <c r="E185" s="60">
        <v>2671</v>
      </c>
      <c r="F185" s="61">
        <v>5297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1734</v>
      </c>
      <c r="D186" s="60">
        <v>1536</v>
      </c>
      <c r="E186" s="60">
        <v>1552</v>
      </c>
      <c r="F186" s="61">
        <v>3088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1881</v>
      </c>
      <c r="D187" s="60">
        <v>1910</v>
      </c>
      <c r="E187" s="60">
        <v>1831</v>
      </c>
      <c r="F187" s="61">
        <v>3741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2303</v>
      </c>
      <c r="D188" s="60">
        <v>2438</v>
      </c>
      <c r="E188" s="60">
        <v>2410</v>
      </c>
      <c r="F188" s="61">
        <v>4848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1631</v>
      </c>
      <c r="D189" s="60">
        <v>1650</v>
      </c>
      <c r="E189" s="60">
        <v>1837</v>
      </c>
      <c r="F189" s="61">
        <v>3487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95</v>
      </c>
      <c r="D190" s="60">
        <v>84</v>
      </c>
      <c r="E190" s="60">
        <v>99</v>
      </c>
      <c r="F190" s="61">
        <v>183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195</v>
      </c>
      <c r="D191" s="60">
        <v>223</v>
      </c>
      <c r="E191" s="60">
        <v>221</v>
      </c>
      <c r="F191" s="61">
        <v>444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45</v>
      </c>
      <c r="D192" s="60">
        <v>53</v>
      </c>
      <c r="E192" s="60">
        <v>54</v>
      </c>
      <c r="F192" s="61">
        <v>107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1877</v>
      </c>
      <c r="D193" s="60">
        <v>2029</v>
      </c>
      <c r="E193" s="60">
        <v>1989</v>
      </c>
      <c r="F193" s="61">
        <v>4018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284</v>
      </c>
      <c r="D194" s="60">
        <v>333</v>
      </c>
      <c r="E194" s="60">
        <v>343</v>
      </c>
      <c r="F194" s="61">
        <v>676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339</v>
      </c>
      <c r="D195" s="60">
        <v>366</v>
      </c>
      <c r="E195" s="60">
        <v>340</v>
      </c>
      <c r="F195" s="61">
        <v>706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603</v>
      </c>
      <c r="D196" s="60">
        <v>777</v>
      </c>
      <c r="E196" s="60">
        <v>715</v>
      </c>
      <c r="F196" s="61">
        <v>1492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425</v>
      </c>
      <c r="D197" s="60">
        <v>536</v>
      </c>
      <c r="E197" s="60">
        <v>513</v>
      </c>
      <c r="F197" s="61">
        <v>1049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645</v>
      </c>
      <c r="D198" s="60">
        <v>804</v>
      </c>
      <c r="E198" s="60">
        <v>764</v>
      </c>
      <c r="F198" s="61">
        <v>1568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93</v>
      </c>
      <c r="D200" s="60">
        <v>131</v>
      </c>
      <c r="E200" s="60">
        <v>111</v>
      </c>
      <c r="F200" s="61">
        <v>242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2033</v>
      </c>
      <c r="D201" s="60">
        <v>2071</v>
      </c>
      <c r="E201" s="60">
        <v>2172</v>
      </c>
      <c r="F201" s="61">
        <v>4243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3697</v>
      </c>
      <c r="D202" s="60">
        <v>4146</v>
      </c>
      <c r="E202" s="60">
        <v>4193</v>
      </c>
      <c r="F202" s="61">
        <v>8339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628</v>
      </c>
      <c r="D203" s="60">
        <v>802</v>
      </c>
      <c r="E203" s="60">
        <v>769</v>
      </c>
      <c r="F203" s="61">
        <v>1571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1258</v>
      </c>
      <c r="D204" s="60">
        <v>1413</v>
      </c>
      <c r="E204" s="60">
        <v>1263</v>
      </c>
      <c r="F204" s="61">
        <v>2676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2844</v>
      </c>
      <c r="D205" s="60">
        <v>3246</v>
      </c>
      <c r="E205" s="60">
        <v>3345</v>
      </c>
      <c r="F205" s="61">
        <v>6591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3245</v>
      </c>
      <c r="D206" s="60">
        <v>3619</v>
      </c>
      <c r="E206" s="60">
        <v>3705</v>
      </c>
      <c r="F206" s="61">
        <v>7324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4217</v>
      </c>
      <c r="D207" s="60">
        <v>4754</v>
      </c>
      <c r="E207" s="60">
        <v>4918</v>
      </c>
      <c r="F207" s="61">
        <v>9672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72</v>
      </c>
      <c r="D208" s="60">
        <v>71</v>
      </c>
      <c r="E208" s="60">
        <v>74</v>
      </c>
      <c r="F208" s="61">
        <v>145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45</v>
      </c>
      <c r="D209" s="60">
        <v>52</v>
      </c>
      <c r="E209" s="60">
        <v>62</v>
      </c>
      <c r="F209" s="61">
        <v>114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133</v>
      </c>
      <c r="D211" s="60">
        <v>149</v>
      </c>
      <c r="E211" s="60">
        <v>156</v>
      </c>
      <c r="F211" s="61">
        <v>305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41</v>
      </c>
      <c r="D212" s="60">
        <v>45</v>
      </c>
      <c r="E212" s="60">
        <v>34</v>
      </c>
      <c r="F212" s="61">
        <v>79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226</v>
      </c>
      <c r="D214" s="60">
        <v>249</v>
      </c>
      <c r="E214" s="60">
        <v>285</v>
      </c>
      <c r="F214" s="61">
        <v>534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74485</v>
      </c>
      <c r="D215" s="60">
        <v>81076</v>
      </c>
      <c r="E215" s="60">
        <v>82640</v>
      </c>
      <c r="F215" s="61">
        <v>163716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810</v>
      </c>
      <c r="D216" s="60">
        <v>793</v>
      </c>
      <c r="E216" s="60">
        <v>753</v>
      </c>
      <c r="F216" s="61">
        <v>1546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918</v>
      </c>
      <c r="D217" s="60">
        <v>911</v>
      </c>
      <c r="E217" s="60">
        <v>912</v>
      </c>
      <c r="F217" s="61">
        <v>1823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744</v>
      </c>
      <c r="D218" s="60">
        <v>725</v>
      </c>
      <c r="E218" s="60">
        <v>669</v>
      </c>
      <c r="F218" s="61">
        <v>1394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522</v>
      </c>
      <c r="D219" s="60">
        <v>477</v>
      </c>
      <c r="E219" s="60">
        <v>495</v>
      </c>
      <c r="F219" s="61">
        <v>972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22</v>
      </c>
      <c r="D220" s="60">
        <v>35</v>
      </c>
      <c r="E220" s="60">
        <v>42</v>
      </c>
      <c r="F220" s="61">
        <v>77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260</v>
      </c>
      <c r="D221" s="60">
        <v>325</v>
      </c>
      <c r="E221" s="60">
        <v>318</v>
      </c>
      <c r="F221" s="61">
        <v>643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121</v>
      </c>
      <c r="D222" s="60">
        <v>115</v>
      </c>
      <c r="E222" s="60">
        <v>139</v>
      </c>
      <c r="F222" s="61">
        <v>254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492</v>
      </c>
      <c r="D223" s="60">
        <v>563</v>
      </c>
      <c r="E223" s="60">
        <v>548</v>
      </c>
      <c r="F223" s="61">
        <v>1111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641</v>
      </c>
      <c r="D224" s="60">
        <v>869</v>
      </c>
      <c r="E224" s="60">
        <v>867</v>
      </c>
      <c r="F224" s="61">
        <v>1736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65</v>
      </c>
      <c r="D225" s="60">
        <v>76</v>
      </c>
      <c r="E225" s="60">
        <v>77</v>
      </c>
      <c r="F225" s="61">
        <v>153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275</v>
      </c>
      <c r="D226" s="60">
        <v>295</v>
      </c>
      <c r="E226" s="60">
        <v>270</v>
      </c>
      <c r="F226" s="61">
        <v>565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1078</v>
      </c>
      <c r="D227" s="60">
        <v>1158</v>
      </c>
      <c r="E227" s="60">
        <v>1121</v>
      </c>
      <c r="F227" s="61">
        <v>2279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424</v>
      </c>
      <c r="D228" s="60">
        <v>451</v>
      </c>
      <c r="E228" s="60">
        <v>430</v>
      </c>
      <c r="F228" s="61">
        <v>881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543</v>
      </c>
      <c r="D229" s="60">
        <v>618</v>
      </c>
      <c r="E229" s="60">
        <v>644</v>
      </c>
      <c r="F229" s="61">
        <v>1262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787</v>
      </c>
      <c r="D230" s="60">
        <v>892</v>
      </c>
      <c r="E230" s="60">
        <v>867</v>
      </c>
      <c r="F230" s="61">
        <v>1759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1079</v>
      </c>
      <c r="D231" s="60">
        <v>1072</v>
      </c>
      <c r="E231" s="60">
        <v>1119</v>
      </c>
      <c r="F231" s="61">
        <v>2191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677</v>
      </c>
      <c r="D232" s="60">
        <v>689</v>
      </c>
      <c r="E232" s="60">
        <v>681</v>
      </c>
      <c r="F232" s="61">
        <v>1370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1442</v>
      </c>
      <c r="D234" s="60">
        <v>1502</v>
      </c>
      <c r="E234" s="60">
        <v>1722</v>
      </c>
      <c r="F234" s="61">
        <v>3224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1674</v>
      </c>
      <c r="D235" s="60">
        <v>1828</v>
      </c>
      <c r="E235" s="60">
        <v>1981</v>
      </c>
      <c r="F235" s="61">
        <v>3809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1134</v>
      </c>
      <c r="D236" s="60">
        <v>1096</v>
      </c>
      <c r="E236" s="60">
        <v>1108</v>
      </c>
      <c r="F236" s="61">
        <v>2204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394</v>
      </c>
      <c r="D237" s="60">
        <v>388</v>
      </c>
      <c r="E237" s="60">
        <v>413</v>
      </c>
      <c r="F237" s="61">
        <v>801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948</v>
      </c>
      <c r="D238" s="60">
        <v>940</v>
      </c>
      <c r="E238" s="60">
        <v>914</v>
      </c>
      <c r="F238" s="61">
        <v>1854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1158</v>
      </c>
      <c r="D239" s="60">
        <v>1432</v>
      </c>
      <c r="E239" s="60">
        <v>1420</v>
      </c>
      <c r="F239" s="61">
        <v>2852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1084</v>
      </c>
      <c r="D240" s="60">
        <v>1259</v>
      </c>
      <c r="E240" s="60">
        <v>1341</v>
      </c>
      <c r="F240" s="61">
        <v>2600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802</v>
      </c>
      <c r="D241" s="60">
        <v>738</v>
      </c>
      <c r="E241" s="60">
        <v>776</v>
      </c>
      <c r="F241" s="61">
        <v>1514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596</v>
      </c>
      <c r="D242" s="60">
        <v>549</v>
      </c>
      <c r="E242" s="60">
        <v>559</v>
      </c>
      <c r="F242" s="61">
        <v>1108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643</v>
      </c>
      <c r="D243" s="60">
        <v>721</v>
      </c>
      <c r="E243" s="60">
        <v>740</v>
      </c>
      <c r="F243" s="61">
        <v>1461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452</v>
      </c>
      <c r="D244" s="60">
        <v>528</v>
      </c>
      <c r="E244" s="60">
        <v>513</v>
      </c>
      <c r="F244" s="61">
        <v>1041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1771</v>
      </c>
      <c r="D245" s="60">
        <v>1815</v>
      </c>
      <c r="E245" s="60">
        <v>2050</v>
      </c>
      <c r="F245" s="61">
        <v>3865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938</v>
      </c>
      <c r="D246" s="60">
        <v>860</v>
      </c>
      <c r="E246" s="60">
        <v>940</v>
      </c>
      <c r="F246" s="61">
        <v>1800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1036</v>
      </c>
      <c r="D247" s="60">
        <v>924</v>
      </c>
      <c r="E247" s="60">
        <v>1025</v>
      </c>
      <c r="F247" s="61">
        <v>1949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848</v>
      </c>
      <c r="D248" s="60">
        <v>776</v>
      </c>
      <c r="E248" s="60">
        <v>779</v>
      </c>
      <c r="F248" s="61">
        <v>1555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713</v>
      </c>
      <c r="D249" s="60">
        <v>668</v>
      </c>
      <c r="E249" s="60">
        <v>673</v>
      </c>
      <c r="F249" s="61">
        <v>1341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1063</v>
      </c>
      <c r="D250" s="60">
        <v>933</v>
      </c>
      <c r="E250" s="60">
        <v>929</v>
      </c>
      <c r="F250" s="61">
        <v>1862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767</v>
      </c>
      <c r="D251" s="60">
        <v>730</v>
      </c>
      <c r="E251" s="60">
        <v>729</v>
      </c>
      <c r="F251" s="61">
        <v>1459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53</v>
      </c>
      <c r="D252" s="60">
        <v>22</v>
      </c>
      <c r="E252" s="60">
        <v>32</v>
      </c>
      <c r="F252" s="61">
        <v>54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890</v>
      </c>
      <c r="D253" s="60">
        <v>1017</v>
      </c>
      <c r="E253" s="60">
        <v>1031</v>
      </c>
      <c r="F253" s="61">
        <v>2048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659</v>
      </c>
      <c r="D254" s="60">
        <v>639</v>
      </c>
      <c r="E254" s="60">
        <v>697</v>
      </c>
      <c r="F254" s="61">
        <v>1336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726</v>
      </c>
      <c r="D255" s="60">
        <v>781</v>
      </c>
      <c r="E255" s="60">
        <v>767</v>
      </c>
      <c r="F255" s="61">
        <v>1548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1086</v>
      </c>
      <c r="D256" s="60">
        <v>1289</v>
      </c>
      <c r="E256" s="60">
        <v>1284</v>
      </c>
      <c r="F256" s="61">
        <v>2573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1109</v>
      </c>
      <c r="D257" s="60">
        <v>1167</v>
      </c>
      <c r="E257" s="60">
        <v>1165</v>
      </c>
      <c r="F257" s="61">
        <v>2332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96</v>
      </c>
      <c r="D258" s="60">
        <v>83</v>
      </c>
      <c r="E258" s="60">
        <v>92</v>
      </c>
      <c r="F258" s="61">
        <v>175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682</v>
      </c>
      <c r="D259" s="60">
        <v>653</v>
      </c>
      <c r="E259" s="60">
        <v>697</v>
      </c>
      <c r="F259" s="61">
        <v>1350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734</v>
      </c>
      <c r="D260" s="60">
        <v>708</v>
      </c>
      <c r="E260" s="60">
        <v>667</v>
      </c>
      <c r="F260" s="61">
        <v>1375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1386</v>
      </c>
      <c r="D261" s="60">
        <v>1433</v>
      </c>
      <c r="E261" s="60">
        <v>1488</v>
      </c>
      <c r="F261" s="61">
        <v>2921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537</v>
      </c>
      <c r="D262" s="60">
        <v>535</v>
      </c>
      <c r="E262" s="60">
        <v>497</v>
      </c>
      <c r="F262" s="61">
        <v>1032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610</v>
      </c>
      <c r="D263" s="60">
        <v>692</v>
      </c>
      <c r="E263" s="60">
        <v>668</v>
      </c>
      <c r="F263" s="61">
        <v>1360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1224</v>
      </c>
      <c r="D264" s="60">
        <v>1372</v>
      </c>
      <c r="E264" s="60">
        <v>1424</v>
      </c>
      <c r="F264" s="61">
        <v>2796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505</v>
      </c>
      <c r="D265" s="60">
        <v>491</v>
      </c>
      <c r="E265" s="60">
        <v>478</v>
      </c>
      <c r="F265" s="61">
        <v>969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167</v>
      </c>
      <c r="D266" s="60">
        <v>141</v>
      </c>
      <c r="E266" s="60">
        <v>105</v>
      </c>
      <c r="F266" s="61">
        <v>246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117</v>
      </c>
      <c r="D267" s="60">
        <v>95</v>
      </c>
      <c r="E267" s="60">
        <v>99</v>
      </c>
      <c r="F267" s="61">
        <v>194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398</v>
      </c>
      <c r="D268" s="60">
        <v>459</v>
      </c>
      <c r="E268" s="60">
        <v>518</v>
      </c>
      <c r="F268" s="61">
        <v>977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843</v>
      </c>
      <c r="D269" s="60">
        <v>990</v>
      </c>
      <c r="E269" s="60">
        <v>920</v>
      </c>
      <c r="F269" s="61">
        <v>1910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269</v>
      </c>
      <c r="D270" s="60">
        <v>297</v>
      </c>
      <c r="E270" s="60">
        <v>321</v>
      </c>
      <c r="F270" s="61">
        <v>618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790</v>
      </c>
      <c r="D271" s="60">
        <v>846</v>
      </c>
      <c r="E271" s="60">
        <v>885</v>
      </c>
      <c r="F271" s="61">
        <v>1731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663</v>
      </c>
      <c r="D272" s="60">
        <v>662</v>
      </c>
      <c r="E272" s="60">
        <v>632</v>
      </c>
      <c r="F272" s="61">
        <v>1294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517</v>
      </c>
      <c r="D273" s="60">
        <v>507</v>
      </c>
      <c r="E273" s="60">
        <v>528</v>
      </c>
      <c r="F273" s="61">
        <v>1035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874</v>
      </c>
      <c r="D274" s="60">
        <v>877</v>
      </c>
      <c r="E274" s="60">
        <v>925</v>
      </c>
      <c r="F274" s="61">
        <v>1802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655</v>
      </c>
      <c r="D275" s="60">
        <v>731</v>
      </c>
      <c r="E275" s="60">
        <v>717</v>
      </c>
      <c r="F275" s="61">
        <v>1448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496</v>
      </c>
      <c r="D276" s="60">
        <v>680</v>
      </c>
      <c r="E276" s="60">
        <v>710</v>
      </c>
      <c r="F276" s="61">
        <v>1390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146</v>
      </c>
      <c r="D277" s="60">
        <v>149</v>
      </c>
      <c r="E277" s="60">
        <v>169</v>
      </c>
      <c r="F277" s="61">
        <v>318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550</v>
      </c>
      <c r="D278" s="60">
        <v>510</v>
      </c>
      <c r="E278" s="60">
        <v>559</v>
      </c>
      <c r="F278" s="61">
        <v>1069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680</v>
      </c>
      <c r="D279" s="60">
        <v>561</v>
      </c>
      <c r="E279" s="60">
        <v>581</v>
      </c>
      <c r="F279" s="61">
        <v>1142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623</v>
      </c>
      <c r="D280" s="60">
        <v>616</v>
      </c>
      <c r="E280" s="60">
        <v>568</v>
      </c>
      <c r="F280" s="61">
        <v>1184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933</v>
      </c>
      <c r="D281" s="60">
        <v>891</v>
      </c>
      <c r="E281" s="60">
        <v>917</v>
      </c>
      <c r="F281" s="61">
        <v>1808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815</v>
      </c>
      <c r="D282" s="60">
        <v>819</v>
      </c>
      <c r="E282" s="60">
        <v>812</v>
      </c>
      <c r="F282" s="61">
        <v>1631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491</v>
      </c>
      <c r="D283" s="60">
        <v>551</v>
      </c>
      <c r="E283" s="60">
        <v>539</v>
      </c>
      <c r="F283" s="61">
        <v>1090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1337</v>
      </c>
      <c r="D284" s="60">
        <v>1599</v>
      </c>
      <c r="E284" s="60">
        <v>1542</v>
      </c>
      <c r="F284" s="61">
        <v>3141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48582</v>
      </c>
      <c r="D285" s="60">
        <v>50614</v>
      </c>
      <c r="E285" s="60">
        <v>51598</v>
      </c>
      <c r="F285" s="61">
        <v>102212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3026</v>
      </c>
      <c r="D286" s="60">
        <v>3136</v>
      </c>
      <c r="E286" s="60">
        <v>3340</v>
      </c>
      <c r="F286" s="61">
        <v>6476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2366</v>
      </c>
      <c r="D287" s="60">
        <v>2357</v>
      </c>
      <c r="E287" s="60">
        <v>2257</v>
      </c>
      <c r="F287" s="61">
        <v>4614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852</v>
      </c>
      <c r="D288" s="60">
        <v>909</v>
      </c>
      <c r="E288" s="60">
        <v>903</v>
      </c>
      <c r="F288" s="61">
        <v>1812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168</v>
      </c>
      <c r="D289" s="60">
        <v>197</v>
      </c>
      <c r="E289" s="60">
        <v>200</v>
      </c>
      <c r="F289" s="61">
        <v>397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641</v>
      </c>
      <c r="D291" s="60">
        <v>693</v>
      </c>
      <c r="E291" s="60">
        <v>636</v>
      </c>
      <c r="F291" s="61">
        <v>1329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867</v>
      </c>
      <c r="D292" s="60">
        <v>955</v>
      </c>
      <c r="E292" s="60">
        <v>912</v>
      </c>
      <c r="F292" s="61">
        <v>1867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879</v>
      </c>
      <c r="D293" s="60">
        <v>864</v>
      </c>
      <c r="E293" s="60">
        <v>842</v>
      </c>
      <c r="F293" s="61">
        <v>1706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574</v>
      </c>
      <c r="D294" s="60">
        <v>587</v>
      </c>
      <c r="E294" s="60">
        <v>521</v>
      </c>
      <c r="F294" s="61">
        <v>1108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723</v>
      </c>
      <c r="D295" s="60">
        <v>723</v>
      </c>
      <c r="E295" s="60">
        <v>688</v>
      </c>
      <c r="F295" s="61">
        <v>1411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622</v>
      </c>
      <c r="D296" s="60">
        <v>663</v>
      </c>
      <c r="E296" s="60">
        <v>561</v>
      </c>
      <c r="F296" s="61">
        <v>1224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340</v>
      </c>
      <c r="D297" s="60">
        <v>375</v>
      </c>
      <c r="E297" s="60">
        <v>388</v>
      </c>
      <c r="F297" s="61">
        <v>763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599</v>
      </c>
      <c r="D298" s="60">
        <v>661</v>
      </c>
      <c r="E298" s="60">
        <v>667</v>
      </c>
      <c r="F298" s="61">
        <v>1328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159</v>
      </c>
      <c r="D299" s="60">
        <v>177</v>
      </c>
      <c r="E299" s="60">
        <v>169</v>
      </c>
      <c r="F299" s="61">
        <v>346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518</v>
      </c>
      <c r="D301" s="60">
        <v>555</v>
      </c>
      <c r="E301" s="60">
        <v>535</v>
      </c>
      <c r="F301" s="61">
        <v>1090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218</v>
      </c>
      <c r="D302" s="60">
        <v>250</v>
      </c>
      <c r="E302" s="60">
        <v>226</v>
      </c>
      <c r="F302" s="61">
        <v>476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20</v>
      </c>
      <c r="D303" s="60">
        <v>11</v>
      </c>
      <c r="E303" s="60">
        <v>14</v>
      </c>
      <c r="F303" s="61">
        <v>25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2544</v>
      </c>
      <c r="D305" s="60">
        <v>2399</v>
      </c>
      <c r="E305" s="60">
        <v>1976</v>
      </c>
      <c r="F305" s="61">
        <v>4375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283</v>
      </c>
      <c r="D306" s="60">
        <v>320</v>
      </c>
      <c r="E306" s="60">
        <v>292</v>
      </c>
      <c r="F306" s="61">
        <v>612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3207</v>
      </c>
      <c r="D308" s="60">
        <v>3547</v>
      </c>
      <c r="E308" s="60">
        <v>3523</v>
      </c>
      <c r="F308" s="61">
        <v>7070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2373</v>
      </c>
      <c r="D309" s="60">
        <v>2652</v>
      </c>
      <c r="E309" s="60">
        <v>2558</v>
      </c>
      <c r="F309" s="61">
        <v>5210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754</v>
      </c>
      <c r="D312" s="60">
        <v>789</v>
      </c>
      <c r="E312" s="60">
        <v>818</v>
      </c>
      <c r="F312" s="61">
        <v>1607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661</v>
      </c>
      <c r="D313" s="60">
        <v>653</v>
      </c>
      <c r="E313" s="60">
        <v>660</v>
      </c>
      <c r="F313" s="61">
        <v>1313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1048</v>
      </c>
      <c r="D314" s="60">
        <v>1149</v>
      </c>
      <c r="E314" s="60">
        <v>1097</v>
      </c>
      <c r="F314" s="61">
        <v>2246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1162</v>
      </c>
      <c r="D315" s="60">
        <v>1175</v>
      </c>
      <c r="E315" s="60">
        <v>1138</v>
      </c>
      <c r="F315" s="61">
        <v>2313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743</v>
      </c>
      <c r="D316" s="60">
        <v>685</v>
      </c>
      <c r="E316" s="60">
        <v>632</v>
      </c>
      <c r="F316" s="61">
        <v>1317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1802</v>
      </c>
      <c r="D317" s="60">
        <v>1422</v>
      </c>
      <c r="E317" s="60">
        <v>1570</v>
      </c>
      <c r="F317" s="61">
        <v>2992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84</v>
      </c>
      <c r="D318" s="60">
        <v>89</v>
      </c>
      <c r="E318" s="60">
        <v>99</v>
      </c>
      <c r="F318" s="61">
        <v>188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272</v>
      </c>
      <c r="D319" s="60">
        <v>281</v>
      </c>
      <c r="E319" s="60">
        <v>233</v>
      </c>
      <c r="F319" s="61">
        <v>514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274</v>
      </c>
      <c r="D320" s="60">
        <v>256</v>
      </c>
      <c r="E320" s="60">
        <v>196</v>
      </c>
      <c r="F320" s="61">
        <v>452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654</v>
      </c>
      <c r="D321" s="60">
        <v>839</v>
      </c>
      <c r="E321" s="60">
        <v>797</v>
      </c>
      <c r="F321" s="61">
        <v>1636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687</v>
      </c>
      <c r="D322" s="60">
        <v>802</v>
      </c>
      <c r="E322" s="60">
        <v>798</v>
      </c>
      <c r="F322" s="61">
        <v>1600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7</v>
      </c>
      <c r="D323" s="60">
        <v>9</v>
      </c>
      <c r="E323" s="60">
        <v>3</v>
      </c>
      <c r="F323" s="61">
        <v>12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339</v>
      </c>
      <c r="D324" s="60">
        <v>335</v>
      </c>
      <c r="E324" s="60">
        <v>332</v>
      </c>
      <c r="F324" s="61">
        <v>667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1376</v>
      </c>
      <c r="D325" s="60">
        <v>1735</v>
      </c>
      <c r="E325" s="60">
        <v>1737</v>
      </c>
      <c r="F325" s="61">
        <v>3472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447</v>
      </c>
      <c r="D326" s="60">
        <v>519</v>
      </c>
      <c r="E326" s="60">
        <v>457</v>
      </c>
      <c r="F326" s="61">
        <v>976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1088</v>
      </c>
      <c r="D330" s="60">
        <v>1067</v>
      </c>
      <c r="E330" s="60">
        <v>1006</v>
      </c>
      <c r="F330" s="61">
        <v>2073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450</v>
      </c>
      <c r="D331" s="60">
        <v>432</v>
      </c>
      <c r="E331" s="60">
        <v>395</v>
      </c>
      <c r="F331" s="61">
        <v>827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190</v>
      </c>
      <c r="D332" s="60">
        <v>204</v>
      </c>
      <c r="E332" s="60">
        <v>193</v>
      </c>
      <c r="F332" s="61">
        <v>397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356</v>
      </c>
      <c r="D333" s="60">
        <v>384</v>
      </c>
      <c r="E333" s="60">
        <v>360</v>
      </c>
      <c r="F333" s="61">
        <v>744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399</v>
      </c>
      <c r="D335" s="60">
        <v>380</v>
      </c>
      <c r="E335" s="60">
        <v>377</v>
      </c>
      <c r="F335" s="61">
        <v>757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1082</v>
      </c>
      <c r="D336" s="60">
        <v>1180</v>
      </c>
      <c r="E336" s="60">
        <v>1069</v>
      </c>
      <c r="F336" s="61">
        <v>2249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974</v>
      </c>
      <c r="D337" s="60">
        <v>1022</v>
      </c>
      <c r="E337" s="60">
        <v>989</v>
      </c>
      <c r="F337" s="61">
        <v>2011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1262</v>
      </c>
      <c r="D338" s="60">
        <v>1383</v>
      </c>
      <c r="E338" s="60">
        <v>1432</v>
      </c>
      <c r="F338" s="61">
        <v>2815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528</v>
      </c>
      <c r="D339" s="60">
        <v>617</v>
      </c>
      <c r="E339" s="60">
        <v>592</v>
      </c>
      <c r="F339" s="61">
        <v>1209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984</v>
      </c>
      <c r="D340" s="60">
        <v>1111</v>
      </c>
      <c r="E340" s="60">
        <v>1029</v>
      </c>
      <c r="F340" s="61">
        <v>2140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1090</v>
      </c>
      <c r="D341" s="60">
        <v>1243</v>
      </c>
      <c r="E341" s="60">
        <v>1199</v>
      </c>
      <c r="F341" s="61">
        <v>2442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787</v>
      </c>
      <c r="D342" s="60">
        <v>815</v>
      </c>
      <c r="E342" s="60">
        <v>815</v>
      </c>
      <c r="F342" s="61">
        <v>1630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688</v>
      </c>
      <c r="D343" s="60">
        <v>742</v>
      </c>
      <c r="E343" s="60">
        <v>753</v>
      </c>
      <c r="F343" s="61">
        <v>1495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358</v>
      </c>
      <c r="D344" s="60">
        <v>381</v>
      </c>
      <c r="E344" s="60">
        <v>378</v>
      </c>
      <c r="F344" s="61">
        <v>759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0</v>
      </c>
      <c r="F345" s="61">
        <v>2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408</v>
      </c>
      <c r="D346" s="60">
        <v>495</v>
      </c>
      <c r="E346" s="60">
        <v>478</v>
      </c>
      <c r="F346" s="61">
        <v>973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413</v>
      </c>
      <c r="D347" s="60">
        <v>393</v>
      </c>
      <c r="E347" s="60">
        <v>453</v>
      </c>
      <c r="F347" s="61">
        <v>846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773</v>
      </c>
      <c r="D348" s="60">
        <v>780</v>
      </c>
      <c r="E348" s="60">
        <v>752</v>
      </c>
      <c r="F348" s="61">
        <v>1532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391</v>
      </c>
      <c r="D349" s="60">
        <v>438</v>
      </c>
      <c r="E349" s="60">
        <v>355</v>
      </c>
      <c r="F349" s="61">
        <v>793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563</v>
      </c>
      <c r="D351" s="60">
        <v>617</v>
      </c>
      <c r="E351" s="60">
        <v>589</v>
      </c>
      <c r="F351" s="61">
        <v>1206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1181</v>
      </c>
      <c r="D352" s="60">
        <v>1233</v>
      </c>
      <c r="E352" s="60">
        <v>1282</v>
      </c>
      <c r="F352" s="61">
        <v>2515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448</v>
      </c>
      <c r="D354" s="60">
        <v>432</v>
      </c>
      <c r="E354" s="60">
        <v>433</v>
      </c>
      <c r="F354" s="61">
        <v>865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545</v>
      </c>
      <c r="D355" s="60">
        <v>599</v>
      </c>
      <c r="E355" s="60">
        <v>591</v>
      </c>
      <c r="F355" s="61">
        <v>1190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46249</v>
      </c>
      <c r="D356" s="60">
        <v>48719</v>
      </c>
      <c r="E356" s="60">
        <v>47295</v>
      </c>
      <c r="F356" s="61">
        <v>96014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301</v>
      </c>
      <c r="D357" s="60">
        <v>348</v>
      </c>
      <c r="E357" s="60">
        <v>387</v>
      </c>
      <c r="F357" s="61">
        <v>735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193</v>
      </c>
      <c r="D358" s="60">
        <v>210</v>
      </c>
      <c r="E358" s="60">
        <v>243</v>
      </c>
      <c r="F358" s="61">
        <v>453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10</v>
      </c>
      <c r="D360" s="60">
        <v>10</v>
      </c>
      <c r="E360" s="60">
        <v>0</v>
      </c>
      <c r="F360" s="61">
        <v>10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1681</v>
      </c>
      <c r="D362" s="60">
        <v>1715</v>
      </c>
      <c r="E362" s="60">
        <v>1872</v>
      </c>
      <c r="F362" s="61">
        <v>3587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1130</v>
      </c>
      <c r="D363" s="60">
        <v>1200</v>
      </c>
      <c r="E363" s="60">
        <v>1322</v>
      </c>
      <c r="F363" s="61">
        <v>2522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779</v>
      </c>
      <c r="D364" s="60">
        <v>917</v>
      </c>
      <c r="E364" s="60">
        <v>855</v>
      </c>
      <c r="F364" s="61">
        <v>1772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800</v>
      </c>
      <c r="D365" s="60">
        <v>804</v>
      </c>
      <c r="E365" s="60">
        <v>812</v>
      </c>
      <c r="F365" s="61">
        <v>1616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543</v>
      </c>
      <c r="D366" s="60">
        <v>666</v>
      </c>
      <c r="E366" s="60">
        <v>680</v>
      </c>
      <c r="F366" s="61">
        <v>1346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1212</v>
      </c>
      <c r="D367" s="60">
        <v>1278</v>
      </c>
      <c r="E367" s="60">
        <v>1312</v>
      </c>
      <c r="F367" s="61">
        <v>2590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496</v>
      </c>
      <c r="D368" s="60">
        <v>606</v>
      </c>
      <c r="E368" s="60">
        <v>648</v>
      </c>
      <c r="F368" s="61">
        <v>1254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257</v>
      </c>
      <c r="D369" s="60">
        <v>300</v>
      </c>
      <c r="E369" s="60">
        <v>313</v>
      </c>
      <c r="F369" s="61">
        <v>613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582</v>
      </c>
      <c r="D370" s="60">
        <v>667</v>
      </c>
      <c r="E370" s="60">
        <v>658</v>
      </c>
      <c r="F370" s="61">
        <v>1325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749</v>
      </c>
      <c r="D371" s="60">
        <v>848</v>
      </c>
      <c r="E371" s="60">
        <v>875</v>
      </c>
      <c r="F371" s="61">
        <v>1723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277</v>
      </c>
      <c r="D372" s="60">
        <v>328</v>
      </c>
      <c r="E372" s="60">
        <v>327</v>
      </c>
      <c r="F372" s="61">
        <v>655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757</v>
      </c>
      <c r="D373" s="60">
        <v>921</v>
      </c>
      <c r="E373" s="60">
        <v>975</v>
      </c>
      <c r="F373" s="61">
        <v>1896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914</v>
      </c>
      <c r="D374" s="60">
        <v>1055</v>
      </c>
      <c r="E374" s="60">
        <v>1148</v>
      </c>
      <c r="F374" s="61">
        <v>2203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737</v>
      </c>
      <c r="D375" s="60">
        <v>813</v>
      </c>
      <c r="E375" s="60">
        <v>836</v>
      </c>
      <c r="F375" s="61">
        <v>1649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719</v>
      </c>
      <c r="D376" s="60">
        <v>790</v>
      </c>
      <c r="E376" s="60">
        <v>814</v>
      </c>
      <c r="F376" s="61">
        <v>1604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580</v>
      </c>
      <c r="D377" s="60">
        <v>567</v>
      </c>
      <c r="E377" s="60">
        <v>619</v>
      </c>
      <c r="F377" s="61">
        <v>1186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1270</v>
      </c>
      <c r="D378" s="60">
        <v>1194</v>
      </c>
      <c r="E378" s="60">
        <v>1301</v>
      </c>
      <c r="F378" s="61">
        <v>2495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650</v>
      </c>
      <c r="D379" s="60">
        <v>744</v>
      </c>
      <c r="E379" s="60">
        <v>729</v>
      </c>
      <c r="F379" s="61">
        <v>1473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856</v>
      </c>
      <c r="D380" s="60">
        <v>904</v>
      </c>
      <c r="E380" s="60">
        <v>959</v>
      </c>
      <c r="F380" s="61">
        <v>1863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1197</v>
      </c>
      <c r="D381" s="60">
        <v>1304</v>
      </c>
      <c r="E381" s="60">
        <v>1337</v>
      </c>
      <c r="F381" s="61">
        <v>2641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1607</v>
      </c>
      <c r="D382" s="60">
        <v>1440</v>
      </c>
      <c r="E382" s="60">
        <v>1648</v>
      </c>
      <c r="F382" s="61">
        <v>3088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1244</v>
      </c>
      <c r="D383" s="60">
        <v>1248</v>
      </c>
      <c r="E383" s="60">
        <v>1289</v>
      </c>
      <c r="F383" s="61">
        <v>2537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1436</v>
      </c>
      <c r="D384" s="60">
        <v>1353</v>
      </c>
      <c r="E384" s="60">
        <v>1523</v>
      </c>
      <c r="F384" s="61">
        <v>2876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263</v>
      </c>
      <c r="D385" s="60">
        <v>203</v>
      </c>
      <c r="E385" s="60">
        <v>235</v>
      </c>
      <c r="F385" s="61">
        <v>438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1689</v>
      </c>
      <c r="D386" s="60">
        <v>1858</v>
      </c>
      <c r="E386" s="60">
        <v>1994</v>
      </c>
      <c r="F386" s="61">
        <v>3852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860</v>
      </c>
      <c r="D387" s="60">
        <v>941</v>
      </c>
      <c r="E387" s="60">
        <v>997</v>
      </c>
      <c r="F387" s="61">
        <v>1938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818</v>
      </c>
      <c r="D388" s="60">
        <v>1008</v>
      </c>
      <c r="E388" s="60">
        <v>967</v>
      </c>
      <c r="F388" s="61">
        <v>1975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136</v>
      </c>
      <c r="D389" s="60">
        <v>155</v>
      </c>
      <c r="E389" s="60">
        <v>131</v>
      </c>
      <c r="F389" s="61">
        <v>286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556</v>
      </c>
      <c r="D390" s="60">
        <v>585</v>
      </c>
      <c r="E390" s="60">
        <v>608</v>
      </c>
      <c r="F390" s="61">
        <v>1193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806</v>
      </c>
      <c r="D391" s="60">
        <v>864</v>
      </c>
      <c r="E391" s="60">
        <v>853</v>
      </c>
      <c r="F391" s="61">
        <v>1717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703</v>
      </c>
      <c r="D392" s="60">
        <v>786</v>
      </c>
      <c r="E392" s="60">
        <v>840</v>
      </c>
      <c r="F392" s="61">
        <v>1626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829</v>
      </c>
      <c r="D393" s="60">
        <v>918</v>
      </c>
      <c r="E393" s="60">
        <v>959</v>
      </c>
      <c r="F393" s="61">
        <v>1877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638</v>
      </c>
      <c r="D394" s="60">
        <v>690</v>
      </c>
      <c r="E394" s="60">
        <v>782</v>
      </c>
      <c r="F394" s="61">
        <v>1472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737</v>
      </c>
      <c r="D395" s="60">
        <v>811</v>
      </c>
      <c r="E395" s="60">
        <v>878</v>
      </c>
      <c r="F395" s="61">
        <v>1689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827</v>
      </c>
      <c r="D396" s="60">
        <v>951</v>
      </c>
      <c r="E396" s="60">
        <v>977</v>
      </c>
      <c r="F396" s="61">
        <v>1928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1251</v>
      </c>
      <c r="D397" s="60">
        <v>1499</v>
      </c>
      <c r="E397" s="60">
        <v>1555</v>
      </c>
      <c r="F397" s="61">
        <v>3054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795</v>
      </c>
      <c r="D398" s="60">
        <v>888</v>
      </c>
      <c r="E398" s="60">
        <v>949</v>
      </c>
      <c r="F398" s="61">
        <v>1837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605</v>
      </c>
      <c r="D399" s="60">
        <v>685</v>
      </c>
      <c r="E399" s="60">
        <v>750</v>
      </c>
      <c r="F399" s="61">
        <v>1435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231</v>
      </c>
      <c r="D400" s="60">
        <v>239</v>
      </c>
      <c r="E400" s="60">
        <v>302</v>
      </c>
      <c r="F400" s="61">
        <v>541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368</v>
      </c>
      <c r="D401" s="60">
        <v>365</v>
      </c>
      <c r="E401" s="60">
        <v>420</v>
      </c>
      <c r="F401" s="61">
        <v>785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562</v>
      </c>
      <c r="D402" s="60">
        <v>668</v>
      </c>
      <c r="E402" s="60">
        <v>702</v>
      </c>
      <c r="F402" s="61">
        <v>1370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793</v>
      </c>
      <c r="D403" s="60">
        <v>832</v>
      </c>
      <c r="E403" s="60">
        <v>857</v>
      </c>
      <c r="F403" s="61">
        <v>1689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1478</v>
      </c>
      <c r="D404" s="60">
        <v>1562</v>
      </c>
      <c r="E404" s="60">
        <v>1672</v>
      </c>
      <c r="F404" s="61">
        <v>3234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1071</v>
      </c>
      <c r="D405" s="60">
        <v>1139</v>
      </c>
      <c r="E405" s="60">
        <v>1218</v>
      </c>
      <c r="F405" s="61">
        <v>2357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1713</v>
      </c>
      <c r="D406" s="60">
        <v>1706</v>
      </c>
      <c r="E406" s="60">
        <v>1859</v>
      </c>
      <c r="F406" s="61">
        <v>3565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727</v>
      </c>
      <c r="D407" s="60">
        <v>779</v>
      </c>
      <c r="E407" s="60">
        <v>885</v>
      </c>
      <c r="F407" s="61">
        <v>1664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992</v>
      </c>
      <c r="D408" s="60">
        <v>1140</v>
      </c>
      <c r="E408" s="60">
        <v>1227</v>
      </c>
      <c r="F408" s="61">
        <v>2367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525</v>
      </c>
      <c r="D409" s="60">
        <v>642</v>
      </c>
      <c r="E409" s="60">
        <v>617</v>
      </c>
      <c r="F409" s="61">
        <v>1259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595</v>
      </c>
      <c r="D410" s="60">
        <v>712</v>
      </c>
      <c r="E410" s="60">
        <v>748</v>
      </c>
      <c r="F410" s="61">
        <v>1460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535</v>
      </c>
      <c r="D411" s="60">
        <v>697</v>
      </c>
      <c r="E411" s="60">
        <v>793</v>
      </c>
      <c r="F411" s="61">
        <v>1490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1756</v>
      </c>
      <c r="D412" s="60">
        <v>1772</v>
      </c>
      <c r="E412" s="60">
        <v>1795</v>
      </c>
      <c r="F412" s="61">
        <v>3567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1406</v>
      </c>
      <c r="D413" s="60">
        <v>1715</v>
      </c>
      <c r="E413" s="60">
        <v>1777</v>
      </c>
      <c r="F413" s="61">
        <v>3492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808</v>
      </c>
      <c r="D414" s="60">
        <v>730</v>
      </c>
      <c r="E414" s="60">
        <v>864</v>
      </c>
      <c r="F414" s="61">
        <v>1594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835</v>
      </c>
      <c r="D415" s="60">
        <v>807</v>
      </c>
      <c r="E415" s="60">
        <v>895</v>
      </c>
      <c r="F415" s="61">
        <v>1702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804</v>
      </c>
      <c r="D416" s="60">
        <v>921</v>
      </c>
      <c r="E416" s="60">
        <v>987</v>
      </c>
      <c r="F416" s="61">
        <v>1908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833</v>
      </c>
      <c r="D417" s="60">
        <v>926</v>
      </c>
      <c r="E417" s="60">
        <v>994</v>
      </c>
      <c r="F417" s="61">
        <v>1920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957</v>
      </c>
      <c r="D418" s="60">
        <v>942</v>
      </c>
      <c r="E418" s="60">
        <v>1015</v>
      </c>
      <c r="F418" s="61">
        <v>1957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1214</v>
      </c>
      <c r="D419" s="60">
        <v>1333</v>
      </c>
      <c r="E419" s="60">
        <v>1295</v>
      </c>
      <c r="F419" s="61">
        <v>2628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808</v>
      </c>
      <c r="D420" s="60">
        <v>818</v>
      </c>
      <c r="E420" s="60">
        <v>868</v>
      </c>
      <c r="F420" s="61">
        <v>1686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1417</v>
      </c>
      <c r="D421" s="60">
        <v>1250</v>
      </c>
      <c r="E421" s="60">
        <v>1553</v>
      </c>
      <c r="F421" s="61">
        <v>2803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1252</v>
      </c>
      <c r="D422" s="60">
        <v>1371</v>
      </c>
      <c r="E422" s="60">
        <v>1401</v>
      </c>
      <c r="F422" s="61">
        <v>2772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1024</v>
      </c>
      <c r="D423" s="60">
        <v>873</v>
      </c>
      <c r="E423" s="60">
        <v>916</v>
      </c>
      <c r="F423" s="61">
        <v>1789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1949</v>
      </c>
      <c r="D424" s="60">
        <v>1692</v>
      </c>
      <c r="E424" s="60">
        <v>1852</v>
      </c>
      <c r="F424" s="61">
        <v>3544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1095</v>
      </c>
      <c r="D425" s="60">
        <v>1443</v>
      </c>
      <c r="E425" s="60">
        <v>1503</v>
      </c>
      <c r="F425" s="61">
        <v>2946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655</v>
      </c>
      <c r="D426" s="60">
        <v>611</v>
      </c>
      <c r="E426" s="60">
        <v>660</v>
      </c>
      <c r="F426" s="61">
        <v>1271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890</v>
      </c>
      <c r="D427" s="60">
        <v>892</v>
      </c>
      <c r="E427" s="60">
        <v>899</v>
      </c>
      <c r="F427" s="61">
        <v>1791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7</v>
      </c>
      <c r="F428" s="61">
        <v>14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1224</v>
      </c>
      <c r="D429" s="60">
        <v>1216</v>
      </c>
      <c r="E429" s="60">
        <v>1285</v>
      </c>
      <c r="F429" s="61">
        <v>2501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1598</v>
      </c>
      <c r="D430" s="60">
        <v>1754</v>
      </c>
      <c r="E430" s="60">
        <v>1916</v>
      </c>
      <c r="F430" s="61">
        <v>3670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905</v>
      </c>
      <c r="D431" s="60">
        <v>910</v>
      </c>
      <c r="E431" s="60">
        <v>966</v>
      </c>
      <c r="F431" s="61">
        <v>1876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1950</v>
      </c>
      <c r="D432" s="60">
        <v>1964</v>
      </c>
      <c r="E432" s="60">
        <v>2156</v>
      </c>
      <c r="F432" s="61">
        <v>4120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1388</v>
      </c>
      <c r="D433" s="60">
        <v>1432</v>
      </c>
      <c r="E433" s="60">
        <v>1523</v>
      </c>
      <c r="F433" s="61">
        <v>2955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1281</v>
      </c>
      <c r="D434" s="60">
        <v>1350</v>
      </c>
      <c r="E434" s="60">
        <v>1389</v>
      </c>
      <c r="F434" s="61">
        <v>2739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787</v>
      </c>
      <c r="D435" s="60">
        <v>860</v>
      </c>
      <c r="E435" s="60">
        <v>920</v>
      </c>
      <c r="F435" s="61">
        <v>1780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1030</v>
      </c>
      <c r="D436" s="60">
        <v>1175</v>
      </c>
      <c r="E436" s="60">
        <v>1206</v>
      </c>
      <c r="F436" s="61">
        <v>2381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745</v>
      </c>
      <c r="D437" s="60">
        <v>936</v>
      </c>
      <c r="E437" s="60">
        <v>964</v>
      </c>
      <c r="F437" s="61">
        <v>1900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599</v>
      </c>
      <c r="D438" s="60">
        <v>571</v>
      </c>
      <c r="E438" s="60">
        <v>571</v>
      </c>
      <c r="F438" s="61">
        <v>1142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884</v>
      </c>
      <c r="D439" s="60">
        <v>1012</v>
      </c>
      <c r="E439" s="60">
        <v>963</v>
      </c>
      <c r="F439" s="61">
        <v>1975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693</v>
      </c>
      <c r="D440" s="60">
        <v>734</v>
      </c>
      <c r="E440" s="60">
        <v>763</v>
      </c>
      <c r="F440" s="61">
        <v>1497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623</v>
      </c>
      <c r="D441" s="60">
        <v>562</v>
      </c>
      <c r="E441" s="60">
        <v>591</v>
      </c>
      <c r="F441" s="61">
        <v>1153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1038</v>
      </c>
      <c r="D442" s="60">
        <v>1062</v>
      </c>
      <c r="E442" s="60">
        <v>1088</v>
      </c>
      <c r="F442" s="61">
        <v>2150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1158</v>
      </c>
      <c r="D443" s="60">
        <v>1151</v>
      </c>
      <c r="E443" s="60">
        <v>1339</v>
      </c>
      <c r="F443" s="61">
        <v>2490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75697</v>
      </c>
      <c r="D444" s="60">
        <v>80354</v>
      </c>
      <c r="E444" s="60">
        <v>85187</v>
      </c>
      <c r="F444" s="61">
        <v>165541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284</v>
      </c>
      <c r="D445" s="60">
        <v>326</v>
      </c>
      <c r="E445" s="60">
        <v>314</v>
      </c>
      <c r="F445" s="61">
        <v>640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439</v>
      </c>
      <c r="D446" s="60">
        <v>499</v>
      </c>
      <c r="E446" s="60">
        <v>475</v>
      </c>
      <c r="F446" s="61">
        <v>974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829</v>
      </c>
      <c r="D447" s="60">
        <v>956</v>
      </c>
      <c r="E447" s="60">
        <v>839</v>
      </c>
      <c r="F447" s="61">
        <v>1795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943</v>
      </c>
      <c r="D448" s="60">
        <v>1054</v>
      </c>
      <c r="E448" s="60">
        <v>970</v>
      </c>
      <c r="F448" s="61">
        <v>2024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1173</v>
      </c>
      <c r="D449" s="60">
        <v>1366</v>
      </c>
      <c r="E449" s="60">
        <v>1348</v>
      </c>
      <c r="F449" s="61">
        <v>2714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1086</v>
      </c>
      <c r="D450" s="60">
        <v>1271</v>
      </c>
      <c r="E450" s="60">
        <v>1121</v>
      </c>
      <c r="F450" s="61">
        <v>2392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788</v>
      </c>
      <c r="D451" s="60">
        <v>989</v>
      </c>
      <c r="E451" s="60">
        <v>957</v>
      </c>
      <c r="F451" s="61">
        <v>1946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1127</v>
      </c>
      <c r="D452" s="60">
        <v>1383</v>
      </c>
      <c r="E452" s="60">
        <v>1343</v>
      </c>
      <c r="F452" s="61">
        <v>2726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7408</v>
      </c>
      <c r="D453" s="60">
        <v>8661</v>
      </c>
      <c r="E453" s="60">
        <v>8870</v>
      </c>
      <c r="F453" s="61">
        <v>17531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1174</v>
      </c>
      <c r="D454" s="60">
        <v>1341</v>
      </c>
      <c r="E454" s="60">
        <v>1367</v>
      </c>
      <c r="F454" s="61">
        <v>2708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950</v>
      </c>
      <c r="D455" s="60">
        <v>1000</v>
      </c>
      <c r="E455" s="60">
        <v>939</v>
      </c>
      <c r="F455" s="61">
        <v>1939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586</v>
      </c>
      <c r="D456" s="60">
        <v>572</v>
      </c>
      <c r="E456" s="60">
        <v>603</v>
      </c>
      <c r="F456" s="61">
        <v>1175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582</v>
      </c>
      <c r="D457" s="60">
        <v>556</v>
      </c>
      <c r="E457" s="60">
        <v>582</v>
      </c>
      <c r="F457" s="61">
        <v>1138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991</v>
      </c>
      <c r="D458" s="60">
        <v>981</v>
      </c>
      <c r="E458" s="60">
        <v>931</v>
      </c>
      <c r="F458" s="61">
        <v>1912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1288</v>
      </c>
      <c r="D459" s="60">
        <v>1274</v>
      </c>
      <c r="E459" s="60">
        <v>1189</v>
      </c>
      <c r="F459" s="61">
        <v>2463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1235</v>
      </c>
      <c r="D460" s="60">
        <v>1256</v>
      </c>
      <c r="E460" s="60">
        <v>1229</v>
      </c>
      <c r="F460" s="61">
        <v>2485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1044</v>
      </c>
      <c r="D461" s="60">
        <v>1161</v>
      </c>
      <c r="E461" s="60">
        <v>1126</v>
      </c>
      <c r="F461" s="61">
        <v>2287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1063</v>
      </c>
      <c r="D462" s="60">
        <v>1257</v>
      </c>
      <c r="E462" s="60">
        <v>1213</v>
      </c>
      <c r="F462" s="61">
        <v>2470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497</v>
      </c>
      <c r="D463" s="60">
        <v>546</v>
      </c>
      <c r="E463" s="60">
        <v>416</v>
      </c>
      <c r="F463" s="61">
        <v>962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505</v>
      </c>
      <c r="D464" s="60">
        <v>555</v>
      </c>
      <c r="E464" s="60">
        <v>521</v>
      </c>
      <c r="F464" s="61">
        <v>1076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1541</v>
      </c>
      <c r="D465" s="60">
        <v>1509</v>
      </c>
      <c r="E465" s="60">
        <v>1585</v>
      </c>
      <c r="F465" s="61">
        <v>3094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2150</v>
      </c>
      <c r="D466" s="60">
        <v>2248</v>
      </c>
      <c r="E466" s="60">
        <v>2292</v>
      </c>
      <c r="F466" s="61">
        <v>4540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1168</v>
      </c>
      <c r="D467" s="60">
        <v>1306</v>
      </c>
      <c r="E467" s="60">
        <v>1320</v>
      </c>
      <c r="F467" s="61">
        <v>2626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1220</v>
      </c>
      <c r="D468" s="60">
        <v>1390</v>
      </c>
      <c r="E468" s="60">
        <v>1300</v>
      </c>
      <c r="F468" s="61">
        <v>2690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561</v>
      </c>
      <c r="D469" s="60">
        <v>591</v>
      </c>
      <c r="E469" s="60">
        <v>605</v>
      </c>
      <c r="F469" s="61">
        <v>1196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225</v>
      </c>
      <c r="D470" s="60">
        <v>264</v>
      </c>
      <c r="E470" s="60">
        <v>245</v>
      </c>
      <c r="F470" s="61">
        <v>509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299</v>
      </c>
      <c r="D471" s="60">
        <v>281</v>
      </c>
      <c r="E471" s="60">
        <v>245</v>
      </c>
      <c r="F471" s="61">
        <v>526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277</v>
      </c>
      <c r="D472" s="60">
        <v>328</v>
      </c>
      <c r="E472" s="60">
        <v>292</v>
      </c>
      <c r="F472" s="61">
        <v>620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4083</v>
      </c>
      <c r="D473" s="60">
        <v>4612</v>
      </c>
      <c r="E473" s="60">
        <v>4636</v>
      </c>
      <c r="F473" s="61">
        <v>9248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1056</v>
      </c>
      <c r="D474" s="60">
        <v>1070</v>
      </c>
      <c r="E474" s="60">
        <v>1099</v>
      </c>
      <c r="F474" s="61">
        <v>2169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818</v>
      </c>
      <c r="D475" s="60">
        <v>893</v>
      </c>
      <c r="E475" s="60">
        <v>966</v>
      </c>
      <c r="F475" s="61">
        <v>1859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1449</v>
      </c>
      <c r="D476" s="60">
        <v>1457</v>
      </c>
      <c r="E476" s="60">
        <v>1401</v>
      </c>
      <c r="F476" s="61">
        <v>2858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1236</v>
      </c>
      <c r="D477" s="60">
        <v>1417</v>
      </c>
      <c r="E477" s="60">
        <v>1398</v>
      </c>
      <c r="F477" s="61">
        <v>2815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1075</v>
      </c>
      <c r="D478" s="60">
        <v>1155</v>
      </c>
      <c r="E478" s="60">
        <v>1143</v>
      </c>
      <c r="F478" s="61">
        <v>2298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882</v>
      </c>
      <c r="D479" s="60">
        <v>875</v>
      </c>
      <c r="E479" s="60">
        <v>901</v>
      </c>
      <c r="F479" s="61">
        <v>1776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1093</v>
      </c>
      <c r="D480" s="60">
        <v>1294</v>
      </c>
      <c r="E480" s="60">
        <v>1184</v>
      </c>
      <c r="F480" s="61">
        <v>2478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753</v>
      </c>
      <c r="D481" s="60">
        <v>842</v>
      </c>
      <c r="E481" s="60">
        <v>853</v>
      </c>
      <c r="F481" s="61">
        <v>1695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299</v>
      </c>
      <c r="D482" s="60">
        <v>314</v>
      </c>
      <c r="E482" s="60">
        <v>354</v>
      </c>
      <c r="F482" s="61">
        <v>668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924</v>
      </c>
      <c r="D483" s="60">
        <v>977</v>
      </c>
      <c r="E483" s="60">
        <v>903</v>
      </c>
      <c r="F483" s="61">
        <v>1880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1483</v>
      </c>
      <c r="D484" s="60">
        <v>1381</v>
      </c>
      <c r="E484" s="60">
        <v>1445</v>
      </c>
      <c r="F484" s="61">
        <v>2826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3297</v>
      </c>
      <c r="D486" s="60">
        <v>4023</v>
      </c>
      <c r="E486" s="60">
        <v>4092</v>
      </c>
      <c r="F486" s="61">
        <v>8115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728</v>
      </c>
      <c r="D487" s="60">
        <v>940</v>
      </c>
      <c r="E487" s="60">
        <v>907</v>
      </c>
      <c r="F487" s="61">
        <v>1847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140</v>
      </c>
      <c r="D488" s="60">
        <v>90</v>
      </c>
      <c r="E488" s="60">
        <v>50</v>
      </c>
      <c r="F488" s="61">
        <v>140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974</v>
      </c>
      <c r="D489" s="60">
        <v>1075</v>
      </c>
      <c r="E489" s="60">
        <v>1083</v>
      </c>
      <c r="F489" s="61">
        <v>2158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785</v>
      </c>
      <c r="D490" s="60">
        <v>870</v>
      </c>
      <c r="E490" s="60">
        <v>850</v>
      </c>
      <c r="F490" s="61">
        <v>1720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1128</v>
      </c>
      <c r="D491" s="60">
        <v>1161</v>
      </c>
      <c r="E491" s="60">
        <v>1131</v>
      </c>
      <c r="F491" s="61">
        <v>2292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657</v>
      </c>
      <c r="D492" s="60">
        <v>659</v>
      </c>
      <c r="E492" s="60">
        <v>625</v>
      </c>
      <c r="F492" s="61">
        <v>1284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1635</v>
      </c>
      <c r="D493" s="60">
        <v>1711</v>
      </c>
      <c r="E493" s="60">
        <v>1832</v>
      </c>
      <c r="F493" s="61">
        <v>3543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1049</v>
      </c>
      <c r="D494" s="60">
        <v>1136</v>
      </c>
      <c r="E494" s="60">
        <v>1178</v>
      </c>
      <c r="F494" s="61">
        <v>2314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1077</v>
      </c>
      <c r="D495" s="60">
        <v>1162</v>
      </c>
      <c r="E495" s="60">
        <v>1168</v>
      </c>
      <c r="F495" s="61">
        <v>2330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1606</v>
      </c>
      <c r="D496" s="60">
        <v>1553</v>
      </c>
      <c r="E496" s="60">
        <v>1511</v>
      </c>
      <c r="F496" s="61">
        <v>3064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2067</v>
      </c>
      <c r="D497" s="60">
        <v>2086</v>
      </c>
      <c r="E497" s="60">
        <v>1922</v>
      </c>
      <c r="F497" s="61">
        <v>4008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1358</v>
      </c>
      <c r="D498" s="60">
        <v>1441</v>
      </c>
      <c r="E498" s="60">
        <v>1396</v>
      </c>
      <c r="F498" s="61">
        <v>2837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1340</v>
      </c>
      <c r="D499" s="60">
        <v>1444</v>
      </c>
      <c r="E499" s="60">
        <v>1400</v>
      </c>
      <c r="F499" s="61">
        <v>2844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701</v>
      </c>
      <c r="D500" s="60">
        <v>687</v>
      </c>
      <c r="E500" s="60">
        <v>700</v>
      </c>
      <c r="F500" s="61">
        <v>1387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1372</v>
      </c>
      <c r="D501" s="60">
        <v>1443</v>
      </c>
      <c r="E501" s="60">
        <v>1502</v>
      </c>
      <c r="F501" s="61">
        <v>2945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1257</v>
      </c>
      <c r="D502" s="60">
        <v>1423</v>
      </c>
      <c r="E502" s="60">
        <v>1498</v>
      </c>
      <c r="F502" s="61">
        <v>2921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301</v>
      </c>
      <c r="D503" s="60">
        <v>350</v>
      </c>
      <c r="E503" s="60">
        <v>352</v>
      </c>
      <c r="F503" s="61">
        <v>702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747</v>
      </c>
      <c r="D504" s="60">
        <v>700</v>
      </c>
      <c r="E504" s="60">
        <v>695</v>
      </c>
      <c r="F504" s="61">
        <v>1395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908</v>
      </c>
      <c r="D505" s="60">
        <v>941</v>
      </c>
      <c r="E505" s="60">
        <v>866</v>
      </c>
      <c r="F505" s="61">
        <v>1807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1621</v>
      </c>
      <c r="D506" s="60">
        <v>1787</v>
      </c>
      <c r="E506" s="60">
        <v>1859</v>
      </c>
      <c r="F506" s="61">
        <v>3646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814</v>
      </c>
      <c r="D507" s="60">
        <v>908</v>
      </c>
      <c r="E507" s="60">
        <v>837</v>
      </c>
      <c r="F507" s="61">
        <v>1745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848</v>
      </c>
      <c r="D508" s="60">
        <v>908</v>
      </c>
      <c r="E508" s="60">
        <v>863</v>
      </c>
      <c r="F508" s="61">
        <v>1771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735</v>
      </c>
      <c r="D509" s="60">
        <v>817</v>
      </c>
      <c r="E509" s="60">
        <v>804</v>
      </c>
      <c r="F509" s="61">
        <v>1621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802</v>
      </c>
      <c r="D510" s="60">
        <v>803</v>
      </c>
      <c r="E510" s="60">
        <v>731</v>
      </c>
      <c r="F510" s="61">
        <v>1534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879</v>
      </c>
      <c r="D511" s="60">
        <v>931</v>
      </c>
      <c r="E511" s="60">
        <v>895</v>
      </c>
      <c r="F511" s="61">
        <v>1826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783</v>
      </c>
      <c r="D512" s="60">
        <v>886</v>
      </c>
      <c r="E512" s="60">
        <v>818</v>
      </c>
      <c r="F512" s="61">
        <v>1704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595</v>
      </c>
      <c r="D513" s="60">
        <v>656</v>
      </c>
      <c r="E513" s="60">
        <v>603</v>
      </c>
      <c r="F513" s="61">
        <v>1259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644</v>
      </c>
      <c r="D514" s="60">
        <v>765</v>
      </c>
      <c r="E514" s="60">
        <v>705</v>
      </c>
      <c r="F514" s="61">
        <v>1470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566</v>
      </c>
      <c r="D515" s="60">
        <v>644</v>
      </c>
      <c r="E515" s="60">
        <v>591</v>
      </c>
      <c r="F515" s="61">
        <v>1235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1498</v>
      </c>
      <c r="D516" s="60">
        <v>1508</v>
      </c>
      <c r="E516" s="60">
        <v>1491</v>
      </c>
      <c r="F516" s="61">
        <v>2999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2060</v>
      </c>
      <c r="D517" s="60">
        <v>1878</v>
      </c>
      <c r="E517" s="60">
        <v>1844</v>
      </c>
      <c r="F517" s="61">
        <v>3722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3804</v>
      </c>
      <c r="D518" s="60">
        <v>3916</v>
      </c>
      <c r="E518" s="60">
        <v>4049</v>
      </c>
      <c r="F518" s="61">
        <v>7965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127</v>
      </c>
      <c r="D519" s="60">
        <v>112</v>
      </c>
      <c r="E519" s="60">
        <v>89</v>
      </c>
      <c r="F519" s="61">
        <v>201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585</v>
      </c>
      <c r="D520" s="60">
        <v>526</v>
      </c>
      <c r="E520" s="60">
        <v>609</v>
      </c>
      <c r="F520" s="61">
        <v>1135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1061</v>
      </c>
      <c r="D521" s="60">
        <v>1173</v>
      </c>
      <c r="E521" s="60">
        <v>1206</v>
      </c>
      <c r="F521" s="61">
        <v>2379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748</v>
      </c>
      <c r="D522" s="60">
        <v>768</v>
      </c>
      <c r="E522" s="60">
        <v>760</v>
      </c>
      <c r="F522" s="61">
        <v>1528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640</v>
      </c>
      <c r="D523" s="60">
        <v>679</v>
      </c>
      <c r="E523" s="60">
        <v>621</v>
      </c>
      <c r="F523" s="61">
        <v>1300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739</v>
      </c>
      <c r="D524" s="60">
        <v>794</v>
      </c>
      <c r="E524" s="60">
        <v>711</v>
      </c>
      <c r="F524" s="61">
        <v>1505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89260</v>
      </c>
      <c r="D525" s="60">
        <v>96562</v>
      </c>
      <c r="E525" s="60">
        <v>95364</v>
      </c>
      <c r="F525" s="61">
        <v>191926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453</v>
      </c>
      <c r="D526" s="60">
        <v>536</v>
      </c>
      <c r="E526" s="60">
        <v>438</v>
      </c>
      <c r="F526" s="61">
        <v>974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1063</v>
      </c>
      <c r="D527" s="60">
        <v>1146</v>
      </c>
      <c r="E527" s="60">
        <v>1234</v>
      </c>
      <c r="F527" s="61">
        <v>2380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2681</v>
      </c>
      <c r="D528" s="60">
        <v>3030</v>
      </c>
      <c r="E528" s="60">
        <v>3077</v>
      </c>
      <c r="F528" s="61">
        <v>6107</v>
      </c>
      <c r="G528" s="68"/>
      <c r="J528"/>
      <c r="K528"/>
      <c r="L528"/>
    </row>
    <row r="529" spans="1:12">
      <c r="A529" s="93">
        <v>533</v>
      </c>
      <c r="B529" s="66" t="s">
        <v>725</v>
      </c>
      <c r="C529" s="60">
        <v>403</v>
      </c>
      <c r="D529" s="60">
        <v>595</v>
      </c>
      <c r="E529" s="60">
        <v>569</v>
      </c>
      <c r="F529" s="61">
        <v>1164</v>
      </c>
      <c r="G529" s="68"/>
      <c r="J529"/>
      <c r="K529"/>
      <c r="L529"/>
    </row>
    <row r="530" spans="1:12">
      <c r="A530" s="93">
        <v>534</v>
      </c>
      <c r="B530" s="66" t="s">
        <v>726</v>
      </c>
      <c r="C530" s="60">
        <v>486</v>
      </c>
      <c r="D530" s="60">
        <v>678</v>
      </c>
      <c r="E530" s="60">
        <v>660</v>
      </c>
      <c r="F530" s="61">
        <v>1338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93</v>
      </c>
      <c r="D531" s="60">
        <v>99</v>
      </c>
      <c r="E531" s="60">
        <v>103</v>
      </c>
      <c r="F531" s="61">
        <v>202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321</v>
      </c>
      <c r="D532" s="60">
        <v>390</v>
      </c>
      <c r="E532" s="60">
        <v>309</v>
      </c>
      <c r="F532" s="61">
        <v>699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29</v>
      </c>
      <c r="D533" s="60">
        <v>55</v>
      </c>
      <c r="E533" s="60">
        <v>53</v>
      </c>
      <c r="F533" s="61">
        <v>108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86</v>
      </c>
      <c r="D534" s="60">
        <v>112</v>
      </c>
      <c r="E534" s="60">
        <v>104</v>
      </c>
      <c r="F534" s="61">
        <v>216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486</v>
      </c>
      <c r="D535" s="60">
        <v>506</v>
      </c>
      <c r="E535" s="60">
        <v>585</v>
      </c>
      <c r="F535" s="61">
        <v>1091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566</v>
      </c>
      <c r="D536" s="60">
        <v>597</v>
      </c>
      <c r="E536" s="60">
        <v>626</v>
      </c>
      <c r="F536" s="61">
        <v>1223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307</v>
      </c>
      <c r="D537" s="60">
        <v>359</v>
      </c>
      <c r="E537" s="60">
        <v>416</v>
      </c>
      <c r="F537" s="61">
        <v>775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784</v>
      </c>
      <c r="D538" s="60">
        <v>991</v>
      </c>
      <c r="E538" s="60">
        <v>999</v>
      </c>
      <c r="F538" s="61">
        <v>1990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445</v>
      </c>
      <c r="D539" s="60">
        <v>533</v>
      </c>
      <c r="E539" s="60">
        <v>565</v>
      </c>
      <c r="F539" s="61">
        <v>1098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376</v>
      </c>
      <c r="D540" s="60">
        <v>475</v>
      </c>
      <c r="E540" s="60">
        <v>491</v>
      </c>
      <c r="F540" s="61">
        <v>966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688</v>
      </c>
      <c r="D541" s="60">
        <v>874</v>
      </c>
      <c r="E541" s="60">
        <v>891</v>
      </c>
      <c r="F541" s="61">
        <v>1765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482</v>
      </c>
      <c r="D542" s="60">
        <v>513</v>
      </c>
      <c r="E542" s="60">
        <v>473</v>
      </c>
      <c r="F542" s="61">
        <v>986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138</v>
      </c>
      <c r="D543" s="60">
        <v>161</v>
      </c>
      <c r="E543" s="60">
        <v>169</v>
      </c>
      <c r="F543" s="61">
        <v>330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1400</v>
      </c>
      <c r="D545" s="60">
        <v>1477</v>
      </c>
      <c r="E545" s="60">
        <v>1571</v>
      </c>
      <c r="F545" s="61">
        <v>3048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836</v>
      </c>
      <c r="D546" s="60">
        <v>912</v>
      </c>
      <c r="E546" s="60">
        <v>927</v>
      </c>
      <c r="F546" s="61">
        <v>1839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3644</v>
      </c>
      <c r="D548" s="60">
        <v>4706</v>
      </c>
      <c r="E548" s="60">
        <v>4692</v>
      </c>
      <c r="F548" s="61">
        <v>9398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234</v>
      </c>
      <c r="D549" s="60">
        <v>288</v>
      </c>
      <c r="E549" s="60">
        <v>255</v>
      </c>
      <c r="F549" s="61">
        <v>543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40</v>
      </c>
      <c r="D550" s="60">
        <v>49</v>
      </c>
      <c r="E550" s="60">
        <v>53</v>
      </c>
      <c r="F550" s="61">
        <v>102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109</v>
      </c>
      <c r="D551" s="60">
        <v>117</v>
      </c>
      <c r="E551" s="60">
        <v>112</v>
      </c>
      <c r="F551" s="61">
        <v>229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6313</v>
      </c>
      <c r="D552" s="60">
        <v>7168</v>
      </c>
      <c r="E552" s="60">
        <v>7395</v>
      </c>
      <c r="F552" s="61">
        <v>14563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207</v>
      </c>
      <c r="D553" s="60">
        <v>282</v>
      </c>
      <c r="E553" s="60">
        <v>245</v>
      </c>
      <c r="F553" s="61">
        <v>527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263</v>
      </c>
      <c r="D554" s="60">
        <v>360</v>
      </c>
      <c r="E554" s="60">
        <v>346</v>
      </c>
      <c r="F554" s="61">
        <v>706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1462</v>
      </c>
      <c r="D556" s="60">
        <v>1688</v>
      </c>
      <c r="E556" s="60">
        <v>1811</v>
      </c>
      <c r="F556" s="61">
        <v>3499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1655</v>
      </c>
      <c r="D557" s="60">
        <v>1689</v>
      </c>
      <c r="E557" s="60">
        <v>1770</v>
      </c>
      <c r="F557" s="61">
        <v>3459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867</v>
      </c>
      <c r="D558" s="60">
        <v>804</v>
      </c>
      <c r="E558" s="60">
        <v>926</v>
      </c>
      <c r="F558" s="61">
        <v>1730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1651</v>
      </c>
      <c r="D559" s="60">
        <v>1919</v>
      </c>
      <c r="E559" s="60">
        <v>2117</v>
      </c>
      <c r="F559" s="61">
        <v>4036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626</v>
      </c>
      <c r="D560" s="60">
        <v>688</v>
      </c>
      <c r="E560" s="60">
        <v>739</v>
      </c>
      <c r="F560" s="61">
        <v>1427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610</v>
      </c>
      <c r="D561" s="60">
        <v>798</v>
      </c>
      <c r="E561" s="60">
        <v>778</v>
      </c>
      <c r="F561" s="61">
        <v>1576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635</v>
      </c>
      <c r="D562" s="60">
        <v>598</v>
      </c>
      <c r="E562" s="60">
        <v>655</v>
      </c>
      <c r="F562" s="61">
        <v>1253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2305</v>
      </c>
      <c r="D563" s="60">
        <v>2530</v>
      </c>
      <c r="E563" s="60">
        <v>2449</v>
      </c>
      <c r="F563" s="61">
        <v>4979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1338</v>
      </c>
      <c r="D564" s="60">
        <v>1439</v>
      </c>
      <c r="E564" s="60">
        <v>1460</v>
      </c>
      <c r="F564" s="61">
        <v>2899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1055</v>
      </c>
      <c r="D565" s="60">
        <v>1041</v>
      </c>
      <c r="E565" s="60">
        <v>1100</v>
      </c>
      <c r="F565" s="61">
        <v>2141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856</v>
      </c>
      <c r="D566" s="60">
        <v>841</v>
      </c>
      <c r="E566" s="60">
        <v>888</v>
      </c>
      <c r="F566" s="61">
        <v>1729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648</v>
      </c>
      <c r="D567" s="60">
        <v>816</v>
      </c>
      <c r="E567" s="60">
        <v>807</v>
      </c>
      <c r="F567" s="61">
        <v>1623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1250</v>
      </c>
      <c r="D568" s="60">
        <v>1322</v>
      </c>
      <c r="E568" s="60">
        <v>1424</v>
      </c>
      <c r="F568" s="61">
        <v>2746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651</v>
      </c>
      <c r="D569" s="60">
        <v>766</v>
      </c>
      <c r="E569" s="60">
        <v>804</v>
      </c>
      <c r="F569" s="61">
        <v>1570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538</v>
      </c>
      <c r="D570" s="60">
        <v>692</v>
      </c>
      <c r="E570" s="60">
        <v>705</v>
      </c>
      <c r="F570" s="61">
        <v>1397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135</v>
      </c>
      <c r="D571" s="60">
        <v>141</v>
      </c>
      <c r="E571" s="60">
        <v>143</v>
      </c>
      <c r="F571" s="61">
        <v>284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674</v>
      </c>
      <c r="D572" s="60">
        <v>838</v>
      </c>
      <c r="E572" s="60">
        <v>872</v>
      </c>
      <c r="F572" s="61">
        <v>1710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678</v>
      </c>
      <c r="D573" s="60">
        <v>789</v>
      </c>
      <c r="E573" s="60">
        <v>761</v>
      </c>
      <c r="F573" s="61">
        <v>1550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519</v>
      </c>
      <c r="D574" s="60">
        <v>651</v>
      </c>
      <c r="E574" s="60">
        <v>666</v>
      </c>
      <c r="F574" s="61">
        <v>1317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477</v>
      </c>
      <c r="D575" s="60">
        <v>589</v>
      </c>
      <c r="E575" s="60">
        <v>589</v>
      </c>
      <c r="F575" s="61">
        <v>1178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769</v>
      </c>
      <c r="D576" s="60">
        <v>890</v>
      </c>
      <c r="E576" s="60">
        <v>923</v>
      </c>
      <c r="F576" s="61">
        <v>1813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388</v>
      </c>
      <c r="D577" s="60">
        <v>440</v>
      </c>
      <c r="E577" s="60">
        <v>402</v>
      </c>
      <c r="F577" s="61">
        <v>842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140</v>
      </c>
      <c r="D579" s="60">
        <v>187</v>
      </c>
      <c r="E579" s="60">
        <v>188</v>
      </c>
      <c r="F579" s="61">
        <v>375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63</v>
      </c>
      <c r="D580" s="60">
        <v>74</v>
      </c>
      <c r="E580" s="60">
        <v>80</v>
      </c>
      <c r="F580" s="61">
        <v>154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580</v>
      </c>
      <c r="D581" s="60">
        <v>511</v>
      </c>
      <c r="E581" s="60">
        <v>465</v>
      </c>
      <c r="F581" s="61">
        <v>976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1728</v>
      </c>
      <c r="D582" s="60">
        <v>2114</v>
      </c>
      <c r="E582" s="60">
        <v>2082</v>
      </c>
      <c r="F582" s="61">
        <v>4196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696</v>
      </c>
      <c r="D583" s="60">
        <v>916</v>
      </c>
      <c r="E583" s="60">
        <v>916</v>
      </c>
      <c r="F583" s="61">
        <v>1832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366</v>
      </c>
      <c r="D584" s="60">
        <v>484</v>
      </c>
      <c r="E584" s="60">
        <v>463</v>
      </c>
      <c r="F584" s="61">
        <v>947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13</v>
      </c>
      <c r="E585" s="60">
        <v>11</v>
      </c>
      <c r="F585" s="61">
        <v>24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7134</v>
      </c>
      <c r="D586" s="60">
        <v>8310</v>
      </c>
      <c r="E586" s="60">
        <v>8683</v>
      </c>
      <c r="F586" s="61">
        <v>16993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378</v>
      </c>
      <c r="D588" s="60">
        <v>472</v>
      </c>
      <c r="E588" s="60">
        <v>459</v>
      </c>
      <c r="F588" s="61">
        <v>931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651</v>
      </c>
      <c r="D589" s="60">
        <v>812</v>
      </c>
      <c r="E589" s="60">
        <v>778</v>
      </c>
      <c r="F589" s="61">
        <v>1590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600</v>
      </c>
      <c r="D590" s="60">
        <v>660</v>
      </c>
      <c r="E590" s="60">
        <v>491</v>
      </c>
      <c r="F590" s="61">
        <v>1151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55066</v>
      </c>
      <c r="D591" s="60">
        <v>63532</v>
      </c>
      <c r="E591" s="60">
        <v>64763</v>
      </c>
      <c r="F591" s="61">
        <v>128295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59</v>
      </c>
      <c r="D592" s="60">
        <v>63</v>
      </c>
      <c r="E592" s="60">
        <v>80</v>
      </c>
      <c r="F592" s="61">
        <v>143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492</v>
      </c>
      <c r="D593" s="60">
        <v>479</v>
      </c>
      <c r="E593" s="60">
        <v>490</v>
      </c>
      <c r="F593" s="61">
        <v>969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690</v>
      </c>
      <c r="D594" s="60">
        <v>820</v>
      </c>
      <c r="E594" s="60">
        <v>717</v>
      </c>
      <c r="F594" s="61">
        <v>1537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1926</v>
      </c>
      <c r="D595" s="60">
        <v>2516</v>
      </c>
      <c r="E595" s="60">
        <v>2410</v>
      </c>
      <c r="F595" s="61">
        <v>4926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326</v>
      </c>
      <c r="D596" s="60">
        <v>355</v>
      </c>
      <c r="E596" s="60">
        <v>369</v>
      </c>
      <c r="F596" s="61">
        <v>724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455</v>
      </c>
      <c r="D597" s="60">
        <v>513</v>
      </c>
      <c r="E597" s="60">
        <v>505</v>
      </c>
      <c r="F597" s="61">
        <v>1018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249</v>
      </c>
      <c r="D598" s="60">
        <v>249</v>
      </c>
      <c r="E598" s="60">
        <v>198</v>
      </c>
      <c r="F598" s="61">
        <v>447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87</v>
      </c>
      <c r="D599" s="60">
        <v>94</v>
      </c>
      <c r="E599" s="60">
        <v>77</v>
      </c>
      <c r="F599" s="61">
        <v>171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18</v>
      </c>
      <c r="D600" s="60">
        <v>17</v>
      </c>
      <c r="E600" s="60">
        <v>15</v>
      </c>
      <c r="F600" s="61">
        <v>32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189</v>
      </c>
      <c r="D602" s="60">
        <v>246</v>
      </c>
      <c r="E602" s="60">
        <v>238</v>
      </c>
      <c r="F602" s="61">
        <v>484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583</v>
      </c>
      <c r="D603" s="60">
        <v>659</v>
      </c>
      <c r="E603" s="60">
        <v>621</v>
      </c>
      <c r="F603" s="61">
        <v>1280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877</v>
      </c>
      <c r="D604" s="60">
        <v>926</v>
      </c>
      <c r="E604" s="60">
        <v>864</v>
      </c>
      <c r="F604" s="61">
        <v>1790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146</v>
      </c>
      <c r="D605" s="60">
        <v>207</v>
      </c>
      <c r="E605" s="60">
        <v>201</v>
      </c>
      <c r="F605" s="61">
        <v>408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446</v>
      </c>
      <c r="D607" s="60">
        <v>532</v>
      </c>
      <c r="E607" s="60">
        <v>545</v>
      </c>
      <c r="F607" s="61">
        <v>1077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440</v>
      </c>
      <c r="D608" s="60">
        <v>547</v>
      </c>
      <c r="E608" s="60">
        <v>540</v>
      </c>
      <c r="F608" s="61">
        <v>1087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41</v>
      </c>
      <c r="D609" s="60">
        <v>46</v>
      </c>
      <c r="E609" s="60">
        <v>41</v>
      </c>
      <c r="F609" s="61">
        <v>87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245</v>
      </c>
      <c r="D610" s="60">
        <v>281</v>
      </c>
      <c r="E610" s="60">
        <v>266</v>
      </c>
      <c r="F610" s="61">
        <v>547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110</v>
      </c>
      <c r="D611" s="60">
        <v>169</v>
      </c>
      <c r="E611" s="60">
        <v>135</v>
      </c>
      <c r="F611" s="61">
        <v>304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41</v>
      </c>
      <c r="D612" s="60">
        <v>51</v>
      </c>
      <c r="E612" s="60">
        <v>56</v>
      </c>
      <c r="F612" s="61">
        <v>107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118</v>
      </c>
      <c r="D613" s="60">
        <v>145</v>
      </c>
      <c r="E613" s="60">
        <v>139</v>
      </c>
      <c r="F613" s="61">
        <v>284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287</v>
      </c>
      <c r="D614" s="60">
        <v>372</v>
      </c>
      <c r="E614" s="60">
        <v>376</v>
      </c>
      <c r="F614" s="61">
        <v>748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14</v>
      </c>
      <c r="D615" s="60">
        <v>19</v>
      </c>
      <c r="E615" s="60">
        <v>26</v>
      </c>
      <c r="F615" s="61">
        <v>45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824</v>
      </c>
      <c r="D616" s="60">
        <v>1002</v>
      </c>
      <c r="E616" s="60">
        <v>1018</v>
      </c>
      <c r="F616" s="61">
        <v>2020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266</v>
      </c>
      <c r="D617" s="60">
        <v>296</v>
      </c>
      <c r="E617" s="60">
        <v>269</v>
      </c>
      <c r="F617" s="61">
        <v>565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655</v>
      </c>
      <c r="D618" s="60">
        <v>853</v>
      </c>
      <c r="E618" s="60">
        <v>811</v>
      </c>
      <c r="F618" s="61">
        <v>1664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81</v>
      </c>
      <c r="D619" s="60">
        <v>61</v>
      </c>
      <c r="E619" s="60">
        <v>59</v>
      </c>
      <c r="F619" s="61">
        <v>120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694</v>
      </c>
      <c r="D620" s="60">
        <v>688</v>
      </c>
      <c r="E620" s="60">
        <v>662</v>
      </c>
      <c r="F620" s="61">
        <v>1350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349</v>
      </c>
      <c r="D621" s="60">
        <v>349</v>
      </c>
      <c r="E621" s="60">
        <v>370</v>
      </c>
      <c r="F621" s="61">
        <v>719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32</v>
      </c>
      <c r="D622" s="60">
        <v>38</v>
      </c>
      <c r="E622" s="60">
        <v>27</v>
      </c>
      <c r="F622" s="61">
        <v>65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685</v>
      </c>
      <c r="D623" s="60">
        <v>732</v>
      </c>
      <c r="E623" s="60">
        <v>675</v>
      </c>
      <c r="F623" s="61">
        <v>1407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533</v>
      </c>
      <c r="D624" s="60">
        <v>597</v>
      </c>
      <c r="E624" s="60">
        <v>554</v>
      </c>
      <c r="F624" s="61">
        <v>1151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360</v>
      </c>
      <c r="D625" s="60">
        <v>426</v>
      </c>
      <c r="E625" s="60">
        <v>396</v>
      </c>
      <c r="F625" s="61">
        <v>822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350</v>
      </c>
      <c r="D626" s="60">
        <v>435</v>
      </c>
      <c r="E626" s="60">
        <v>395</v>
      </c>
      <c r="F626" s="61">
        <v>830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514</v>
      </c>
      <c r="D627" s="60">
        <v>604</v>
      </c>
      <c r="E627" s="60">
        <v>608</v>
      </c>
      <c r="F627" s="61">
        <v>1212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557</v>
      </c>
      <c r="D628" s="60">
        <v>648</v>
      </c>
      <c r="E628" s="60">
        <v>518</v>
      </c>
      <c r="F628" s="61">
        <v>1166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362</v>
      </c>
      <c r="D629" s="60">
        <v>390</v>
      </c>
      <c r="E629" s="60">
        <v>399</v>
      </c>
      <c r="F629" s="61">
        <v>789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281</v>
      </c>
      <c r="D630" s="60">
        <v>293</v>
      </c>
      <c r="E630" s="60">
        <v>328</v>
      </c>
      <c r="F630" s="61">
        <v>621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665</v>
      </c>
      <c r="D631" s="60">
        <v>800</v>
      </c>
      <c r="E631" s="60">
        <v>758</v>
      </c>
      <c r="F631" s="61">
        <v>1558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274</v>
      </c>
      <c r="D632" s="60">
        <v>270</v>
      </c>
      <c r="E632" s="60">
        <v>303</v>
      </c>
      <c r="F632" s="61">
        <v>573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12</v>
      </c>
      <c r="D633" s="60">
        <v>14</v>
      </c>
      <c r="E633" s="60">
        <v>7</v>
      </c>
      <c r="F633" s="61">
        <v>21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17</v>
      </c>
      <c r="D634" s="60">
        <v>23</v>
      </c>
      <c r="E634" s="60">
        <v>11</v>
      </c>
      <c r="F634" s="61">
        <v>34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1314</v>
      </c>
      <c r="D635" s="60">
        <v>1468</v>
      </c>
      <c r="E635" s="60">
        <v>1449</v>
      </c>
      <c r="F635" s="61">
        <v>2917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471</v>
      </c>
      <c r="D636" s="60">
        <v>521</v>
      </c>
      <c r="E636" s="60">
        <v>428</v>
      </c>
      <c r="F636" s="61">
        <v>949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194</v>
      </c>
      <c r="D637" s="60">
        <v>251</v>
      </c>
      <c r="E637" s="60">
        <v>230</v>
      </c>
      <c r="F637" s="61">
        <v>481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505</v>
      </c>
      <c r="D638" s="60">
        <v>635</v>
      </c>
      <c r="E638" s="60">
        <v>562</v>
      </c>
      <c r="F638" s="61">
        <v>1197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481</v>
      </c>
      <c r="D639" s="60">
        <v>524</v>
      </c>
      <c r="E639" s="60">
        <v>519</v>
      </c>
      <c r="F639" s="61">
        <v>1043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295</v>
      </c>
      <c r="D640" s="60">
        <v>333</v>
      </c>
      <c r="E640" s="60">
        <v>309</v>
      </c>
      <c r="F640" s="61">
        <v>642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218</v>
      </c>
      <c r="D641" s="60">
        <v>248</v>
      </c>
      <c r="E641" s="60">
        <v>259</v>
      </c>
      <c r="F641" s="61">
        <v>507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490</v>
      </c>
      <c r="D642" s="60">
        <v>528</v>
      </c>
      <c r="E642" s="60">
        <v>428</v>
      </c>
      <c r="F642" s="61">
        <v>956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626</v>
      </c>
      <c r="D643" s="60">
        <v>744</v>
      </c>
      <c r="E643" s="60">
        <v>707</v>
      </c>
      <c r="F643" s="61">
        <v>1451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471</v>
      </c>
      <c r="D644" s="60">
        <v>500</v>
      </c>
      <c r="E644" s="60">
        <v>489</v>
      </c>
      <c r="F644" s="61">
        <v>989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307</v>
      </c>
      <c r="D645" s="60">
        <v>371</v>
      </c>
      <c r="E645" s="60">
        <v>332</v>
      </c>
      <c r="F645" s="61">
        <v>703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169</v>
      </c>
      <c r="D646" s="60">
        <v>176</v>
      </c>
      <c r="E646" s="60">
        <v>193</v>
      </c>
      <c r="F646" s="61">
        <v>369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766</v>
      </c>
      <c r="D647" s="60">
        <v>878</v>
      </c>
      <c r="E647" s="60">
        <v>779</v>
      </c>
      <c r="F647" s="61">
        <v>1657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255</v>
      </c>
      <c r="D648" s="60">
        <v>290</v>
      </c>
      <c r="E648" s="60">
        <v>293</v>
      </c>
      <c r="F648" s="61">
        <v>583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156</v>
      </c>
      <c r="D649" s="60">
        <v>158</v>
      </c>
      <c r="E649" s="60">
        <v>177</v>
      </c>
      <c r="F649" s="61">
        <v>335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1215</v>
      </c>
      <c r="D650" s="60">
        <v>906</v>
      </c>
      <c r="E650" s="60">
        <v>1202</v>
      </c>
      <c r="F650" s="61">
        <v>2108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424</v>
      </c>
      <c r="D651" s="60">
        <v>387</v>
      </c>
      <c r="E651" s="60">
        <v>444</v>
      </c>
      <c r="F651" s="61">
        <v>831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210</v>
      </c>
      <c r="D652" s="60">
        <v>226</v>
      </c>
      <c r="E652" s="60">
        <v>231</v>
      </c>
      <c r="F652" s="61">
        <v>457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184</v>
      </c>
      <c r="D653" s="60">
        <v>263</v>
      </c>
      <c r="E653" s="60">
        <v>221</v>
      </c>
      <c r="F653" s="61">
        <v>484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951</v>
      </c>
      <c r="D654" s="60">
        <v>1015</v>
      </c>
      <c r="E654" s="60">
        <v>1012</v>
      </c>
      <c r="F654" s="61">
        <v>2027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702</v>
      </c>
      <c r="D655" s="60">
        <v>718</v>
      </c>
      <c r="E655" s="60">
        <v>702</v>
      </c>
      <c r="F655" s="61">
        <v>1420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581</v>
      </c>
      <c r="D656" s="60">
        <v>639</v>
      </c>
      <c r="E656" s="60">
        <v>643</v>
      </c>
      <c r="F656" s="61">
        <v>1282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305</v>
      </c>
      <c r="D657" s="60">
        <v>349</v>
      </c>
      <c r="E657" s="60">
        <v>298</v>
      </c>
      <c r="F657" s="61">
        <v>647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761</v>
      </c>
      <c r="D658" s="60">
        <v>761</v>
      </c>
      <c r="E658" s="60">
        <v>774</v>
      </c>
      <c r="F658" s="61">
        <v>1535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591</v>
      </c>
      <c r="D659" s="60">
        <v>628</v>
      </c>
      <c r="E659" s="60">
        <v>648</v>
      </c>
      <c r="F659" s="61">
        <v>1276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94</v>
      </c>
      <c r="D660" s="60">
        <v>111</v>
      </c>
      <c r="E660" s="60">
        <v>104</v>
      </c>
      <c r="F660" s="61">
        <v>215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691</v>
      </c>
      <c r="D661" s="60">
        <v>743</v>
      </c>
      <c r="E661" s="60">
        <v>708</v>
      </c>
      <c r="F661" s="61">
        <v>1451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472</v>
      </c>
      <c r="D662" s="60">
        <v>486</v>
      </c>
      <c r="E662" s="60">
        <v>441</v>
      </c>
      <c r="F662" s="61">
        <v>927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382</v>
      </c>
      <c r="D663" s="60">
        <v>408</v>
      </c>
      <c r="E663" s="60">
        <v>410</v>
      </c>
      <c r="F663" s="61">
        <v>818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456</v>
      </c>
      <c r="D664" s="60">
        <v>477</v>
      </c>
      <c r="E664" s="60">
        <v>510</v>
      </c>
      <c r="F664" s="61">
        <v>987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674</v>
      </c>
      <c r="D665" s="60">
        <v>845</v>
      </c>
      <c r="E665" s="60">
        <v>910</v>
      </c>
      <c r="F665" s="61">
        <v>1755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506</v>
      </c>
      <c r="D666" s="60">
        <v>567</v>
      </c>
      <c r="E666" s="60">
        <v>539</v>
      </c>
      <c r="F666" s="61">
        <v>1106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667</v>
      </c>
      <c r="D667" s="60">
        <v>713</v>
      </c>
      <c r="E667" s="60">
        <v>712</v>
      </c>
      <c r="F667" s="61">
        <v>1425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712</v>
      </c>
      <c r="D668" s="60">
        <v>694</v>
      </c>
      <c r="E668" s="60">
        <v>697</v>
      </c>
      <c r="F668" s="61">
        <v>1391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98</v>
      </c>
      <c r="D669" s="60">
        <v>152</v>
      </c>
      <c r="E669" s="60">
        <v>114</v>
      </c>
      <c r="F669" s="61">
        <v>266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501</v>
      </c>
      <c r="D670" s="60">
        <v>590</v>
      </c>
      <c r="E670" s="60">
        <v>545</v>
      </c>
      <c r="F670" s="61">
        <v>1135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315</v>
      </c>
      <c r="D671" s="60">
        <v>288</v>
      </c>
      <c r="E671" s="60">
        <v>290</v>
      </c>
      <c r="F671" s="61">
        <v>578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170</v>
      </c>
      <c r="D672" s="60">
        <v>143</v>
      </c>
      <c r="E672" s="60">
        <v>155</v>
      </c>
      <c r="F672" s="61">
        <v>298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279</v>
      </c>
      <c r="D673" s="60">
        <v>273</v>
      </c>
      <c r="E673" s="60">
        <v>276</v>
      </c>
      <c r="F673" s="61">
        <v>549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731</v>
      </c>
      <c r="D674" s="60">
        <v>605</v>
      </c>
      <c r="E674" s="60">
        <v>557</v>
      </c>
      <c r="F674" s="61">
        <v>1162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417</v>
      </c>
      <c r="D675" s="60">
        <v>422</v>
      </c>
      <c r="E675" s="60">
        <v>372</v>
      </c>
      <c r="F675" s="61">
        <v>794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324</v>
      </c>
      <c r="D676" s="60">
        <v>310</v>
      </c>
      <c r="E676" s="60">
        <v>287</v>
      </c>
      <c r="F676" s="61">
        <v>597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547</v>
      </c>
      <c r="D677" s="60">
        <v>568</v>
      </c>
      <c r="E677" s="60">
        <v>528</v>
      </c>
      <c r="F677" s="61">
        <v>1096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399</v>
      </c>
      <c r="D678" s="60">
        <v>426</v>
      </c>
      <c r="E678" s="60">
        <v>422</v>
      </c>
      <c r="F678" s="61">
        <v>848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753</v>
      </c>
      <c r="D679" s="60">
        <v>830</v>
      </c>
      <c r="E679" s="60">
        <v>840</v>
      </c>
      <c r="F679" s="61">
        <v>1670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216</v>
      </c>
      <c r="D680" s="60">
        <v>236</v>
      </c>
      <c r="E680" s="60">
        <v>225</v>
      </c>
      <c r="F680" s="61">
        <v>461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494</v>
      </c>
      <c r="D681" s="60">
        <v>527</v>
      </c>
      <c r="E681" s="60">
        <v>542</v>
      </c>
      <c r="F681" s="61">
        <v>1069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12</v>
      </c>
      <c r="D682" s="60">
        <v>11</v>
      </c>
      <c r="E682" s="60">
        <v>4</v>
      </c>
      <c r="F682" s="61">
        <v>15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178</v>
      </c>
      <c r="D683" s="60">
        <v>195</v>
      </c>
      <c r="E683" s="60">
        <v>188</v>
      </c>
      <c r="F683" s="61">
        <v>383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600</v>
      </c>
      <c r="D684" s="60">
        <v>686</v>
      </c>
      <c r="E684" s="60">
        <v>701</v>
      </c>
      <c r="F684" s="61">
        <v>1387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722</v>
      </c>
      <c r="D685" s="60">
        <v>921</v>
      </c>
      <c r="E685" s="60">
        <v>933</v>
      </c>
      <c r="F685" s="61">
        <v>1854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390</v>
      </c>
      <c r="D686" s="60">
        <v>359</v>
      </c>
      <c r="E686" s="60">
        <v>363</v>
      </c>
      <c r="F686" s="61">
        <v>722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454</v>
      </c>
      <c r="D687" s="60">
        <v>490</v>
      </c>
      <c r="E687" s="60">
        <v>509</v>
      </c>
      <c r="F687" s="61">
        <v>999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335</v>
      </c>
      <c r="D688" s="60">
        <v>329</v>
      </c>
      <c r="E688" s="60">
        <v>333</v>
      </c>
      <c r="F688" s="61">
        <v>662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492</v>
      </c>
      <c r="D689" s="60">
        <v>479</v>
      </c>
      <c r="E689" s="60">
        <v>527</v>
      </c>
      <c r="F689" s="61">
        <v>1006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339</v>
      </c>
      <c r="D690" s="60">
        <v>348</v>
      </c>
      <c r="E690" s="60">
        <v>350</v>
      </c>
      <c r="F690" s="61">
        <v>698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340</v>
      </c>
      <c r="D691" s="60">
        <v>377</v>
      </c>
      <c r="E691" s="60">
        <v>404</v>
      </c>
      <c r="F691" s="61">
        <v>781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629</v>
      </c>
      <c r="D692" s="60">
        <v>663</v>
      </c>
      <c r="E692" s="60">
        <v>676</v>
      </c>
      <c r="F692" s="61">
        <v>1339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330</v>
      </c>
      <c r="D693" s="60">
        <v>350</v>
      </c>
      <c r="E693" s="60">
        <v>362</v>
      </c>
      <c r="F693" s="61">
        <v>712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565</v>
      </c>
      <c r="D694" s="60">
        <v>571</v>
      </c>
      <c r="E694" s="60">
        <v>605</v>
      </c>
      <c r="F694" s="61">
        <v>1176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60">
        <v>350</v>
      </c>
      <c r="D695" s="60">
        <v>407</v>
      </c>
      <c r="E695" s="60">
        <v>418</v>
      </c>
      <c r="F695" s="61">
        <v>825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60">
        <v>490</v>
      </c>
      <c r="D696" s="60">
        <v>574</v>
      </c>
      <c r="E696" s="60">
        <v>561</v>
      </c>
      <c r="F696" s="61">
        <v>1135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60">
        <v>252</v>
      </c>
      <c r="D697" s="60">
        <v>195</v>
      </c>
      <c r="E697" s="60">
        <v>270</v>
      </c>
      <c r="F697" s="61">
        <v>465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60">
        <v>976</v>
      </c>
      <c r="D698" s="60">
        <v>1210</v>
      </c>
      <c r="E698" s="60">
        <v>1159</v>
      </c>
      <c r="F698" s="61">
        <v>2369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60">
        <v>633</v>
      </c>
      <c r="D699" s="60">
        <v>814</v>
      </c>
      <c r="E699" s="60">
        <v>816</v>
      </c>
      <c r="F699" s="61">
        <v>1630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60">
        <v>370</v>
      </c>
      <c r="D700" s="60">
        <v>475</v>
      </c>
      <c r="E700" s="60">
        <v>453</v>
      </c>
      <c r="F700" s="61">
        <v>928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60">
        <v>531</v>
      </c>
      <c r="D701" s="60">
        <v>624</v>
      </c>
      <c r="E701" s="60">
        <v>611</v>
      </c>
      <c r="F701" s="61">
        <v>1235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98">
        <v>295</v>
      </c>
      <c r="D702" s="98">
        <v>363</v>
      </c>
      <c r="E702" s="98">
        <v>368</v>
      </c>
      <c r="F702" s="99">
        <v>731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98">
        <v>33</v>
      </c>
      <c r="D703" s="98">
        <v>39</v>
      </c>
      <c r="E703" s="98">
        <v>50</v>
      </c>
      <c r="F703" s="99">
        <v>89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98">
        <v>313</v>
      </c>
      <c r="D704" s="98">
        <v>338</v>
      </c>
      <c r="E704" s="98">
        <v>408</v>
      </c>
      <c r="F704" s="99">
        <v>746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98">
        <v>321</v>
      </c>
      <c r="D705" s="98">
        <v>384</v>
      </c>
      <c r="E705" s="98">
        <v>404</v>
      </c>
      <c r="F705" s="99">
        <v>788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100">
        <v>413</v>
      </c>
      <c r="D706" s="100">
        <v>515</v>
      </c>
      <c r="E706" s="100">
        <v>468</v>
      </c>
      <c r="F706" s="101">
        <v>983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100">
        <v>305</v>
      </c>
      <c r="D707" s="100">
        <v>388</v>
      </c>
      <c r="E707" s="100">
        <v>343</v>
      </c>
      <c r="F707" s="101">
        <v>731</v>
      </c>
    </row>
    <row r="708" spans="1:12">
      <c r="A708" s="93">
        <v>712</v>
      </c>
      <c r="B708" s="83" t="s">
        <v>596</v>
      </c>
      <c r="C708" s="100">
        <v>110</v>
      </c>
      <c r="D708" s="100">
        <v>138</v>
      </c>
      <c r="E708" s="100">
        <v>120</v>
      </c>
      <c r="F708" s="101">
        <v>258</v>
      </c>
    </row>
    <row r="709" spans="1:12">
      <c r="A709" s="93">
        <v>713</v>
      </c>
      <c r="B709" s="83" t="s">
        <v>602</v>
      </c>
      <c r="C709" s="100">
        <v>118</v>
      </c>
      <c r="D709" s="100">
        <v>146</v>
      </c>
      <c r="E709" s="100">
        <v>143</v>
      </c>
      <c r="F709" s="101">
        <v>289</v>
      </c>
    </row>
    <row r="710" spans="1:12">
      <c r="A710" s="93">
        <v>714</v>
      </c>
      <c r="B710" s="83" t="s">
        <v>33</v>
      </c>
      <c r="C710" s="100">
        <v>491</v>
      </c>
      <c r="D710" s="100">
        <v>418</v>
      </c>
      <c r="E710" s="100">
        <v>480</v>
      </c>
      <c r="F710" s="101">
        <v>898</v>
      </c>
    </row>
    <row r="711" spans="1:12">
      <c r="A711" s="93">
        <v>715</v>
      </c>
      <c r="B711" s="83" t="s">
        <v>39</v>
      </c>
      <c r="C711" s="100">
        <v>1091</v>
      </c>
      <c r="D711" s="100">
        <v>1250</v>
      </c>
      <c r="E711" s="100">
        <v>1192</v>
      </c>
      <c r="F711" s="101">
        <v>2442</v>
      </c>
    </row>
    <row r="712" spans="1:12">
      <c r="A712" s="93">
        <v>716</v>
      </c>
      <c r="B712" s="83" t="s">
        <v>618</v>
      </c>
      <c r="C712" s="100">
        <v>676</v>
      </c>
      <c r="D712" s="100">
        <v>696</v>
      </c>
      <c r="E712" s="100">
        <v>704</v>
      </c>
      <c r="F712" s="101">
        <v>1400</v>
      </c>
    </row>
    <row r="713" spans="1:12">
      <c r="A713" s="93">
        <v>717</v>
      </c>
      <c r="B713" s="83" t="s">
        <v>624</v>
      </c>
      <c r="C713" s="100">
        <v>123</v>
      </c>
      <c r="D713" s="100">
        <v>136</v>
      </c>
      <c r="E713" s="100">
        <v>124</v>
      </c>
      <c r="F713" s="101">
        <v>260</v>
      </c>
    </row>
    <row r="714" spans="1:12">
      <c r="A714" s="93">
        <v>718</v>
      </c>
      <c r="B714" s="83" t="s">
        <v>630</v>
      </c>
      <c r="C714" s="100">
        <v>70</v>
      </c>
      <c r="D714" s="100">
        <v>83</v>
      </c>
      <c r="E714" s="100">
        <v>60</v>
      </c>
      <c r="F714" s="101">
        <v>143</v>
      </c>
    </row>
    <row r="715" spans="1:12">
      <c r="A715" s="93">
        <v>719</v>
      </c>
      <c r="B715" s="83" t="s">
        <v>636</v>
      </c>
      <c r="C715" s="100">
        <v>210</v>
      </c>
      <c r="D715" s="100">
        <v>234</v>
      </c>
      <c r="E715" s="100">
        <v>218</v>
      </c>
      <c r="F715" s="101">
        <v>452</v>
      </c>
    </row>
    <row r="716" spans="1:12">
      <c r="A716" s="68">
        <v>720</v>
      </c>
      <c r="B716" s="89" t="s">
        <v>642</v>
      </c>
      <c r="C716" s="100">
        <v>51447</v>
      </c>
      <c r="D716" s="100">
        <v>56962</v>
      </c>
      <c r="E716" s="100">
        <v>55915</v>
      </c>
      <c r="F716" s="101">
        <v>112877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29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28" priority="2" stopIfTrue="1">
      <formula>$B10&lt;&gt;""</formula>
    </cfRule>
    <cfRule type="expression" dxfId="27" priority="3" stopIfTrue="1">
      <formula>$B10=""</formula>
    </cfRule>
  </conditionalFormatting>
  <conditionalFormatting sqref="A717:E722">
    <cfRule type="expression" dxfId="26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25" priority="5" stopIfTrue="1">
      <formula>$A717=""</formula>
    </cfRule>
  </conditionalFormatting>
  <hyperlinks>
    <hyperlink ref="I8" location="'6月'!A53:A87" display="北区"/>
    <hyperlink ref="J8" location="'6月'!A88:A142" display="大宮区"/>
    <hyperlink ref="K8" location="'6月'!A143:A215" display="見沼区"/>
    <hyperlink ref="L8" location="'6月'!A216:A285" display="中央区"/>
    <hyperlink ref="H9" location="'6月'!A286:A356" display="桜区"/>
    <hyperlink ref="I9" location="'6月'!A357:A444" display="浦和区"/>
    <hyperlink ref="J9" location="'6月'!A445:A525" display="南区"/>
    <hyperlink ref="K9" location="'6月'!A526:A591" display="緑区"/>
    <hyperlink ref="L9" location="'6月'!A592:A716" display="岩槻区"/>
    <hyperlink ref="H8" location="'6月'!A10:A52" display="西区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834"/>
  <sheetViews>
    <sheetView topLeftCell="B1" workbookViewId="0">
      <pane ySplit="9" topLeftCell="A706" activePane="bottomLeft" state="frozen"/>
      <selection activeCell="L9" sqref="L9"/>
      <selection pane="bottomLeft" activeCell="E710" sqref="E710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>
        <v>43952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20"/>
    </row>
    <row r="4" spans="1:14" ht="14.25" customHeight="1">
      <c r="B4" s="120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20"/>
      <c r="C5" s="179">
        <v>608902</v>
      </c>
      <c r="D5" s="179">
        <v>1320453</v>
      </c>
      <c r="E5" s="179">
        <v>656547</v>
      </c>
      <c r="F5" s="179">
        <v>663906</v>
      </c>
      <c r="G5" s="181">
        <v>217.43</v>
      </c>
      <c r="H5" s="183">
        <v>6073.0028055006205</v>
      </c>
      <c r="J5" s="48" t="s">
        <v>698</v>
      </c>
      <c r="K5" s="70">
        <v>2420</v>
      </c>
      <c r="L5" s="70">
        <v>11516</v>
      </c>
      <c r="M5" s="50"/>
      <c r="N5" s="50"/>
    </row>
    <row r="6" spans="1:14" ht="14.25" customHeight="1">
      <c r="B6" s="120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2090</v>
      </c>
      <c r="L6" s="70">
        <v>11757</v>
      </c>
      <c r="M6" s="50"/>
      <c r="N6" s="50"/>
    </row>
    <row r="7" spans="1:14" ht="6" customHeight="1">
      <c r="B7" s="120"/>
      <c r="H7" s="97"/>
      <c r="I7" s="97"/>
    </row>
    <row r="8" spans="1:14" ht="14.25">
      <c r="B8" s="170" t="s">
        <v>731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449</v>
      </c>
      <c r="D10" s="63">
        <v>553</v>
      </c>
      <c r="E10" s="63">
        <v>526</v>
      </c>
      <c r="F10" s="64">
        <v>1079</v>
      </c>
      <c r="G10" s="68"/>
    </row>
    <row r="11" spans="1:14">
      <c r="A11" s="93">
        <v>2</v>
      </c>
      <c r="B11" s="59" t="s">
        <v>19</v>
      </c>
      <c r="C11" s="60">
        <v>496</v>
      </c>
      <c r="D11" s="60">
        <v>538</v>
      </c>
      <c r="E11" s="60">
        <v>524</v>
      </c>
      <c r="F11" s="61">
        <v>1062</v>
      </c>
      <c r="G11" s="68"/>
    </row>
    <row r="12" spans="1:14">
      <c r="A12" s="93">
        <v>3</v>
      </c>
      <c r="B12" s="59" t="s">
        <v>25</v>
      </c>
      <c r="C12" s="60">
        <v>1277</v>
      </c>
      <c r="D12" s="60">
        <v>1245</v>
      </c>
      <c r="E12" s="60">
        <v>1276</v>
      </c>
      <c r="F12" s="61">
        <v>2521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2364</v>
      </c>
      <c r="D15" s="60">
        <v>2800</v>
      </c>
      <c r="E15" s="60">
        <v>2727</v>
      </c>
      <c r="F15" s="61">
        <v>5527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7847</v>
      </c>
      <c r="D17" s="60">
        <v>8660</v>
      </c>
      <c r="E17" s="60">
        <v>8885</v>
      </c>
      <c r="F17" s="61">
        <v>17545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175</v>
      </c>
      <c r="D18" s="60">
        <v>214</v>
      </c>
      <c r="E18" s="60">
        <v>202</v>
      </c>
      <c r="F18" s="61">
        <v>416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1301</v>
      </c>
      <c r="D19" s="60">
        <v>1294</v>
      </c>
      <c r="E19" s="60">
        <v>1375</v>
      </c>
      <c r="F19" s="61">
        <v>2669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3194</v>
      </c>
      <c r="D20" s="60">
        <v>3617</v>
      </c>
      <c r="E20" s="60">
        <v>3728</v>
      </c>
      <c r="F20" s="61">
        <v>7345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216</v>
      </c>
      <c r="D21" s="60">
        <v>264</v>
      </c>
      <c r="E21" s="60">
        <v>267</v>
      </c>
      <c r="F21" s="61">
        <v>531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492</v>
      </c>
      <c r="D22" s="60">
        <v>554</v>
      </c>
      <c r="E22" s="60">
        <v>580</v>
      </c>
      <c r="F22" s="61">
        <v>1134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550</v>
      </c>
      <c r="D25" s="60">
        <v>550</v>
      </c>
      <c r="E25" s="60">
        <v>591</v>
      </c>
      <c r="F25" s="61">
        <v>1141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1232</v>
      </c>
      <c r="D26" s="60">
        <v>1396</v>
      </c>
      <c r="E26" s="60">
        <v>1416</v>
      </c>
      <c r="F26" s="61">
        <v>2812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18</v>
      </c>
      <c r="D27" s="60">
        <v>17</v>
      </c>
      <c r="E27" s="60">
        <v>18</v>
      </c>
      <c r="F27" s="61">
        <v>35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30</v>
      </c>
      <c r="E28" s="60">
        <v>30</v>
      </c>
      <c r="F28" s="61">
        <v>60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48</v>
      </c>
      <c r="D29" s="60">
        <v>58</v>
      </c>
      <c r="E29" s="60">
        <v>54</v>
      </c>
      <c r="F29" s="61">
        <v>112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63</v>
      </c>
      <c r="D30" s="60">
        <v>80</v>
      </c>
      <c r="E30" s="60">
        <v>77</v>
      </c>
      <c r="F30" s="61">
        <v>157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1549</v>
      </c>
      <c r="D31" s="60">
        <v>1616</v>
      </c>
      <c r="E31" s="60">
        <v>1676</v>
      </c>
      <c r="F31" s="61">
        <v>3292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841</v>
      </c>
      <c r="D32" s="60">
        <v>927</v>
      </c>
      <c r="E32" s="60">
        <v>970</v>
      </c>
      <c r="F32" s="61">
        <v>1897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923</v>
      </c>
      <c r="D33" s="60">
        <v>1060</v>
      </c>
      <c r="E33" s="60">
        <v>1091</v>
      </c>
      <c r="F33" s="61">
        <v>2151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2035</v>
      </c>
      <c r="D34" s="60">
        <v>2176</v>
      </c>
      <c r="E34" s="60">
        <v>2248</v>
      </c>
      <c r="F34" s="61">
        <v>4424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276</v>
      </c>
      <c r="D35" s="60">
        <v>310</v>
      </c>
      <c r="E35" s="60">
        <v>311</v>
      </c>
      <c r="F35" s="61">
        <v>621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926</v>
      </c>
      <c r="D36" s="60">
        <v>972</v>
      </c>
      <c r="E36" s="60">
        <v>995</v>
      </c>
      <c r="F36" s="61">
        <v>1967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382</v>
      </c>
      <c r="D37" s="60">
        <v>478</v>
      </c>
      <c r="E37" s="60">
        <v>481</v>
      </c>
      <c r="F37" s="61">
        <v>959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1049</v>
      </c>
      <c r="D38" s="60">
        <v>1290</v>
      </c>
      <c r="E38" s="60">
        <v>1300</v>
      </c>
      <c r="F38" s="61">
        <v>2590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707</v>
      </c>
      <c r="D39" s="60">
        <v>985</v>
      </c>
      <c r="E39" s="60">
        <v>971</v>
      </c>
      <c r="F39" s="61">
        <v>1956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118</v>
      </c>
      <c r="D41" s="60">
        <v>148</v>
      </c>
      <c r="E41" s="60">
        <v>149</v>
      </c>
      <c r="F41" s="61">
        <v>297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902</v>
      </c>
      <c r="D42" s="60">
        <v>1013</v>
      </c>
      <c r="E42" s="60">
        <v>1090</v>
      </c>
      <c r="F42" s="61">
        <v>2103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1494</v>
      </c>
      <c r="D43" s="60">
        <v>1629</v>
      </c>
      <c r="E43" s="60">
        <v>1743</v>
      </c>
      <c r="F43" s="61">
        <v>3372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1824</v>
      </c>
      <c r="D44" s="60">
        <v>1858</v>
      </c>
      <c r="E44" s="60">
        <v>1947</v>
      </c>
      <c r="F44" s="61">
        <v>3805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633</v>
      </c>
      <c r="D45" s="60">
        <v>716</v>
      </c>
      <c r="E45" s="60">
        <v>786</v>
      </c>
      <c r="F45" s="61">
        <v>1502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324</v>
      </c>
      <c r="D46" s="60">
        <v>296</v>
      </c>
      <c r="E46" s="60">
        <v>335</v>
      </c>
      <c r="F46" s="61">
        <v>631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1642</v>
      </c>
      <c r="D47" s="60">
        <v>1770</v>
      </c>
      <c r="E47" s="60">
        <v>1739</v>
      </c>
      <c r="F47" s="61">
        <v>3509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4171</v>
      </c>
      <c r="D48" s="60">
        <v>4833</v>
      </c>
      <c r="E48" s="60">
        <v>4804</v>
      </c>
      <c r="F48" s="61">
        <v>9637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1478</v>
      </c>
      <c r="D49" s="60">
        <v>1724</v>
      </c>
      <c r="E49" s="60">
        <v>1696</v>
      </c>
      <c r="F49" s="61">
        <v>3420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36</v>
      </c>
      <c r="D50" s="60">
        <v>44</v>
      </c>
      <c r="E50" s="60">
        <v>45</v>
      </c>
      <c r="F50" s="61">
        <v>89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46</v>
      </c>
      <c r="D51" s="60">
        <v>50</v>
      </c>
      <c r="E51" s="60">
        <v>54</v>
      </c>
      <c r="F51" s="61">
        <v>104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41115</v>
      </c>
      <c r="D52" s="60">
        <v>45771</v>
      </c>
      <c r="E52" s="60">
        <v>46713</v>
      </c>
      <c r="F52" s="61">
        <v>92484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2638</v>
      </c>
      <c r="D53" s="60">
        <v>2685</v>
      </c>
      <c r="E53" s="60">
        <v>2634</v>
      </c>
      <c r="F53" s="61">
        <v>5319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766</v>
      </c>
      <c r="D54" s="60">
        <v>601</v>
      </c>
      <c r="E54" s="60">
        <v>829</v>
      </c>
      <c r="F54" s="61">
        <v>1430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2805</v>
      </c>
      <c r="D56" s="60">
        <v>3075</v>
      </c>
      <c r="E56" s="60">
        <v>3173</v>
      </c>
      <c r="F56" s="61">
        <v>6248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2228</v>
      </c>
      <c r="D60" s="60">
        <v>2464</v>
      </c>
      <c r="E60" s="60">
        <v>2572</v>
      </c>
      <c r="F60" s="61">
        <v>5036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1824</v>
      </c>
      <c r="D61" s="60">
        <v>1971</v>
      </c>
      <c r="E61" s="60">
        <v>1987</v>
      </c>
      <c r="F61" s="61">
        <v>3958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313</v>
      </c>
      <c r="D64" s="60">
        <v>257</v>
      </c>
      <c r="E64" s="60">
        <v>262</v>
      </c>
      <c r="F64" s="61">
        <v>519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2971</v>
      </c>
      <c r="D65" s="60">
        <v>2968</v>
      </c>
      <c r="E65" s="60">
        <v>3121</v>
      </c>
      <c r="F65" s="61">
        <v>6089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2798</v>
      </c>
      <c r="D66" s="60">
        <v>2698</v>
      </c>
      <c r="E66" s="60">
        <v>2775</v>
      </c>
      <c r="F66" s="61">
        <v>5473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4357</v>
      </c>
      <c r="D67" s="60">
        <v>4761</v>
      </c>
      <c r="E67" s="60">
        <v>4654</v>
      </c>
      <c r="F67" s="61">
        <v>9415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4999</v>
      </c>
      <c r="D70" s="60">
        <v>5612</v>
      </c>
      <c r="E70" s="60">
        <v>4819</v>
      </c>
      <c r="F70" s="61">
        <v>10431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7454</v>
      </c>
      <c r="D71" s="60">
        <v>7649</v>
      </c>
      <c r="E71" s="60">
        <v>8104</v>
      </c>
      <c r="F71" s="61">
        <v>15753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2766</v>
      </c>
      <c r="D72" s="60">
        <v>2769</v>
      </c>
      <c r="E72" s="60">
        <v>2803</v>
      </c>
      <c r="F72" s="61">
        <v>5572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2426</v>
      </c>
      <c r="D73" s="60">
        <v>2243</v>
      </c>
      <c r="E73" s="60">
        <v>2245</v>
      </c>
      <c r="F73" s="61">
        <v>4488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2613</v>
      </c>
      <c r="D74" s="60">
        <v>2841</v>
      </c>
      <c r="E74" s="60">
        <v>2914</v>
      </c>
      <c r="F74" s="61">
        <v>5755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2646</v>
      </c>
      <c r="D75" s="60">
        <v>2970</v>
      </c>
      <c r="E75" s="60">
        <v>3086</v>
      </c>
      <c r="F75" s="61">
        <v>6056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5018</v>
      </c>
      <c r="D76" s="60">
        <v>5685</v>
      </c>
      <c r="E76" s="60">
        <v>5876</v>
      </c>
      <c r="F76" s="61">
        <v>11561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1794</v>
      </c>
      <c r="D77" s="60">
        <v>1797</v>
      </c>
      <c r="E77" s="60">
        <v>1978</v>
      </c>
      <c r="F77" s="61">
        <v>3775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4482</v>
      </c>
      <c r="D81" s="60">
        <v>5214</v>
      </c>
      <c r="E81" s="60">
        <v>5443</v>
      </c>
      <c r="F81" s="61">
        <v>10657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3099</v>
      </c>
      <c r="D82" s="60">
        <v>3257</v>
      </c>
      <c r="E82" s="60">
        <v>3060</v>
      </c>
      <c r="F82" s="61">
        <v>6317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3244</v>
      </c>
      <c r="D83" s="60">
        <v>3739</v>
      </c>
      <c r="E83" s="60">
        <v>3770</v>
      </c>
      <c r="F83" s="61">
        <v>7509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2979</v>
      </c>
      <c r="D84" s="60">
        <v>3201</v>
      </c>
      <c r="E84" s="60">
        <v>3094</v>
      </c>
      <c r="F84" s="61">
        <v>6295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3192</v>
      </c>
      <c r="D85" s="60">
        <v>3611</v>
      </c>
      <c r="E85" s="60">
        <v>3432</v>
      </c>
      <c r="F85" s="61">
        <v>7043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1924</v>
      </c>
      <c r="D86" s="60">
        <v>2110</v>
      </c>
      <c r="E86" s="60">
        <v>2065</v>
      </c>
      <c r="F86" s="61">
        <v>4175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69336</v>
      </c>
      <c r="D87" s="60">
        <v>74178</v>
      </c>
      <c r="E87" s="60">
        <v>74696</v>
      </c>
      <c r="F87" s="61">
        <v>148874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764</v>
      </c>
      <c r="D88" s="60">
        <v>747</v>
      </c>
      <c r="E88" s="60">
        <v>757</v>
      </c>
      <c r="F88" s="61">
        <v>1504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861</v>
      </c>
      <c r="D89" s="60">
        <v>803</v>
      </c>
      <c r="E89" s="60">
        <v>825</v>
      </c>
      <c r="F89" s="61">
        <v>1628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2205</v>
      </c>
      <c r="D90" s="60">
        <v>2178</v>
      </c>
      <c r="E90" s="60">
        <v>2270</v>
      </c>
      <c r="F90" s="61">
        <v>4448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2333</v>
      </c>
      <c r="D91" s="60">
        <v>2491</v>
      </c>
      <c r="E91" s="60">
        <v>2569</v>
      </c>
      <c r="F91" s="61">
        <v>5060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2132</v>
      </c>
      <c r="D92" s="60">
        <v>2133</v>
      </c>
      <c r="E92" s="60">
        <v>2133</v>
      </c>
      <c r="F92" s="61">
        <v>4266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1436</v>
      </c>
      <c r="D93" s="60">
        <v>1489</v>
      </c>
      <c r="E93" s="60">
        <v>1517</v>
      </c>
      <c r="F93" s="61">
        <v>3006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2192</v>
      </c>
      <c r="D94" s="60">
        <v>2280</v>
      </c>
      <c r="E94" s="60">
        <v>2225</v>
      </c>
      <c r="F94" s="61">
        <v>4505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206</v>
      </c>
      <c r="D95" s="60">
        <v>223</v>
      </c>
      <c r="E95" s="60">
        <v>225</v>
      </c>
      <c r="F95" s="61">
        <v>448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243</v>
      </c>
      <c r="D96" s="60">
        <v>226</v>
      </c>
      <c r="E96" s="60">
        <v>249</v>
      </c>
      <c r="F96" s="61">
        <v>475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4852</v>
      </c>
      <c r="D97" s="60">
        <v>4940</v>
      </c>
      <c r="E97" s="60">
        <v>4986</v>
      </c>
      <c r="F97" s="61">
        <v>9926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632</v>
      </c>
      <c r="D98" s="60">
        <v>645</v>
      </c>
      <c r="E98" s="60">
        <v>630</v>
      </c>
      <c r="F98" s="61">
        <v>1275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745</v>
      </c>
      <c r="D99" s="60">
        <v>682</v>
      </c>
      <c r="E99" s="60">
        <v>692</v>
      </c>
      <c r="F99" s="61">
        <v>1374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673</v>
      </c>
      <c r="D100" s="60">
        <v>634</v>
      </c>
      <c r="E100" s="60">
        <v>680</v>
      </c>
      <c r="F100" s="61">
        <v>1314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773</v>
      </c>
      <c r="D101" s="60">
        <v>601</v>
      </c>
      <c r="E101" s="60">
        <v>679</v>
      </c>
      <c r="F101" s="61">
        <v>1280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1467</v>
      </c>
      <c r="D102" s="60">
        <v>1608</v>
      </c>
      <c r="E102" s="60">
        <v>1709</v>
      </c>
      <c r="F102" s="61">
        <v>3317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1447</v>
      </c>
      <c r="D103" s="60">
        <v>1593</v>
      </c>
      <c r="E103" s="60">
        <v>1504</v>
      </c>
      <c r="F103" s="61">
        <v>3097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3048</v>
      </c>
      <c r="D104" s="60">
        <v>3308</v>
      </c>
      <c r="E104" s="60">
        <v>3388</v>
      </c>
      <c r="F104" s="61">
        <v>6696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659</v>
      </c>
      <c r="D105" s="60">
        <v>667</v>
      </c>
      <c r="E105" s="60">
        <v>732</v>
      </c>
      <c r="F105" s="61">
        <v>1399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830</v>
      </c>
      <c r="D106" s="60">
        <v>700</v>
      </c>
      <c r="E106" s="60">
        <v>659</v>
      </c>
      <c r="F106" s="61">
        <v>1359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655</v>
      </c>
      <c r="D107" s="60">
        <v>608</v>
      </c>
      <c r="E107" s="60">
        <v>629</v>
      </c>
      <c r="F107" s="61">
        <v>1237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2985</v>
      </c>
      <c r="D108" s="60">
        <v>3046</v>
      </c>
      <c r="E108" s="60">
        <v>2975</v>
      </c>
      <c r="F108" s="61">
        <v>6021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189</v>
      </c>
      <c r="D109" s="60">
        <v>179</v>
      </c>
      <c r="E109" s="60">
        <v>199</v>
      </c>
      <c r="F109" s="61">
        <v>378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184</v>
      </c>
      <c r="D110" s="60">
        <v>154</v>
      </c>
      <c r="E110" s="60">
        <v>131</v>
      </c>
      <c r="F110" s="61">
        <v>285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1191</v>
      </c>
      <c r="D111" s="60">
        <v>1357</v>
      </c>
      <c r="E111" s="60">
        <v>1471</v>
      </c>
      <c r="F111" s="61">
        <v>2828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737</v>
      </c>
      <c r="D112" s="60">
        <v>644</v>
      </c>
      <c r="E112" s="60">
        <v>694</v>
      </c>
      <c r="F112" s="61">
        <v>1338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1530</v>
      </c>
      <c r="D113" s="60">
        <v>1464</v>
      </c>
      <c r="E113" s="60">
        <v>1669</v>
      </c>
      <c r="F113" s="61">
        <v>3133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633</v>
      </c>
      <c r="D114" s="60">
        <v>579</v>
      </c>
      <c r="E114" s="60">
        <v>589</v>
      </c>
      <c r="F114" s="61">
        <v>1168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698</v>
      </c>
      <c r="D115" s="60">
        <v>758</v>
      </c>
      <c r="E115" s="60">
        <v>744</v>
      </c>
      <c r="F115" s="61">
        <v>1502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15</v>
      </c>
      <c r="D116" s="60">
        <v>13</v>
      </c>
      <c r="E116" s="60">
        <v>13</v>
      </c>
      <c r="F116" s="61">
        <v>26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24</v>
      </c>
      <c r="D117" s="60">
        <v>24</v>
      </c>
      <c r="E117" s="60">
        <v>25</v>
      </c>
      <c r="F117" s="61">
        <v>49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714</v>
      </c>
      <c r="D118" s="60">
        <v>686</v>
      </c>
      <c r="E118" s="60">
        <v>727</v>
      </c>
      <c r="F118" s="61">
        <v>1413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961</v>
      </c>
      <c r="D119" s="60">
        <v>943</v>
      </c>
      <c r="E119" s="60">
        <v>1018</v>
      </c>
      <c r="F119" s="61">
        <v>1961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649</v>
      </c>
      <c r="D120" s="60">
        <v>670</v>
      </c>
      <c r="E120" s="60">
        <v>697</v>
      </c>
      <c r="F120" s="61">
        <v>1367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309</v>
      </c>
      <c r="D121" s="60">
        <v>311</v>
      </c>
      <c r="E121" s="60">
        <v>339</v>
      </c>
      <c r="F121" s="61">
        <v>650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3</v>
      </c>
      <c r="D122" s="60">
        <v>2</v>
      </c>
      <c r="E122" s="60">
        <v>4</v>
      </c>
      <c r="F122" s="61">
        <v>6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1224</v>
      </c>
      <c r="D123" s="60">
        <v>1119</v>
      </c>
      <c r="E123" s="60">
        <v>1100</v>
      </c>
      <c r="F123" s="61">
        <v>2219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387</v>
      </c>
      <c r="D124" s="60">
        <v>378</v>
      </c>
      <c r="E124" s="60">
        <v>391</v>
      </c>
      <c r="F124" s="61">
        <v>769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765</v>
      </c>
      <c r="D125" s="60">
        <v>715</v>
      </c>
      <c r="E125" s="60">
        <v>685</v>
      </c>
      <c r="F125" s="61">
        <v>1400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36</v>
      </c>
      <c r="D126" s="60">
        <v>36</v>
      </c>
      <c r="E126" s="60">
        <v>26</v>
      </c>
      <c r="F126" s="61">
        <v>62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49</v>
      </c>
      <c r="D127" s="60">
        <v>44</v>
      </c>
      <c r="E127" s="60">
        <v>30</v>
      </c>
      <c r="F127" s="61">
        <v>74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313</v>
      </c>
      <c r="D128" s="60">
        <v>253</v>
      </c>
      <c r="E128" s="60">
        <v>227</v>
      </c>
      <c r="F128" s="61">
        <v>480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2299</v>
      </c>
      <c r="D130" s="60">
        <v>2234</v>
      </c>
      <c r="E130" s="60">
        <v>2401</v>
      </c>
      <c r="F130" s="61">
        <v>4635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879</v>
      </c>
      <c r="D131" s="60">
        <v>922</v>
      </c>
      <c r="E131" s="60">
        <v>952</v>
      </c>
      <c r="F131" s="61">
        <v>1874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1015</v>
      </c>
      <c r="D132" s="60">
        <v>1036</v>
      </c>
      <c r="E132" s="60">
        <v>1092</v>
      </c>
      <c r="F132" s="61">
        <v>2128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4083</v>
      </c>
      <c r="D133" s="60">
        <v>4630</v>
      </c>
      <c r="E133" s="60">
        <v>4779</v>
      </c>
      <c r="F133" s="61">
        <v>9409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2742</v>
      </c>
      <c r="D134" s="60">
        <v>3111</v>
      </c>
      <c r="E134" s="60">
        <v>2990</v>
      </c>
      <c r="F134" s="61">
        <v>6101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822</v>
      </c>
      <c r="D135" s="60">
        <v>870</v>
      </c>
      <c r="E135" s="60">
        <v>837</v>
      </c>
      <c r="F135" s="61">
        <v>1707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2435</v>
      </c>
      <c r="D136" s="60">
        <v>2635</v>
      </c>
      <c r="E136" s="60">
        <v>2655</v>
      </c>
      <c r="F136" s="61">
        <v>5290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113</v>
      </c>
      <c r="D137" s="60">
        <v>73</v>
      </c>
      <c r="E137" s="60">
        <v>82</v>
      </c>
      <c r="F137" s="61">
        <v>155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216</v>
      </c>
      <c r="D138" s="60">
        <v>196</v>
      </c>
      <c r="E138" s="60">
        <v>169</v>
      </c>
      <c r="F138" s="61">
        <v>365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452</v>
      </c>
      <c r="D139" s="60">
        <v>395</v>
      </c>
      <c r="E139" s="60">
        <v>379</v>
      </c>
      <c r="F139" s="61">
        <v>774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663</v>
      </c>
      <c r="D140" s="60">
        <v>510</v>
      </c>
      <c r="E140" s="60">
        <v>412</v>
      </c>
      <c r="F140" s="61">
        <v>922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453</v>
      </c>
      <c r="D141" s="60">
        <v>352</v>
      </c>
      <c r="E141" s="60">
        <v>239</v>
      </c>
      <c r="F141" s="61">
        <v>591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57922</v>
      </c>
      <c r="D142" s="60">
        <v>58897</v>
      </c>
      <c r="E142" s="60">
        <v>59800</v>
      </c>
      <c r="F142" s="61">
        <v>118697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4453</v>
      </c>
      <c r="D143" s="60">
        <v>4735</v>
      </c>
      <c r="E143" s="60">
        <v>4780</v>
      </c>
      <c r="F143" s="61">
        <v>9515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4134</v>
      </c>
      <c r="D144" s="60">
        <v>4229</v>
      </c>
      <c r="E144" s="60">
        <v>4283</v>
      </c>
      <c r="F144" s="61">
        <v>8512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3507</v>
      </c>
      <c r="D145" s="60">
        <v>3822</v>
      </c>
      <c r="E145" s="60">
        <v>4021</v>
      </c>
      <c r="F145" s="61">
        <v>7843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50</v>
      </c>
      <c r="D147" s="60">
        <v>11</v>
      </c>
      <c r="E147" s="60">
        <v>39</v>
      </c>
      <c r="F147" s="61">
        <v>50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848</v>
      </c>
      <c r="D151" s="60">
        <v>895</v>
      </c>
      <c r="E151" s="60">
        <v>894</v>
      </c>
      <c r="F151" s="61">
        <v>1789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174</v>
      </c>
      <c r="D152" s="60">
        <v>196</v>
      </c>
      <c r="E152" s="60">
        <v>195</v>
      </c>
      <c r="F152" s="61">
        <v>391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55</v>
      </c>
      <c r="D153" s="60">
        <v>69</v>
      </c>
      <c r="E153" s="60">
        <v>65</v>
      </c>
      <c r="F153" s="61">
        <v>134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10</v>
      </c>
      <c r="E154" s="60">
        <v>7</v>
      </c>
      <c r="F154" s="61">
        <v>17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337</v>
      </c>
      <c r="D155" s="60">
        <v>356</v>
      </c>
      <c r="E155" s="60">
        <v>369</v>
      </c>
      <c r="F155" s="61">
        <v>725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2712</v>
      </c>
      <c r="D156" s="60">
        <v>2939</v>
      </c>
      <c r="E156" s="60">
        <v>2996</v>
      </c>
      <c r="F156" s="61">
        <v>5935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127</v>
      </c>
      <c r="D157" s="60">
        <v>138</v>
      </c>
      <c r="E157" s="60">
        <v>133</v>
      </c>
      <c r="F157" s="61">
        <v>271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2136</v>
      </c>
      <c r="D159" s="60">
        <v>2380</v>
      </c>
      <c r="E159" s="60">
        <v>2482</v>
      </c>
      <c r="F159" s="61">
        <v>4862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196</v>
      </c>
      <c r="D160" s="60">
        <v>273</v>
      </c>
      <c r="E160" s="60">
        <v>266</v>
      </c>
      <c r="F160" s="61">
        <v>539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160</v>
      </c>
      <c r="D161" s="60">
        <v>247</v>
      </c>
      <c r="E161" s="60">
        <v>226</v>
      </c>
      <c r="F161" s="61">
        <v>473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36</v>
      </c>
      <c r="D162" s="60">
        <v>52</v>
      </c>
      <c r="E162" s="60">
        <v>34</v>
      </c>
      <c r="F162" s="61">
        <v>86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4</v>
      </c>
      <c r="D163" s="60">
        <v>3</v>
      </c>
      <c r="E163" s="60">
        <v>1</v>
      </c>
      <c r="F163" s="61">
        <v>4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266</v>
      </c>
      <c r="D165" s="60">
        <v>334</v>
      </c>
      <c r="E165" s="60">
        <v>296</v>
      </c>
      <c r="F165" s="61">
        <v>630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91</v>
      </c>
      <c r="D166" s="60">
        <v>111</v>
      </c>
      <c r="E166" s="60">
        <v>119</v>
      </c>
      <c r="F166" s="61">
        <v>230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79</v>
      </c>
      <c r="D167" s="60">
        <v>81</v>
      </c>
      <c r="E167" s="60">
        <v>71</v>
      </c>
      <c r="F167" s="61">
        <v>152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322</v>
      </c>
      <c r="D168" s="60">
        <v>344</v>
      </c>
      <c r="E168" s="60">
        <v>357</v>
      </c>
      <c r="F168" s="61">
        <v>701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3506</v>
      </c>
      <c r="D169" s="60">
        <v>3953</v>
      </c>
      <c r="E169" s="60">
        <v>4057</v>
      </c>
      <c r="F169" s="61">
        <v>8010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1514</v>
      </c>
      <c r="D170" s="60">
        <v>1439</v>
      </c>
      <c r="E170" s="60">
        <v>1564</v>
      </c>
      <c r="F170" s="61">
        <v>3003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24</v>
      </c>
      <c r="D172" s="60">
        <v>21</v>
      </c>
      <c r="E172" s="60">
        <v>20</v>
      </c>
      <c r="F172" s="61">
        <v>41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4561</v>
      </c>
      <c r="D173" s="60">
        <v>5229</v>
      </c>
      <c r="E173" s="60">
        <v>5361</v>
      </c>
      <c r="F173" s="61">
        <v>10590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600</v>
      </c>
      <c r="D174" s="60">
        <v>778</v>
      </c>
      <c r="E174" s="60">
        <v>814</v>
      </c>
      <c r="F174" s="61">
        <v>1592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885</v>
      </c>
      <c r="D175" s="60">
        <v>1113</v>
      </c>
      <c r="E175" s="60">
        <v>1106</v>
      </c>
      <c r="F175" s="61">
        <v>2219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1148</v>
      </c>
      <c r="D176" s="60">
        <v>1434</v>
      </c>
      <c r="E176" s="60">
        <v>1325</v>
      </c>
      <c r="F176" s="61">
        <v>2759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1613</v>
      </c>
      <c r="D177" s="60">
        <v>1740</v>
      </c>
      <c r="E177" s="60">
        <v>1892</v>
      </c>
      <c r="F177" s="61">
        <v>3632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427</v>
      </c>
      <c r="D178" s="60">
        <v>340</v>
      </c>
      <c r="E178" s="60">
        <v>431</v>
      </c>
      <c r="F178" s="61">
        <v>771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621</v>
      </c>
      <c r="D179" s="60">
        <v>741</v>
      </c>
      <c r="E179" s="60">
        <v>743</v>
      </c>
      <c r="F179" s="61">
        <v>1484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569</v>
      </c>
      <c r="D180" s="60">
        <v>926</v>
      </c>
      <c r="E180" s="60">
        <v>911</v>
      </c>
      <c r="F180" s="61">
        <v>1837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1959</v>
      </c>
      <c r="D181" s="60">
        <v>1945</v>
      </c>
      <c r="E181" s="60">
        <v>2129</v>
      </c>
      <c r="F181" s="61">
        <v>4074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1411</v>
      </c>
      <c r="D182" s="60">
        <v>1516</v>
      </c>
      <c r="E182" s="60">
        <v>1471</v>
      </c>
      <c r="F182" s="61">
        <v>2987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1351</v>
      </c>
      <c r="D183" s="60">
        <v>1357</v>
      </c>
      <c r="E183" s="60">
        <v>1406</v>
      </c>
      <c r="F183" s="61">
        <v>2763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1210</v>
      </c>
      <c r="D184" s="60">
        <v>1190</v>
      </c>
      <c r="E184" s="60">
        <v>1359</v>
      </c>
      <c r="F184" s="61">
        <v>2549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2766</v>
      </c>
      <c r="D185" s="60">
        <v>2626</v>
      </c>
      <c r="E185" s="60">
        <v>2667</v>
      </c>
      <c r="F185" s="61">
        <v>5293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1724</v>
      </c>
      <c r="D186" s="60">
        <v>1533</v>
      </c>
      <c r="E186" s="60">
        <v>1547</v>
      </c>
      <c r="F186" s="61">
        <v>3080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1884</v>
      </c>
      <c r="D187" s="60">
        <v>1912</v>
      </c>
      <c r="E187" s="60">
        <v>1836</v>
      </c>
      <c r="F187" s="61">
        <v>3748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2304</v>
      </c>
      <c r="D188" s="60">
        <v>2440</v>
      </c>
      <c r="E188" s="60">
        <v>2411</v>
      </c>
      <c r="F188" s="61">
        <v>4851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1635</v>
      </c>
      <c r="D189" s="60">
        <v>1657</v>
      </c>
      <c r="E189" s="60">
        <v>1847</v>
      </c>
      <c r="F189" s="61">
        <v>3504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95</v>
      </c>
      <c r="D190" s="60">
        <v>84</v>
      </c>
      <c r="E190" s="60">
        <v>99</v>
      </c>
      <c r="F190" s="61">
        <v>183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193</v>
      </c>
      <c r="D191" s="60">
        <v>223</v>
      </c>
      <c r="E191" s="60">
        <v>219</v>
      </c>
      <c r="F191" s="61">
        <v>442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44</v>
      </c>
      <c r="D192" s="60">
        <v>54</v>
      </c>
      <c r="E192" s="60">
        <v>53</v>
      </c>
      <c r="F192" s="61">
        <v>107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1885</v>
      </c>
      <c r="D193" s="60">
        <v>2035</v>
      </c>
      <c r="E193" s="60">
        <v>1988</v>
      </c>
      <c r="F193" s="61">
        <v>4023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284</v>
      </c>
      <c r="D194" s="60">
        <v>332</v>
      </c>
      <c r="E194" s="60">
        <v>343</v>
      </c>
      <c r="F194" s="61">
        <v>675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339</v>
      </c>
      <c r="D195" s="60">
        <v>366</v>
      </c>
      <c r="E195" s="60">
        <v>340</v>
      </c>
      <c r="F195" s="61">
        <v>706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601</v>
      </c>
      <c r="D196" s="60">
        <v>778</v>
      </c>
      <c r="E196" s="60">
        <v>713</v>
      </c>
      <c r="F196" s="61">
        <v>1491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422</v>
      </c>
      <c r="D197" s="60">
        <v>533</v>
      </c>
      <c r="E197" s="60">
        <v>507</v>
      </c>
      <c r="F197" s="61">
        <v>1040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646</v>
      </c>
      <c r="D198" s="60">
        <v>803</v>
      </c>
      <c r="E198" s="60">
        <v>769</v>
      </c>
      <c r="F198" s="61">
        <v>1572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93</v>
      </c>
      <c r="D200" s="60">
        <v>131</v>
      </c>
      <c r="E200" s="60">
        <v>111</v>
      </c>
      <c r="F200" s="61">
        <v>242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2041</v>
      </c>
      <c r="D201" s="60">
        <v>2079</v>
      </c>
      <c r="E201" s="60">
        <v>2177</v>
      </c>
      <c r="F201" s="61">
        <v>4256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3688</v>
      </c>
      <c r="D202" s="60">
        <v>4148</v>
      </c>
      <c r="E202" s="60">
        <v>4194</v>
      </c>
      <c r="F202" s="61">
        <v>8342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619</v>
      </c>
      <c r="D203" s="60">
        <v>791</v>
      </c>
      <c r="E203" s="60">
        <v>756</v>
      </c>
      <c r="F203" s="61">
        <v>1547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1255</v>
      </c>
      <c r="D204" s="60">
        <v>1412</v>
      </c>
      <c r="E204" s="60">
        <v>1261</v>
      </c>
      <c r="F204" s="61">
        <v>2673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2842</v>
      </c>
      <c r="D205" s="60">
        <v>3246</v>
      </c>
      <c r="E205" s="60">
        <v>3343</v>
      </c>
      <c r="F205" s="61">
        <v>6589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3247</v>
      </c>
      <c r="D206" s="60">
        <v>3615</v>
      </c>
      <c r="E206" s="60">
        <v>3700</v>
      </c>
      <c r="F206" s="61">
        <v>7315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4210</v>
      </c>
      <c r="D207" s="60">
        <v>4755</v>
      </c>
      <c r="E207" s="60">
        <v>4912</v>
      </c>
      <c r="F207" s="61">
        <v>9667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72</v>
      </c>
      <c r="D208" s="60">
        <v>71</v>
      </c>
      <c r="E208" s="60">
        <v>74</v>
      </c>
      <c r="F208" s="61">
        <v>145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45</v>
      </c>
      <c r="D209" s="60">
        <v>52</v>
      </c>
      <c r="E209" s="60">
        <v>62</v>
      </c>
      <c r="F209" s="61">
        <v>114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133</v>
      </c>
      <c r="D211" s="60">
        <v>149</v>
      </c>
      <c r="E211" s="60">
        <v>156</v>
      </c>
      <c r="F211" s="61">
        <v>305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39</v>
      </c>
      <c r="D212" s="60">
        <v>40</v>
      </c>
      <c r="E212" s="60">
        <v>33</v>
      </c>
      <c r="F212" s="61">
        <v>73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229</v>
      </c>
      <c r="D214" s="60">
        <v>253</v>
      </c>
      <c r="E214" s="60">
        <v>285</v>
      </c>
      <c r="F214" s="61">
        <v>538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74441</v>
      </c>
      <c r="D215" s="60">
        <v>81079</v>
      </c>
      <c r="E215" s="60">
        <v>82639</v>
      </c>
      <c r="F215" s="61">
        <v>163718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813</v>
      </c>
      <c r="D216" s="60">
        <v>798</v>
      </c>
      <c r="E216" s="60">
        <v>757</v>
      </c>
      <c r="F216" s="61">
        <v>1555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911</v>
      </c>
      <c r="D217" s="60">
        <v>908</v>
      </c>
      <c r="E217" s="60">
        <v>911</v>
      </c>
      <c r="F217" s="61">
        <v>1819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741</v>
      </c>
      <c r="D218" s="60">
        <v>721</v>
      </c>
      <c r="E218" s="60">
        <v>666</v>
      </c>
      <c r="F218" s="61">
        <v>1387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524</v>
      </c>
      <c r="D219" s="60">
        <v>478</v>
      </c>
      <c r="E219" s="60">
        <v>495</v>
      </c>
      <c r="F219" s="61">
        <v>973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22</v>
      </c>
      <c r="D220" s="60">
        <v>35</v>
      </c>
      <c r="E220" s="60">
        <v>42</v>
      </c>
      <c r="F220" s="61">
        <v>77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258</v>
      </c>
      <c r="D221" s="60">
        <v>324</v>
      </c>
      <c r="E221" s="60">
        <v>317</v>
      </c>
      <c r="F221" s="61">
        <v>641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118</v>
      </c>
      <c r="D222" s="60">
        <v>114</v>
      </c>
      <c r="E222" s="60">
        <v>136</v>
      </c>
      <c r="F222" s="61">
        <v>250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495</v>
      </c>
      <c r="D223" s="60">
        <v>562</v>
      </c>
      <c r="E223" s="60">
        <v>552</v>
      </c>
      <c r="F223" s="61">
        <v>1114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645</v>
      </c>
      <c r="D224" s="60">
        <v>873</v>
      </c>
      <c r="E224" s="60">
        <v>869</v>
      </c>
      <c r="F224" s="61">
        <v>1742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65</v>
      </c>
      <c r="D225" s="60">
        <v>76</v>
      </c>
      <c r="E225" s="60">
        <v>76</v>
      </c>
      <c r="F225" s="61">
        <v>152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275</v>
      </c>
      <c r="D226" s="60">
        <v>295</v>
      </c>
      <c r="E226" s="60">
        <v>267</v>
      </c>
      <c r="F226" s="61">
        <v>562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1080</v>
      </c>
      <c r="D227" s="60">
        <v>1158</v>
      </c>
      <c r="E227" s="60">
        <v>1120</v>
      </c>
      <c r="F227" s="61">
        <v>2278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427</v>
      </c>
      <c r="D228" s="60">
        <v>450</v>
      </c>
      <c r="E228" s="60">
        <v>432</v>
      </c>
      <c r="F228" s="61">
        <v>882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546</v>
      </c>
      <c r="D229" s="60">
        <v>619</v>
      </c>
      <c r="E229" s="60">
        <v>644</v>
      </c>
      <c r="F229" s="61">
        <v>1263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777</v>
      </c>
      <c r="D230" s="60">
        <v>881</v>
      </c>
      <c r="E230" s="60">
        <v>860</v>
      </c>
      <c r="F230" s="61">
        <v>1741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1079</v>
      </c>
      <c r="D231" s="60">
        <v>1072</v>
      </c>
      <c r="E231" s="60">
        <v>1118</v>
      </c>
      <c r="F231" s="61">
        <v>2190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676</v>
      </c>
      <c r="D232" s="60">
        <v>687</v>
      </c>
      <c r="E232" s="60">
        <v>682</v>
      </c>
      <c r="F232" s="61">
        <v>1369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1443</v>
      </c>
      <c r="D234" s="60">
        <v>1503</v>
      </c>
      <c r="E234" s="60">
        <v>1727</v>
      </c>
      <c r="F234" s="61">
        <v>3230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1674</v>
      </c>
      <c r="D235" s="60">
        <v>1824</v>
      </c>
      <c r="E235" s="60">
        <v>1981</v>
      </c>
      <c r="F235" s="61">
        <v>3805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1138</v>
      </c>
      <c r="D236" s="60">
        <v>1103</v>
      </c>
      <c r="E236" s="60">
        <v>1114</v>
      </c>
      <c r="F236" s="61">
        <v>2217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394</v>
      </c>
      <c r="D237" s="60">
        <v>387</v>
      </c>
      <c r="E237" s="60">
        <v>415</v>
      </c>
      <c r="F237" s="61">
        <v>802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947</v>
      </c>
      <c r="D238" s="60">
        <v>942</v>
      </c>
      <c r="E238" s="60">
        <v>914</v>
      </c>
      <c r="F238" s="61">
        <v>1856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1163</v>
      </c>
      <c r="D239" s="60">
        <v>1438</v>
      </c>
      <c r="E239" s="60">
        <v>1419</v>
      </c>
      <c r="F239" s="61">
        <v>2857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1083</v>
      </c>
      <c r="D240" s="60">
        <v>1260</v>
      </c>
      <c r="E240" s="60">
        <v>1342</v>
      </c>
      <c r="F240" s="61">
        <v>2602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803</v>
      </c>
      <c r="D241" s="60">
        <v>738</v>
      </c>
      <c r="E241" s="60">
        <v>783</v>
      </c>
      <c r="F241" s="61">
        <v>1521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600</v>
      </c>
      <c r="D242" s="60">
        <v>551</v>
      </c>
      <c r="E242" s="60">
        <v>561</v>
      </c>
      <c r="F242" s="61">
        <v>1112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645</v>
      </c>
      <c r="D243" s="60">
        <v>720</v>
      </c>
      <c r="E243" s="60">
        <v>743</v>
      </c>
      <c r="F243" s="61">
        <v>1463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455</v>
      </c>
      <c r="D244" s="60">
        <v>530</v>
      </c>
      <c r="E244" s="60">
        <v>519</v>
      </c>
      <c r="F244" s="61">
        <v>1049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1761</v>
      </c>
      <c r="D245" s="60">
        <v>1810</v>
      </c>
      <c r="E245" s="60">
        <v>2039</v>
      </c>
      <c r="F245" s="61">
        <v>3849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939</v>
      </c>
      <c r="D246" s="60">
        <v>859</v>
      </c>
      <c r="E246" s="60">
        <v>944</v>
      </c>
      <c r="F246" s="61">
        <v>1803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1034</v>
      </c>
      <c r="D247" s="60">
        <v>923</v>
      </c>
      <c r="E247" s="60">
        <v>1026</v>
      </c>
      <c r="F247" s="61">
        <v>1949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840</v>
      </c>
      <c r="D248" s="60">
        <v>776</v>
      </c>
      <c r="E248" s="60">
        <v>771</v>
      </c>
      <c r="F248" s="61">
        <v>1547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711</v>
      </c>
      <c r="D249" s="60">
        <v>664</v>
      </c>
      <c r="E249" s="60">
        <v>676</v>
      </c>
      <c r="F249" s="61">
        <v>1340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1066</v>
      </c>
      <c r="D250" s="60">
        <v>935</v>
      </c>
      <c r="E250" s="60">
        <v>929</v>
      </c>
      <c r="F250" s="61">
        <v>1864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773</v>
      </c>
      <c r="D251" s="60">
        <v>735</v>
      </c>
      <c r="E251" s="60">
        <v>733</v>
      </c>
      <c r="F251" s="61">
        <v>1468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52</v>
      </c>
      <c r="D252" s="60">
        <v>20</v>
      </c>
      <c r="E252" s="60">
        <v>33</v>
      </c>
      <c r="F252" s="61">
        <v>53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884</v>
      </c>
      <c r="D253" s="60">
        <v>1013</v>
      </c>
      <c r="E253" s="60">
        <v>1024</v>
      </c>
      <c r="F253" s="61">
        <v>2037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662</v>
      </c>
      <c r="D254" s="60">
        <v>644</v>
      </c>
      <c r="E254" s="60">
        <v>697</v>
      </c>
      <c r="F254" s="61">
        <v>1341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725</v>
      </c>
      <c r="D255" s="60">
        <v>783</v>
      </c>
      <c r="E255" s="60">
        <v>767</v>
      </c>
      <c r="F255" s="61">
        <v>1550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1085</v>
      </c>
      <c r="D256" s="60">
        <v>1290</v>
      </c>
      <c r="E256" s="60">
        <v>1289</v>
      </c>
      <c r="F256" s="61">
        <v>2579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1106</v>
      </c>
      <c r="D257" s="60">
        <v>1161</v>
      </c>
      <c r="E257" s="60">
        <v>1167</v>
      </c>
      <c r="F257" s="61">
        <v>2328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96</v>
      </c>
      <c r="D258" s="60">
        <v>83</v>
      </c>
      <c r="E258" s="60">
        <v>92</v>
      </c>
      <c r="F258" s="61">
        <v>175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680</v>
      </c>
      <c r="D259" s="60">
        <v>652</v>
      </c>
      <c r="E259" s="60">
        <v>694</v>
      </c>
      <c r="F259" s="61">
        <v>1346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743</v>
      </c>
      <c r="D260" s="60">
        <v>720</v>
      </c>
      <c r="E260" s="60">
        <v>670</v>
      </c>
      <c r="F260" s="61">
        <v>1390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1381</v>
      </c>
      <c r="D261" s="60">
        <v>1427</v>
      </c>
      <c r="E261" s="60">
        <v>1485</v>
      </c>
      <c r="F261" s="61">
        <v>2912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534</v>
      </c>
      <c r="D262" s="60">
        <v>529</v>
      </c>
      <c r="E262" s="60">
        <v>496</v>
      </c>
      <c r="F262" s="61">
        <v>1025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609</v>
      </c>
      <c r="D263" s="60">
        <v>694</v>
      </c>
      <c r="E263" s="60">
        <v>670</v>
      </c>
      <c r="F263" s="61">
        <v>1364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1224</v>
      </c>
      <c r="D264" s="60">
        <v>1368</v>
      </c>
      <c r="E264" s="60">
        <v>1423</v>
      </c>
      <c r="F264" s="61">
        <v>2791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505</v>
      </c>
      <c r="D265" s="60">
        <v>490</v>
      </c>
      <c r="E265" s="60">
        <v>477</v>
      </c>
      <c r="F265" s="61">
        <v>967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165</v>
      </c>
      <c r="D266" s="60">
        <v>140</v>
      </c>
      <c r="E266" s="60">
        <v>104</v>
      </c>
      <c r="F266" s="61">
        <v>244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113</v>
      </c>
      <c r="D267" s="60">
        <v>91</v>
      </c>
      <c r="E267" s="60">
        <v>98</v>
      </c>
      <c r="F267" s="61">
        <v>189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396</v>
      </c>
      <c r="D268" s="60">
        <v>456</v>
      </c>
      <c r="E268" s="60">
        <v>516</v>
      </c>
      <c r="F268" s="61">
        <v>972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850</v>
      </c>
      <c r="D269" s="60">
        <v>1000</v>
      </c>
      <c r="E269" s="60">
        <v>924</v>
      </c>
      <c r="F269" s="61">
        <v>1924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270</v>
      </c>
      <c r="D270" s="60">
        <v>298</v>
      </c>
      <c r="E270" s="60">
        <v>322</v>
      </c>
      <c r="F270" s="61">
        <v>620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791</v>
      </c>
      <c r="D271" s="60">
        <v>849</v>
      </c>
      <c r="E271" s="60">
        <v>892</v>
      </c>
      <c r="F271" s="61">
        <v>1741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666</v>
      </c>
      <c r="D272" s="60">
        <v>666</v>
      </c>
      <c r="E272" s="60">
        <v>629</v>
      </c>
      <c r="F272" s="61">
        <v>1295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517</v>
      </c>
      <c r="D273" s="60">
        <v>505</v>
      </c>
      <c r="E273" s="60">
        <v>528</v>
      </c>
      <c r="F273" s="61">
        <v>1033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875</v>
      </c>
      <c r="D274" s="60">
        <v>882</v>
      </c>
      <c r="E274" s="60">
        <v>929</v>
      </c>
      <c r="F274" s="61">
        <v>1811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653</v>
      </c>
      <c r="D275" s="60">
        <v>725</v>
      </c>
      <c r="E275" s="60">
        <v>716</v>
      </c>
      <c r="F275" s="61">
        <v>1441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495</v>
      </c>
      <c r="D276" s="60">
        <v>679</v>
      </c>
      <c r="E276" s="60">
        <v>711</v>
      </c>
      <c r="F276" s="61">
        <v>1390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144</v>
      </c>
      <c r="D277" s="60">
        <v>148</v>
      </c>
      <c r="E277" s="60">
        <v>168</v>
      </c>
      <c r="F277" s="61">
        <v>316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552</v>
      </c>
      <c r="D278" s="60">
        <v>513</v>
      </c>
      <c r="E278" s="60">
        <v>557</v>
      </c>
      <c r="F278" s="61">
        <v>1070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684</v>
      </c>
      <c r="D279" s="60">
        <v>566</v>
      </c>
      <c r="E279" s="60">
        <v>583</v>
      </c>
      <c r="F279" s="61">
        <v>1149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624</v>
      </c>
      <c r="D280" s="60">
        <v>620</v>
      </c>
      <c r="E280" s="60">
        <v>569</v>
      </c>
      <c r="F280" s="61">
        <v>1189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934</v>
      </c>
      <c r="D281" s="60">
        <v>893</v>
      </c>
      <c r="E281" s="60">
        <v>918</v>
      </c>
      <c r="F281" s="61">
        <v>1811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813</v>
      </c>
      <c r="D282" s="60">
        <v>817</v>
      </c>
      <c r="E282" s="60">
        <v>814</v>
      </c>
      <c r="F282" s="61">
        <v>1631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487</v>
      </c>
      <c r="D283" s="60">
        <v>548</v>
      </c>
      <c r="E283" s="60">
        <v>533</v>
      </c>
      <c r="F283" s="61">
        <v>1081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1336</v>
      </c>
      <c r="D284" s="60">
        <v>1595</v>
      </c>
      <c r="E284" s="60">
        <v>1536</v>
      </c>
      <c r="F284" s="61">
        <v>3131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48572</v>
      </c>
      <c r="D285" s="60">
        <v>50614</v>
      </c>
      <c r="E285" s="60">
        <v>51611</v>
      </c>
      <c r="F285" s="61">
        <v>102225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3028</v>
      </c>
      <c r="D286" s="60">
        <v>3138</v>
      </c>
      <c r="E286" s="60">
        <v>3350</v>
      </c>
      <c r="F286" s="61">
        <v>6488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2361</v>
      </c>
      <c r="D287" s="60">
        <v>2345</v>
      </c>
      <c r="E287" s="60">
        <v>2256</v>
      </c>
      <c r="F287" s="61">
        <v>4601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855</v>
      </c>
      <c r="D288" s="60">
        <v>911</v>
      </c>
      <c r="E288" s="60">
        <v>912</v>
      </c>
      <c r="F288" s="61">
        <v>1823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169</v>
      </c>
      <c r="D289" s="60">
        <v>197</v>
      </c>
      <c r="E289" s="60">
        <v>202</v>
      </c>
      <c r="F289" s="61">
        <v>399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640</v>
      </c>
      <c r="D291" s="60">
        <v>691</v>
      </c>
      <c r="E291" s="60">
        <v>634</v>
      </c>
      <c r="F291" s="61">
        <v>1325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867</v>
      </c>
      <c r="D292" s="60">
        <v>956</v>
      </c>
      <c r="E292" s="60">
        <v>915</v>
      </c>
      <c r="F292" s="61">
        <v>1871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880</v>
      </c>
      <c r="D293" s="60">
        <v>865</v>
      </c>
      <c r="E293" s="60">
        <v>840</v>
      </c>
      <c r="F293" s="61">
        <v>1705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573</v>
      </c>
      <c r="D294" s="60">
        <v>585</v>
      </c>
      <c r="E294" s="60">
        <v>522</v>
      </c>
      <c r="F294" s="61">
        <v>1107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727</v>
      </c>
      <c r="D295" s="60">
        <v>725</v>
      </c>
      <c r="E295" s="60">
        <v>689</v>
      </c>
      <c r="F295" s="61">
        <v>1414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619</v>
      </c>
      <c r="D296" s="60">
        <v>663</v>
      </c>
      <c r="E296" s="60">
        <v>559</v>
      </c>
      <c r="F296" s="61">
        <v>1222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343</v>
      </c>
      <c r="D297" s="60">
        <v>377</v>
      </c>
      <c r="E297" s="60">
        <v>390</v>
      </c>
      <c r="F297" s="61">
        <v>767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601</v>
      </c>
      <c r="D298" s="60">
        <v>664</v>
      </c>
      <c r="E298" s="60">
        <v>668</v>
      </c>
      <c r="F298" s="61">
        <v>1332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160</v>
      </c>
      <c r="D299" s="60">
        <v>177</v>
      </c>
      <c r="E299" s="60">
        <v>170</v>
      </c>
      <c r="F299" s="61">
        <v>347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519</v>
      </c>
      <c r="D301" s="60">
        <v>559</v>
      </c>
      <c r="E301" s="60">
        <v>535</v>
      </c>
      <c r="F301" s="61">
        <v>1094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220</v>
      </c>
      <c r="D302" s="60">
        <v>252</v>
      </c>
      <c r="E302" s="60">
        <v>229</v>
      </c>
      <c r="F302" s="61">
        <v>481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20</v>
      </c>
      <c r="D303" s="60">
        <v>11</v>
      </c>
      <c r="E303" s="60">
        <v>14</v>
      </c>
      <c r="F303" s="61">
        <v>25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2536</v>
      </c>
      <c r="D305" s="60">
        <v>2394</v>
      </c>
      <c r="E305" s="60">
        <v>1978</v>
      </c>
      <c r="F305" s="61">
        <v>4372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287</v>
      </c>
      <c r="D306" s="60">
        <v>323</v>
      </c>
      <c r="E306" s="60">
        <v>295</v>
      </c>
      <c r="F306" s="61">
        <v>618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3202</v>
      </c>
      <c r="D308" s="60">
        <v>3538</v>
      </c>
      <c r="E308" s="60">
        <v>3522</v>
      </c>
      <c r="F308" s="61">
        <v>7060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2375</v>
      </c>
      <c r="D309" s="60">
        <v>2661</v>
      </c>
      <c r="E309" s="60">
        <v>2552</v>
      </c>
      <c r="F309" s="61">
        <v>5213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751</v>
      </c>
      <c r="D312" s="60">
        <v>788</v>
      </c>
      <c r="E312" s="60">
        <v>811</v>
      </c>
      <c r="F312" s="61">
        <v>1599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656</v>
      </c>
      <c r="D313" s="60">
        <v>651</v>
      </c>
      <c r="E313" s="60">
        <v>658</v>
      </c>
      <c r="F313" s="61">
        <v>1309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1045</v>
      </c>
      <c r="D314" s="60">
        <v>1150</v>
      </c>
      <c r="E314" s="60">
        <v>1093</v>
      </c>
      <c r="F314" s="61">
        <v>2243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1160</v>
      </c>
      <c r="D315" s="60">
        <v>1178</v>
      </c>
      <c r="E315" s="60">
        <v>1137</v>
      </c>
      <c r="F315" s="61">
        <v>2315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744</v>
      </c>
      <c r="D316" s="60">
        <v>685</v>
      </c>
      <c r="E316" s="60">
        <v>635</v>
      </c>
      <c r="F316" s="61">
        <v>1320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1809</v>
      </c>
      <c r="D317" s="60">
        <v>1424</v>
      </c>
      <c r="E317" s="60">
        <v>1576</v>
      </c>
      <c r="F317" s="61">
        <v>3000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84</v>
      </c>
      <c r="D318" s="60">
        <v>89</v>
      </c>
      <c r="E318" s="60">
        <v>99</v>
      </c>
      <c r="F318" s="61">
        <v>188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273</v>
      </c>
      <c r="D319" s="60">
        <v>283</v>
      </c>
      <c r="E319" s="60">
        <v>233</v>
      </c>
      <c r="F319" s="61">
        <v>516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273</v>
      </c>
      <c r="D320" s="60">
        <v>254</v>
      </c>
      <c r="E320" s="60">
        <v>197</v>
      </c>
      <c r="F320" s="61">
        <v>451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650</v>
      </c>
      <c r="D321" s="60">
        <v>831</v>
      </c>
      <c r="E321" s="60">
        <v>795</v>
      </c>
      <c r="F321" s="61">
        <v>1626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687</v>
      </c>
      <c r="D322" s="60">
        <v>804</v>
      </c>
      <c r="E322" s="60">
        <v>799</v>
      </c>
      <c r="F322" s="61">
        <v>1603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7</v>
      </c>
      <c r="D323" s="60">
        <v>9</v>
      </c>
      <c r="E323" s="60">
        <v>3</v>
      </c>
      <c r="F323" s="61">
        <v>12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339</v>
      </c>
      <c r="D324" s="60">
        <v>335</v>
      </c>
      <c r="E324" s="60">
        <v>331</v>
      </c>
      <c r="F324" s="61">
        <v>666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1379</v>
      </c>
      <c r="D325" s="60">
        <v>1737</v>
      </c>
      <c r="E325" s="60">
        <v>1740</v>
      </c>
      <c r="F325" s="61">
        <v>3477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446</v>
      </c>
      <c r="D326" s="60">
        <v>518</v>
      </c>
      <c r="E326" s="60">
        <v>457</v>
      </c>
      <c r="F326" s="61">
        <v>975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1090</v>
      </c>
      <c r="D330" s="60">
        <v>1069</v>
      </c>
      <c r="E330" s="60">
        <v>1003</v>
      </c>
      <c r="F330" s="61">
        <v>2072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453</v>
      </c>
      <c r="D331" s="60">
        <v>433</v>
      </c>
      <c r="E331" s="60">
        <v>398</v>
      </c>
      <c r="F331" s="61">
        <v>831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187</v>
      </c>
      <c r="D332" s="60">
        <v>201</v>
      </c>
      <c r="E332" s="60">
        <v>191</v>
      </c>
      <c r="F332" s="61">
        <v>392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353</v>
      </c>
      <c r="D333" s="60">
        <v>380</v>
      </c>
      <c r="E333" s="60">
        <v>358</v>
      </c>
      <c r="F333" s="61">
        <v>738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402</v>
      </c>
      <c r="D335" s="60">
        <v>379</v>
      </c>
      <c r="E335" s="60">
        <v>381</v>
      </c>
      <c r="F335" s="61">
        <v>760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1083</v>
      </c>
      <c r="D336" s="60">
        <v>1178</v>
      </c>
      <c r="E336" s="60">
        <v>1071</v>
      </c>
      <c r="F336" s="61">
        <v>2249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969</v>
      </c>
      <c r="D337" s="60">
        <v>1022</v>
      </c>
      <c r="E337" s="60">
        <v>985</v>
      </c>
      <c r="F337" s="61">
        <v>2007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1260</v>
      </c>
      <c r="D338" s="60">
        <v>1387</v>
      </c>
      <c r="E338" s="60">
        <v>1436</v>
      </c>
      <c r="F338" s="61">
        <v>2823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527</v>
      </c>
      <c r="D339" s="60">
        <v>613</v>
      </c>
      <c r="E339" s="60">
        <v>591</v>
      </c>
      <c r="F339" s="61">
        <v>1204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981</v>
      </c>
      <c r="D340" s="60">
        <v>1107</v>
      </c>
      <c r="E340" s="60">
        <v>1028</v>
      </c>
      <c r="F340" s="61">
        <v>2135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1073</v>
      </c>
      <c r="D341" s="60">
        <v>1239</v>
      </c>
      <c r="E341" s="60">
        <v>1188</v>
      </c>
      <c r="F341" s="61">
        <v>2427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785</v>
      </c>
      <c r="D342" s="60">
        <v>818</v>
      </c>
      <c r="E342" s="60">
        <v>815</v>
      </c>
      <c r="F342" s="61">
        <v>1633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684</v>
      </c>
      <c r="D343" s="60">
        <v>736</v>
      </c>
      <c r="E343" s="60">
        <v>750</v>
      </c>
      <c r="F343" s="61">
        <v>1486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360</v>
      </c>
      <c r="D344" s="60">
        <v>385</v>
      </c>
      <c r="E344" s="60">
        <v>378</v>
      </c>
      <c r="F344" s="61">
        <v>763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0</v>
      </c>
      <c r="F345" s="61">
        <v>2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407</v>
      </c>
      <c r="D346" s="60">
        <v>491</v>
      </c>
      <c r="E346" s="60">
        <v>478</v>
      </c>
      <c r="F346" s="61">
        <v>969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411</v>
      </c>
      <c r="D347" s="60">
        <v>392</v>
      </c>
      <c r="E347" s="60">
        <v>451</v>
      </c>
      <c r="F347" s="61">
        <v>843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774</v>
      </c>
      <c r="D348" s="60">
        <v>779</v>
      </c>
      <c r="E348" s="60">
        <v>753</v>
      </c>
      <c r="F348" s="61">
        <v>1532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390</v>
      </c>
      <c r="D349" s="60">
        <v>438</v>
      </c>
      <c r="E349" s="60">
        <v>354</v>
      </c>
      <c r="F349" s="61">
        <v>792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563</v>
      </c>
      <c r="D351" s="60">
        <v>618</v>
      </c>
      <c r="E351" s="60">
        <v>589</v>
      </c>
      <c r="F351" s="61">
        <v>1207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1187</v>
      </c>
      <c r="D352" s="60">
        <v>1235</v>
      </c>
      <c r="E352" s="60">
        <v>1294</v>
      </c>
      <c r="F352" s="61">
        <v>2529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444</v>
      </c>
      <c r="D354" s="60">
        <v>430</v>
      </c>
      <c r="E354" s="60">
        <v>431</v>
      </c>
      <c r="F354" s="61">
        <v>861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538</v>
      </c>
      <c r="D355" s="60">
        <v>592</v>
      </c>
      <c r="E355" s="60">
        <v>585</v>
      </c>
      <c r="F355" s="61">
        <v>1177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46208</v>
      </c>
      <c r="D356" s="60">
        <v>48692</v>
      </c>
      <c r="E356" s="60">
        <v>47304</v>
      </c>
      <c r="F356" s="61">
        <v>95996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304</v>
      </c>
      <c r="D357" s="60">
        <v>349</v>
      </c>
      <c r="E357" s="60">
        <v>389</v>
      </c>
      <c r="F357" s="61">
        <v>738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194</v>
      </c>
      <c r="D358" s="60">
        <v>210</v>
      </c>
      <c r="E358" s="60">
        <v>245</v>
      </c>
      <c r="F358" s="61">
        <v>455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11</v>
      </c>
      <c r="D360" s="60">
        <v>11</v>
      </c>
      <c r="E360" s="60">
        <v>0</v>
      </c>
      <c r="F360" s="61">
        <v>11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1680</v>
      </c>
      <c r="D362" s="60">
        <v>1715</v>
      </c>
      <c r="E362" s="60">
        <v>1871</v>
      </c>
      <c r="F362" s="61">
        <v>3586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1133</v>
      </c>
      <c r="D363" s="60">
        <v>1205</v>
      </c>
      <c r="E363" s="60">
        <v>1322</v>
      </c>
      <c r="F363" s="61">
        <v>2527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774</v>
      </c>
      <c r="D364" s="60">
        <v>913</v>
      </c>
      <c r="E364" s="60">
        <v>855</v>
      </c>
      <c r="F364" s="61">
        <v>1768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802</v>
      </c>
      <c r="D365" s="60">
        <v>810</v>
      </c>
      <c r="E365" s="60">
        <v>816</v>
      </c>
      <c r="F365" s="61">
        <v>1626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544</v>
      </c>
      <c r="D366" s="60">
        <v>668</v>
      </c>
      <c r="E366" s="60">
        <v>677</v>
      </c>
      <c r="F366" s="61">
        <v>1345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1212</v>
      </c>
      <c r="D367" s="60">
        <v>1272</v>
      </c>
      <c r="E367" s="60">
        <v>1307</v>
      </c>
      <c r="F367" s="61">
        <v>2579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495</v>
      </c>
      <c r="D368" s="60">
        <v>605</v>
      </c>
      <c r="E368" s="60">
        <v>648</v>
      </c>
      <c r="F368" s="61">
        <v>1253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252</v>
      </c>
      <c r="D369" s="60">
        <v>293</v>
      </c>
      <c r="E369" s="60">
        <v>304</v>
      </c>
      <c r="F369" s="61">
        <v>597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584</v>
      </c>
      <c r="D370" s="60">
        <v>666</v>
      </c>
      <c r="E370" s="60">
        <v>661</v>
      </c>
      <c r="F370" s="61">
        <v>1327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748</v>
      </c>
      <c r="D371" s="60">
        <v>845</v>
      </c>
      <c r="E371" s="60">
        <v>875</v>
      </c>
      <c r="F371" s="61">
        <v>1720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278</v>
      </c>
      <c r="D372" s="60">
        <v>327</v>
      </c>
      <c r="E372" s="60">
        <v>327</v>
      </c>
      <c r="F372" s="61">
        <v>654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752</v>
      </c>
      <c r="D373" s="60">
        <v>918</v>
      </c>
      <c r="E373" s="60">
        <v>971</v>
      </c>
      <c r="F373" s="61">
        <v>1889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913</v>
      </c>
      <c r="D374" s="60">
        <v>1054</v>
      </c>
      <c r="E374" s="60">
        <v>1151</v>
      </c>
      <c r="F374" s="61">
        <v>2205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739</v>
      </c>
      <c r="D375" s="60">
        <v>816</v>
      </c>
      <c r="E375" s="60">
        <v>837</v>
      </c>
      <c r="F375" s="61">
        <v>1653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717</v>
      </c>
      <c r="D376" s="60">
        <v>792</v>
      </c>
      <c r="E376" s="60">
        <v>811</v>
      </c>
      <c r="F376" s="61">
        <v>1603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578</v>
      </c>
      <c r="D377" s="60">
        <v>565</v>
      </c>
      <c r="E377" s="60">
        <v>622</v>
      </c>
      <c r="F377" s="61">
        <v>1187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1271</v>
      </c>
      <c r="D378" s="60">
        <v>1193</v>
      </c>
      <c r="E378" s="60">
        <v>1308</v>
      </c>
      <c r="F378" s="61">
        <v>2501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653</v>
      </c>
      <c r="D379" s="60">
        <v>748</v>
      </c>
      <c r="E379" s="60">
        <v>734</v>
      </c>
      <c r="F379" s="61">
        <v>1482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856</v>
      </c>
      <c r="D380" s="60">
        <v>903</v>
      </c>
      <c r="E380" s="60">
        <v>959</v>
      </c>
      <c r="F380" s="61">
        <v>1862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1196</v>
      </c>
      <c r="D381" s="60">
        <v>1302</v>
      </c>
      <c r="E381" s="60">
        <v>1329</v>
      </c>
      <c r="F381" s="61">
        <v>2631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1602</v>
      </c>
      <c r="D382" s="60">
        <v>1437</v>
      </c>
      <c r="E382" s="60">
        <v>1647</v>
      </c>
      <c r="F382" s="61">
        <v>3084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1243</v>
      </c>
      <c r="D383" s="60">
        <v>1247</v>
      </c>
      <c r="E383" s="60">
        <v>1292</v>
      </c>
      <c r="F383" s="61">
        <v>2539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1430</v>
      </c>
      <c r="D384" s="60">
        <v>1345</v>
      </c>
      <c r="E384" s="60">
        <v>1519</v>
      </c>
      <c r="F384" s="61">
        <v>2864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264</v>
      </c>
      <c r="D385" s="60">
        <v>204</v>
      </c>
      <c r="E385" s="60">
        <v>236</v>
      </c>
      <c r="F385" s="61">
        <v>440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1682</v>
      </c>
      <c r="D386" s="60">
        <v>1853</v>
      </c>
      <c r="E386" s="60">
        <v>1984</v>
      </c>
      <c r="F386" s="61">
        <v>3837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859</v>
      </c>
      <c r="D387" s="60">
        <v>939</v>
      </c>
      <c r="E387" s="60">
        <v>997</v>
      </c>
      <c r="F387" s="61">
        <v>1936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811</v>
      </c>
      <c r="D388" s="60">
        <v>1001</v>
      </c>
      <c r="E388" s="60">
        <v>965</v>
      </c>
      <c r="F388" s="61">
        <v>1966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135</v>
      </c>
      <c r="D389" s="60">
        <v>154</v>
      </c>
      <c r="E389" s="60">
        <v>132</v>
      </c>
      <c r="F389" s="61">
        <v>286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552</v>
      </c>
      <c r="D390" s="60">
        <v>582</v>
      </c>
      <c r="E390" s="60">
        <v>601</v>
      </c>
      <c r="F390" s="61">
        <v>1183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801</v>
      </c>
      <c r="D391" s="60">
        <v>854</v>
      </c>
      <c r="E391" s="60">
        <v>853</v>
      </c>
      <c r="F391" s="61">
        <v>1707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706</v>
      </c>
      <c r="D392" s="60">
        <v>789</v>
      </c>
      <c r="E392" s="60">
        <v>842</v>
      </c>
      <c r="F392" s="61">
        <v>1631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826</v>
      </c>
      <c r="D393" s="60">
        <v>916</v>
      </c>
      <c r="E393" s="60">
        <v>960</v>
      </c>
      <c r="F393" s="61">
        <v>1876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638</v>
      </c>
      <c r="D394" s="60">
        <v>692</v>
      </c>
      <c r="E394" s="60">
        <v>779</v>
      </c>
      <c r="F394" s="61">
        <v>1471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736</v>
      </c>
      <c r="D395" s="60">
        <v>812</v>
      </c>
      <c r="E395" s="60">
        <v>879</v>
      </c>
      <c r="F395" s="61">
        <v>1691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825</v>
      </c>
      <c r="D396" s="60">
        <v>949</v>
      </c>
      <c r="E396" s="60">
        <v>975</v>
      </c>
      <c r="F396" s="61">
        <v>1924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1250</v>
      </c>
      <c r="D397" s="60">
        <v>1499</v>
      </c>
      <c r="E397" s="60">
        <v>1557</v>
      </c>
      <c r="F397" s="61">
        <v>3056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795</v>
      </c>
      <c r="D398" s="60">
        <v>887</v>
      </c>
      <c r="E398" s="60">
        <v>948</v>
      </c>
      <c r="F398" s="61">
        <v>1835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601</v>
      </c>
      <c r="D399" s="60">
        <v>684</v>
      </c>
      <c r="E399" s="60">
        <v>746</v>
      </c>
      <c r="F399" s="61">
        <v>1430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231</v>
      </c>
      <c r="D400" s="60">
        <v>237</v>
      </c>
      <c r="E400" s="60">
        <v>302</v>
      </c>
      <c r="F400" s="61">
        <v>539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372</v>
      </c>
      <c r="D401" s="60">
        <v>368</v>
      </c>
      <c r="E401" s="60">
        <v>423</v>
      </c>
      <c r="F401" s="61">
        <v>791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566</v>
      </c>
      <c r="D402" s="60">
        <v>671</v>
      </c>
      <c r="E402" s="60">
        <v>711</v>
      </c>
      <c r="F402" s="61">
        <v>1382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797</v>
      </c>
      <c r="D403" s="60">
        <v>833</v>
      </c>
      <c r="E403" s="60">
        <v>861</v>
      </c>
      <c r="F403" s="61">
        <v>1694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1473</v>
      </c>
      <c r="D404" s="60">
        <v>1554</v>
      </c>
      <c r="E404" s="60">
        <v>1674</v>
      </c>
      <c r="F404" s="61">
        <v>3228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1072</v>
      </c>
      <c r="D405" s="60">
        <v>1141</v>
      </c>
      <c r="E405" s="60">
        <v>1221</v>
      </c>
      <c r="F405" s="61">
        <v>2362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1710</v>
      </c>
      <c r="D406" s="60">
        <v>1710</v>
      </c>
      <c r="E406" s="60">
        <v>1859</v>
      </c>
      <c r="F406" s="61">
        <v>3569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722</v>
      </c>
      <c r="D407" s="60">
        <v>778</v>
      </c>
      <c r="E407" s="60">
        <v>878</v>
      </c>
      <c r="F407" s="61">
        <v>1656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996</v>
      </c>
      <c r="D408" s="60">
        <v>1138</v>
      </c>
      <c r="E408" s="60">
        <v>1225</v>
      </c>
      <c r="F408" s="61">
        <v>2363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525</v>
      </c>
      <c r="D409" s="60">
        <v>639</v>
      </c>
      <c r="E409" s="60">
        <v>616</v>
      </c>
      <c r="F409" s="61">
        <v>1255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591</v>
      </c>
      <c r="D410" s="60">
        <v>707</v>
      </c>
      <c r="E410" s="60">
        <v>745</v>
      </c>
      <c r="F410" s="61">
        <v>1452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531</v>
      </c>
      <c r="D411" s="60">
        <v>695</v>
      </c>
      <c r="E411" s="60">
        <v>789</v>
      </c>
      <c r="F411" s="61">
        <v>1484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1755</v>
      </c>
      <c r="D412" s="60">
        <v>1766</v>
      </c>
      <c r="E412" s="60">
        <v>1794</v>
      </c>
      <c r="F412" s="61">
        <v>3560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1398</v>
      </c>
      <c r="D413" s="60">
        <v>1713</v>
      </c>
      <c r="E413" s="60">
        <v>1770</v>
      </c>
      <c r="F413" s="61">
        <v>3483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804</v>
      </c>
      <c r="D414" s="60">
        <v>725</v>
      </c>
      <c r="E414" s="60">
        <v>858</v>
      </c>
      <c r="F414" s="61">
        <v>1583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834</v>
      </c>
      <c r="D415" s="60">
        <v>807</v>
      </c>
      <c r="E415" s="60">
        <v>890</v>
      </c>
      <c r="F415" s="61">
        <v>1697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803</v>
      </c>
      <c r="D416" s="60">
        <v>919</v>
      </c>
      <c r="E416" s="60">
        <v>988</v>
      </c>
      <c r="F416" s="61">
        <v>1907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834</v>
      </c>
      <c r="D417" s="60">
        <v>925</v>
      </c>
      <c r="E417" s="60">
        <v>994</v>
      </c>
      <c r="F417" s="61">
        <v>1919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960</v>
      </c>
      <c r="D418" s="60">
        <v>945</v>
      </c>
      <c r="E418" s="60">
        <v>1015</v>
      </c>
      <c r="F418" s="61">
        <v>1960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1221</v>
      </c>
      <c r="D419" s="60">
        <v>1334</v>
      </c>
      <c r="E419" s="60">
        <v>1293</v>
      </c>
      <c r="F419" s="61">
        <v>2627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807</v>
      </c>
      <c r="D420" s="60">
        <v>817</v>
      </c>
      <c r="E420" s="60">
        <v>867</v>
      </c>
      <c r="F420" s="61">
        <v>1684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1422</v>
      </c>
      <c r="D421" s="60">
        <v>1256</v>
      </c>
      <c r="E421" s="60">
        <v>1558</v>
      </c>
      <c r="F421" s="61">
        <v>2814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1254</v>
      </c>
      <c r="D422" s="60">
        <v>1374</v>
      </c>
      <c r="E422" s="60">
        <v>1408</v>
      </c>
      <c r="F422" s="61">
        <v>2782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1020</v>
      </c>
      <c r="D423" s="60">
        <v>874</v>
      </c>
      <c r="E423" s="60">
        <v>912</v>
      </c>
      <c r="F423" s="61">
        <v>1786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1946</v>
      </c>
      <c r="D424" s="60">
        <v>1688</v>
      </c>
      <c r="E424" s="60">
        <v>1848</v>
      </c>
      <c r="F424" s="61">
        <v>3536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1094</v>
      </c>
      <c r="D425" s="60">
        <v>1442</v>
      </c>
      <c r="E425" s="60">
        <v>1505</v>
      </c>
      <c r="F425" s="61">
        <v>2947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652</v>
      </c>
      <c r="D426" s="60">
        <v>607</v>
      </c>
      <c r="E426" s="60">
        <v>657</v>
      </c>
      <c r="F426" s="61">
        <v>1264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891</v>
      </c>
      <c r="D427" s="60">
        <v>895</v>
      </c>
      <c r="E427" s="60">
        <v>895</v>
      </c>
      <c r="F427" s="61">
        <v>1790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7</v>
      </c>
      <c r="F428" s="61">
        <v>14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1227</v>
      </c>
      <c r="D429" s="60">
        <v>1224</v>
      </c>
      <c r="E429" s="60">
        <v>1282</v>
      </c>
      <c r="F429" s="61">
        <v>2506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1602</v>
      </c>
      <c r="D430" s="60">
        <v>1758</v>
      </c>
      <c r="E430" s="60">
        <v>1916</v>
      </c>
      <c r="F430" s="61">
        <v>3674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905</v>
      </c>
      <c r="D431" s="60">
        <v>908</v>
      </c>
      <c r="E431" s="60">
        <v>966</v>
      </c>
      <c r="F431" s="61">
        <v>1874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1959</v>
      </c>
      <c r="D432" s="60">
        <v>1974</v>
      </c>
      <c r="E432" s="60">
        <v>2162</v>
      </c>
      <c r="F432" s="61">
        <v>4136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1383</v>
      </c>
      <c r="D433" s="60">
        <v>1425</v>
      </c>
      <c r="E433" s="60">
        <v>1516</v>
      </c>
      <c r="F433" s="61">
        <v>2941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1275</v>
      </c>
      <c r="D434" s="60">
        <v>1344</v>
      </c>
      <c r="E434" s="60">
        <v>1389</v>
      </c>
      <c r="F434" s="61">
        <v>2733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789</v>
      </c>
      <c r="D435" s="60">
        <v>859</v>
      </c>
      <c r="E435" s="60">
        <v>920</v>
      </c>
      <c r="F435" s="61">
        <v>1779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1029</v>
      </c>
      <c r="D436" s="60">
        <v>1173</v>
      </c>
      <c r="E436" s="60">
        <v>1204</v>
      </c>
      <c r="F436" s="61">
        <v>2377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745</v>
      </c>
      <c r="D437" s="60">
        <v>934</v>
      </c>
      <c r="E437" s="60">
        <v>965</v>
      </c>
      <c r="F437" s="61">
        <v>1899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595</v>
      </c>
      <c r="D438" s="60">
        <v>569</v>
      </c>
      <c r="E438" s="60">
        <v>572</v>
      </c>
      <c r="F438" s="61">
        <v>1141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879</v>
      </c>
      <c r="D439" s="60">
        <v>1007</v>
      </c>
      <c r="E439" s="60">
        <v>961</v>
      </c>
      <c r="F439" s="61">
        <v>1968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693</v>
      </c>
      <c r="D440" s="60">
        <v>732</v>
      </c>
      <c r="E440" s="60">
        <v>763</v>
      </c>
      <c r="F440" s="61">
        <v>1495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625</v>
      </c>
      <c r="D441" s="60">
        <v>563</v>
      </c>
      <c r="E441" s="60">
        <v>592</v>
      </c>
      <c r="F441" s="61">
        <v>1155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1043</v>
      </c>
      <c r="D442" s="60">
        <v>1064</v>
      </c>
      <c r="E442" s="60">
        <v>1093</v>
      </c>
      <c r="F442" s="61">
        <v>2157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1161</v>
      </c>
      <c r="D443" s="60">
        <v>1152</v>
      </c>
      <c r="E443" s="60">
        <v>1343</v>
      </c>
      <c r="F443" s="61">
        <v>2495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75644</v>
      </c>
      <c r="D444" s="60">
        <v>80284</v>
      </c>
      <c r="E444" s="60">
        <v>85147</v>
      </c>
      <c r="F444" s="61">
        <v>165431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284</v>
      </c>
      <c r="D445" s="60">
        <v>322</v>
      </c>
      <c r="E445" s="60">
        <v>315</v>
      </c>
      <c r="F445" s="61">
        <v>637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440</v>
      </c>
      <c r="D446" s="60">
        <v>500</v>
      </c>
      <c r="E446" s="60">
        <v>471</v>
      </c>
      <c r="F446" s="61">
        <v>971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833</v>
      </c>
      <c r="D447" s="60">
        <v>959</v>
      </c>
      <c r="E447" s="60">
        <v>836</v>
      </c>
      <c r="F447" s="61">
        <v>1795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942</v>
      </c>
      <c r="D448" s="60">
        <v>1059</v>
      </c>
      <c r="E448" s="60">
        <v>970</v>
      </c>
      <c r="F448" s="61">
        <v>2029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1173</v>
      </c>
      <c r="D449" s="60">
        <v>1367</v>
      </c>
      <c r="E449" s="60">
        <v>1351</v>
      </c>
      <c r="F449" s="61">
        <v>2718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1077</v>
      </c>
      <c r="D450" s="60">
        <v>1262</v>
      </c>
      <c r="E450" s="60">
        <v>1120</v>
      </c>
      <c r="F450" s="61">
        <v>2382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791</v>
      </c>
      <c r="D451" s="60">
        <v>988</v>
      </c>
      <c r="E451" s="60">
        <v>958</v>
      </c>
      <c r="F451" s="61">
        <v>1946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1133</v>
      </c>
      <c r="D452" s="60">
        <v>1383</v>
      </c>
      <c r="E452" s="60">
        <v>1350</v>
      </c>
      <c r="F452" s="61">
        <v>2733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7389</v>
      </c>
      <c r="D453" s="60">
        <v>8641</v>
      </c>
      <c r="E453" s="60">
        <v>8858</v>
      </c>
      <c r="F453" s="61">
        <v>17499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1180</v>
      </c>
      <c r="D454" s="60">
        <v>1349</v>
      </c>
      <c r="E454" s="60">
        <v>1371</v>
      </c>
      <c r="F454" s="61">
        <v>2720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950</v>
      </c>
      <c r="D455" s="60">
        <v>1002</v>
      </c>
      <c r="E455" s="60">
        <v>939</v>
      </c>
      <c r="F455" s="61">
        <v>1941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585</v>
      </c>
      <c r="D456" s="60">
        <v>573</v>
      </c>
      <c r="E456" s="60">
        <v>602</v>
      </c>
      <c r="F456" s="61">
        <v>1175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578</v>
      </c>
      <c r="D457" s="60">
        <v>551</v>
      </c>
      <c r="E457" s="60">
        <v>575</v>
      </c>
      <c r="F457" s="61">
        <v>1126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994</v>
      </c>
      <c r="D458" s="60">
        <v>979</v>
      </c>
      <c r="E458" s="60">
        <v>935</v>
      </c>
      <c r="F458" s="61">
        <v>1914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1284</v>
      </c>
      <c r="D459" s="60">
        <v>1270</v>
      </c>
      <c r="E459" s="60">
        <v>1185</v>
      </c>
      <c r="F459" s="61">
        <v>2455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1234</v>
      </c>
      <c r="D460" s="60">
        <v>1255</v>
      </c>
      <c r="E460" s="60">
        <v>1227</v>
      </c>
      <c r="F460" s="61">
        <v>2482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1052</v>
      </c>
      <c r="D461" s="60">
        <v>1163</v>
      </c>
      <c r="E461" s="60">
        <v>1130</v>
      </c>
      <c r="F461" s="61">
        <v>2293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1065</v>
      </c>
      <c r="D462" s="60">
        <v>1261</v>
      </c>
      <c r="E462" s="60">
        <v>1214</v>
      </c>
      <c r="F462" s="61">
        <v>2475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503</v>
      </c>
      <c r="D463" s="60">
        <v>553</v>
      </c>
      <c r="E463" s="60">
        <v>418</v>
      </c>
      <c r="F463" s="61">
        <v>971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500</v>
      </c>
      <c r="D464" s="60">
        <v>552</v>
      </c>
      <c r="E464" s="60">
        <v>519</v>
      </c>
      <c r="F464" s="61">
        <v>1071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1544</v>
      </c>
      <c r="D465" s="60">
        <v>1502</v>
      </c>
      <c r="E465" s="60">
        <v>1584</v>
      </c>
      <c r="F465" s="61">
        <v>3086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2144</v>
      </c>
      <c r="D466" s="60">
        <v>2249</v>
      </c>
      <c r="E466" s="60">
        <v>2282</v>
      </c>
      <c r="F466" s="61">
        <v>4531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1164</v>
      </c>
      <c r="D467" s="60">
        <v>1307</v>
      </c>
      <c r="E467" s="60">
        <v>1317</v>
      </c>
      <c r="F467" s="61">
        <v>2624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1225</v>
      </c>
      <c r="D468" s="60">
        <v>1394</v>
      </c>
      <c r="E468" s="60">
        <v>1305</v>
      </c>
      <c r="F468" s="61">
        <v>2699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563</v>
      </c>
      <c r="D469" s="60">
        <v>591</v>
      </c>
      <c r="E469" s="60">
        <v>605</v>
      </c>
      <c r="F469" s="61">
        <v>1196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227</v>
      </c>
      <c r="D470" s="60">
        <v>265</v>
      </c>
      <c r="E470" s="60">
        <v>248</v>
      </c>
      <c r="F470" s="61">
        <v>513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295</v>
      </c>
      <c r="D471" s="60">
        <v>280</v>
      </c>
      <c r="E471" s="60">
        <v>242</v>
      </c>
      <c r="F471" s="61">
        <v>522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277</v>
      </c>
      <c r="D472" s="60">
        <v>328</v>
      </c>
      <c r="E472" s="60">
        <v>292</v>
      </c>
      <c r="F472" s="61">
        <v>620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4078</v>
      </c>
      <c r="D473" s="60">
        <v>4606</v>
      </c>
      <c r="E473" s="60">
        <v>4641</v>
      </c>
      <c r="F473" s="61">
        <v>9247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1058</v>
      </c>
      <c r="D474" s="60">
        <v>1071</v>
      </c>
      <c r="E474" s="60">
        <v>1094</v>
      </c>
      <c r="F474" s="61">
        <v>2165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821</v>
      </c>
      <c r="D475" s="60">
        <v>897</v>
      </c>
      <c r="E475" s="60">
        <v>969</v>
      </c>
      <c r="F475" s="61">
        <v>1866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1448</v>
      </c>
      <c r="D476" s="60">
        <v>1460</v>
      </c>
      <c r="E476" s="60">
        <v>1397</v>
      </c>
      <c r="F476" s="61">
        <v>2857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1232</v>
      </c>
      <c r="D477" s="60">
        <v>1413</v>
      </c>
      <c r="E477" s="60">
        <v>1403</v>
      </c>
      <c r="F477" s="61">
        <v>2816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1082</v>
      </c>
      <c r="D478" s="60">
        <v>1160</v>
      </c>
      <c r="E478" s="60">
        <v>1146</v>
      </c>
      <c r="F478" s="61">
        <v>2306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885</v>
      </c>
      <c r="D479" s="60">
        <v>880</v>
      </c>
      <c r="E479" s="60">
        <v>907</v>
      </c>
      <c r="F479" s="61">
        <v>1787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1093</v>
      </c>
      <c r="D480" s="60">
        <v>1292</v>
      </c>
      <c r="E480" s="60">
        <v>1192</v>
      </c>
      <c r="F480" s="61">
        <v>2484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748</v>
      </c>
      <c r="D481" s="60">
        <v>838</v>
      </c>
      <c r="E481" s="60">
        <v>853</v>
      </c>
      <c r="F481" s="61">
        <v>1691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297</v>
      </c>
      <c r="D482" s="60">
        <v>316</v>
      </c>
      <c r="E482" s="60">
        <v>351</v>
      </c>
      <c r="F482" s="61">
        <v>667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925</v>
      </c>
      <c r="D483" s="60">
        <v>978</v>
      </c>
      <c r="E483" s="60">
        <v>902</v>
      </c>
      <c r="F483" s="61">
        <v>1880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1500</v>
      </c>
      <c r="D484" s="60">
        <v>1394</v>
      </c>
      <c r="E484" s="60">
        <v>1450</v>
      </c>
      <c r="F484" s="61">
        <v>2844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3308</v>
      </c>
      <c r="D486" s="60">
        <v>4033</v>
      </c>
      <c r="E486" s="60">
        <v>4104</v>
      </c>
      <c r="F486" s="61">
        <v>8137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729</v>
      </c>
      <c r="D487" s="60">
        <v>941</v>
      </c>
      <c r="E487" s="60">
        <v>909</v>
      </c>
      <c r="F487" s="61">
        <v>1850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109</v>
      </c>
      <c r="D488" s="60">
        <v>70</v>
      </c>
      <c r="E488" s="60">
        <v>39</v>
      </c>
      <c r="F488" s="61">
        <v>109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975</v>
      </c>
      <c r="D489" s="60">
        <v>1079</v>
      </c>
      <c r="E489" s="60">
        <v>1085</v>
      </c>
      <c r="F489" s="61">
        <v>2164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783</v>
      </c>
      <c r="D490" s="60">
        <v>868</v>
      </c>
      <c r="E490" s="60">
        <v>849</v>
      </c>
      <c r="F490" s="61">
        <v>1717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1123</v>
      </c>
      <c r="D491" s="60">
        <v>1155</v>
      </c>
      <c r="E491" s="60">
        <v>1129</v>
      </c>
      <c r="F491" s="61">
        <v>2284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660</v>
      </c>
      <c r="D492" s="60">
        <v>661</v>
      </c>
      <c r="E492" s="60">
        <v>627</v>
      </c>
      <c r="F492" s="61">
        <v>1288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1634</v>
      </c>
      <c r="D493" s="60">
        <v>1711</v>
      </c>
      <c r="E493" s="60">
        <v>1835</v>
      </c>
      <c r="F493" s="61">
        <v>3546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1049</v>
      </c>
      <c r="D494" s="60">
        <v>1139</v>
      </c>
      <c r="E494" s="60">
        <v>1182</v>
      </c>
      <c r="F494" s="61">
        <v>2321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1081</v>
      </c>
      <c r="D495" s="60">
        <v>1168</v>
      </c>
      <c r="E495" s="60">
        <v>1163</v>
      </c>
      <c r="F495" s="61">
        <v>2331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1601</v>
      </c>
      <c r="D496" s="60">
        <v>1552</v>
      </c>
      <c r="E496" s="60">
        <v>1510</v>
      </c>
      <c r="F496" s="61">
        <v>3062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2076</v>
      </c>
      <c r="D497" s="60">
        <v>2093</v>
      </c>
      <c r="E497" s="60">
        <v>1934</v>
      </c>
      <c r="F497" s="61">
        <v>4027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1360</v>
      </c>
      <c r="D498" s="60">
        <v>1444</v>
      </c>
      <c r="E498" s="60">
        <v>1401</v>
      </c>
      <c r="F498" s="61">
        <v>2845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1334</v>
      </c>
      <c r="D499" s="60">
        <v>1441</v>
      </c>
      <c r="E499" s="60">
        <v>1393</v>
      </c>
      <c r="F499" s="61">
        <v>2834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700</v>
      </c>
      <c r="D500" s="60">
        <v>687</v>
      </c>
      <c r="E500" s="60">
        <v>698</v>
      </c>
      <c r="F500" s="61">
        <v>1385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1367</v>
      </c>
      <c r="D501" s="60">
        <v>1441</v>
      </c>
      <c r="E501" s="60">
        <v>1501</v>
      </c>
      <c r="F501" s="61">
        <v>2942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1260</v>
      </c>
      <c r="D502" s="60">
        <v>1431</v>
      </c>
      <c r="E502" s="60">
        <v>1498</v>
      </c>
      <c r="F502" s="61">
        <v>2929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300</v>
      </c>
      <c r="D503" s="60">
        <v>349</v>
      </c>
      <c r="E503" s="60">
        <v>352</v>
      </c>
      <c r="F503" s="61">
        <v>701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749</v>
      </c>
      <c r="D504" s="60">
        <v>698</v>
      </c>
      <c r="E504" s="60">
        <v>695</v>
      </c>
      <c r="F504" s="61">
        <v>1393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905</v>
      </c>
      <c r="D505" s="60">
        <v>936</v>
      </c>
      <c r="E505" s="60">
        <v>866</v>
      </c>
      <c r="F505" s="61">
        <v>1802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1618</v>
      </c>
      <c r="D506" s="60">
        <v>1782</v>
      </c>
      <c r="E506" s="60">
        <v>1855</v>
      </c>
      <c r="F506" s="61">
        <v>3637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818</v>
      </c>
      <c r="D507" s="60">
        <v>908</v>
      </c>
      <c r="E507" s="60">
        <v>838</v>
      </c>
      <c r="F507" s="61">
        <v>1746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845</v>
      </c>
      <c r="D508" s="60">
        <v>909</v>
      </c>
      <c r="E508" s="60">
        <v>863</v>
      </c>
      <c r="F508" s="61">
        <v>1772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735</v>
      </c>
      <c r="D509" s="60">
        <v>815</v>
      </c>
      <c r="E509" s="60">
        <v>803</v>
      </c>
      <c r="F509" s="61">
        <v>1618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800</v>
      </c>
      <c r="D510" s="60">
        <v>796</v>
      </c>
      <c r="E510" s="60">
        <v>736</v>
      </c>
      <c r="F510" s="61">
        <v>1532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877</v>
      </c>
      <c r="D511" s="60">
        <v>928</v>
      </c>
      <c r="E511" s="60">
        <v>894</v>
      </c>
      <c r="F511" s="61">
        <v>1822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781</v>
      </c>
      <c r="D512" s="60">
        <v>886</v>
      </c>
      <c r="E512" s="60">
        <v>816</v>
      </c>
      <c r="F512" s="61">
        <v>1702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596</v>
      </c>
      <c r="D513" s="60">
        <v>656</v>
      </c>
      <c r="E513" s="60">
        <v>605</v>
      </c>
      <c r="F513" s="61">
        <v>1261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650</v>
      </c>
      <c r="D514" s="60">
        <v>769</v>
      </c>
      <c r="E514" s="60">
        <v>707</v>
      </c>
      <c r="F514" s="61">
        <v>1476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566</v>
      </c>
      <c r="D515" s="60">
        <v>643</v>
      </c>
      <c r="E515" s="60">
        <v>591</v>
      </c>
      <c r="F515" s="61">
        <v>1234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1499</v>
      </c>
      <c r="D516" s="60">
        <v>1512</v>
      </c>
      <c r="E516" s="60">
        <v>1495</v>
      </c>
      <c r="F516" s="61">
        <v>3007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2063</v>
      </c>
      <c r="D517" s="60">
        <v>1884</v>
      </c>
      <c r="E517" s="60">
        <v>1844</v>
      </c>
      <c r="F517" s="61">
        <v>3728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3802</v>
      </c>
      <c r="D518" s="60">
        <v>3910</v>
      </c>
      <c r="E518" s="60">
        <v>4047</v>
      </c>
      <c r="F518" s="61">
        <v>7957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127</v>
      </c>
      <c r="D519" s="60">
        <v>112</v>
      </c>
      <c r="E519" s="60">
        <v>89</v>
      </c>
      <c r="F519" s="61">
        <v>201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582</v>
      </c>
      <c r="D520" s="60">
        <v>521</v>
      </c>
      <c r="E520" s="60">
        <v>603</v>
      </c>
      <c r="F520" s="61">
        <v>1124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1059</v>
      </c>
      <c r="D521" s="60">
        <v>1174</v>
      </c>
      <c r="E521" s="60">
        <v>1208</v>
      </c>
      <c r="F521" s="61">
        <v>2382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750</v>
      </c>
      <c r="D522" s="60">
        <v>772</v>
      </c>
      <c r="E522" s="60">
        <v>759</v>
      </c>
      <c r="F522" s="61">
        <v>1531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641</v>
      </c>
      <c r="D523" s="60">
        <v>682</v>
      </c>
      <c r="E523" s="60">
        <v>619</v>
      </c>
      <c r="F523" s="61">
        <v>1301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738</v>
      </c>
      <c r="D524" s="60">
        <v>795</v>
      </c>
      <c r="E524" s="60">
        <v>707</v>
      </c>
      <c r="F524" s="61">
        <v>1502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89243</v>
      </c>
      <c r="D525" s="60">
        <v>96561</v>
      </c>
      <c r="E525" s="60">
        <v>95373</v>
      </c>
      <c r="F525" s="61">
        <v>191934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452</v>
      </c>
      <c r="D526" s="60">
        <v>535</v>
      </c>
      <c r="E526" s="60">
        <v>438</v>
      </c>
      <c r="F526" s="61">
        <v>973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1061</v>
      </c>
      <c r="D527" s="60">
        <v>1148</v>
      </c>
      <c r="E527" s="60">
        <v>1232</v>
      </c>
      <c r="F527" s="61">
        <v>2380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2684</v>
      </c>
      <c r="D528" s="60">
        <v>3039</v>
      </c>
      <c r="E528" s="60">
        <v>3083</v>
      </c>
      <c r="F528" s="61">
        <v>6122</v>
      </c>
      <c r="G528" s="68"/>
      <c r="J528"/>
      <c r="K528"/>
      <c r="L528"/>
    </row>
    <row r="529" spans="1:12">
      <c r="A529" s="93">
        <v>533</v>
      </c>
      <c r="B529" s="66" t="s">
        <v>725</v>
      </c>
      <c r="C529" s="60">
        <v>404</v>
      </c>
      <c r="D529" s="60">
        <v>593</v>
      </c>
      <c r="E529" s="60">
        <v>571</v>
      </c>
      <c r="F529" s="61">
        <v>1164</v>
      </c>
      <c r="G529" s="68"/>
      <c r="J529"/>
      <c r="K529"/>
      <c r="L529"/>
    </row>
    <row r="530" spans="1:12">
      <c r="A530" s="93">
        <v>534</v>
      </c>
      <c r="B530" s="66" t="s">
        <v>726</v>
      </c>
      <c r="C530" s="60">
        <v>484</v>
      </c>
      <c r="D530" s="60">
        <v>672</v>
      </c>
      <c r="E530" s="60">
        <v>656</v>
      </c>
      <c r="F530" s="61">
        <v>1328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94</v>
      </c>
      <c r="D531" s="60">
        <v>100</v>
      </c>
      <c r="E531" s="60">
        <v>103</v>
      </c>
      <c r="F531" s="61">
        <v>203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324</v>
      </c>
      <c r="D532" s="60">
        <v>394</v>
      </c>
      <c r="E532" s="60">
        <v>310</v>
      </c>
      <c r="F532" s="61">
        <v>704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29</v>
      </c>
      <c r="D533" s="60">
        <v>55</v>
      </c>
      <c r="E533" s="60">
        <v>53</v>
      </c>
      <c r="F533" s="61">
        <v>108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86</v>
      </c>
      <c r="D534" s="60">
        <v>112</v>
      </c>
      <c r="E534" s="60">
        <v>104</v>
      </c>
      <c r="F534" s="61">
        <v>216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485</v>
      </c>
      <c r="D535" s="60">
        <v>505</v>
      </c>
      <c r="E535" s="60">
        <v>588</v>
      </c>
      <c r="F535" s="61">
        <v>1093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553</v>
      </c>
      <c r="D536" s="60">
        <v>583</v>
      </c>
      <c r="E536" s="60">
        <v>622</v>
      </c>
      <c r="F536" s="61">
        <v>1205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308</v>
      </c>
      <c r="D537" s="60">
        <v>360</v>
      </c>
      <c r="E537" s="60">
        <v>417</v>
      </c>
      <c r="F537" s="61">
        <v>777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785</v>
      </c>
      <c r="D538" s="60">
        <v>994</v>
      </c>
      <c r="E538" s="60">
        <v>998</v>
      </c>
      <c r="F538" s="61">
        <v>1992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444</v>
      </c>
      <c r="D539" s="60">
        <v>533</v>
      </c>
      <c r="E539" s="60">
        <v>564</v>
      </c>
      <c r="F539" s="61">
        <v>1097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375</v>
      </c>
      <c r="D540" s="60">
        <v>477</v>
      </c>
      <c r="E540" s="60">
        <v>491</v>
      </c>
      <c r="F540" s="61">
        <v>968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687</v>
      </c>
      <c r="D541" s="60">
        <v>874</v>
      </c>
      <c r="E541" s="60">
        <v>889</v>
      </c>
      <c r="F541" s="61">
        <v>1763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488</v>
      </c>
      <c r="D542" s="60">
        <v>517</v>
      </c>
      <c r="E542" s="60">
        <v>476</v>
      </c>
      <c r="F542" s="61">
        <v>993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139</v>
      </c>
      <c r="D543" s="60">
        <v>163</v>
      </c>
      <c r="E543" s="60">
        <v>169</v>
      </c>
      <c r="F543" s="61">
        <v>332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1396</v>
      </c>
      <c r="D545" s="60">
        <v>1473</v>
      </c>
      <c r="E545" s="60">
        <v>1564</v>
      </c>
      <c r="F545" s="61">
        <v>3037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839</v>
      </c>
      <c r="D546" s="60">
        <v>915</v>
      </c>
      <c r="E546" s="60">
        <v>924</v>
      </c>
      <c r="F546" s="61">
        <v>1839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3634</v>
      </c>
      <c r="D548" s="60">
        <v>4695</v>
      </c>
      <c r="E548" s="60">
        <v>4674</v>
      </c>
      <c r="F548" s="61">
        <v>9369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234</v>
      </c>
      <c r="D549" s="60">
        <v>287</v>
      </c>
      <c r="E549" s="60">
        <v>255</v>
      </c>
      <c r="F549" s="61">
        <v>542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40</v>
      </c>
      <c r="D550" s="60">
        <v>49</v>
      </c>
      <c r="E550" s="60">
        <v>53</v>
      </c>
      <c r="F550" s="61">
        <v>102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109</v>
      </c>
      <c r="D551" s="60">
        <v>117</v>
      </c>
      <c r="E551" s="60">
        <v>112</v>
      </c>
      <c r="F551" s="61">
        <v>229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6311</v>
      </c>
      <c r="D552" s="60">
        <v>7161</v>
      </c>
      <c r="E552" s="60">
        <v>7382</v>
      </c>
      <c r="F552" s="61">
        <v>14543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209</v>
      </c>
      <c r="D553" s="60">
        <v>282</v>
      </c>
      <c r="E553" s="60">
        <v>247</v>
      </c>
      <c r="F553" s="61">
        <v>529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262</v>
      </c>
      <c r="D554" s="60">
        <v>359</v>
      </c>
      <c r="E554" s="60">
        <v>346</v>
      </c>
      <c r="F554" s="61">
        <v>705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1461</v>
      </c>
      <c r="D556" s="60">
        <v>1692</v>
      </c>
      <c r="E556" s="60">
        <v>1809</v>
      </c>
      <c r="F556" s="61">
        <v>3501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1659</v>
      </c>
      <c r="D557" s="60">
        <v>1697</v>
      </c>
      <c r="E557" s="60">
        <v>1773</v>
      </c>
      <c r="F557" s="61">
        <v>3470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860</v>
      </c>
      <c r="D558" s="60">
        <v>797</v>
      </c>
      <c r="E558" s="60">
        <v>925</v>
      </c>
      <c r="F558" s="61">
        <v>1722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1650</v>
      </c>
      <c r="D559" s="60">
        <v>1919</v>
      </c>
      <c r="E559" s="60">
        <v>2119</v>
      </c>
      <c r="F559" s="61">
        <v>4038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621</v>
      </c>
      <c r="D560" s="60">
        <v>684</v>
      </c>
      <c r="E560" s="60">
        <v>733</v>
      </c>
      <c r="F560" s="61">
        <v>1417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608</v>
      </c>
      <c r="D561" s="60">
        <v>795</v>
      </c>
      <c r="E561" s="60">
        <v>776</v>
      </c>
      <c r="F561" s="61">
        <v>1571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634</v>
      </c>
      <c r="D562" s="60">
        <v>595</v>
      </c>
      <c r="E562" s="60">
        <v>657</v>
      </c>
      <c r="F562" s="61">
        <v>1252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2311</v>
      </c>
      <c r="D563" s="60">
        <v>2539</v>
      </c>
      <c r="E563" s="60">
        <v>2458</v>
      </c>
      <c r="F563" s="61">
        <v>4997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1339</v>
      </c>
      <c r="D564" s="60">
        <v>1435</v>
      </c>
      <c r="E564" s="60">
        <v>1464</v>
      </c>
      <c r="F564" s="61">
        <v>2899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1060</v>
      </c>
      <c r="D565" s="60">
        <v>1046</v>
      </c>
      <c r="E565" s="60">
        <v>1104</v>
      </c>
      <c r="F565" s="61">
        <v>2150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850</v>
      </c>
      <c r="D566" s="60">
        <v>838</v>
      </c>
      <c r="E566" s="60">
        <v>887</v>
      </c>
      <c r="F566" s="61">
        <v>1725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645</v>
      </c>
      <c r="D567" s="60">
        <v>814</v>
      </c>
      <c r="E567" s="60">
        <v>805</v>
      </c>
      <c r="F567" s="61">
        <v>1619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1261</v>
      </c>
      <c r="D568" s="60">
        <v>1327</v>
      </c>
      <c r="E568" s="60">
        <v>1422</v>
      </c>
      <c r="F568" s="61">
        <v>2749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652</v>
      </c>
      <c r="D569" s="60">
        <v>767</v>
      </c>
      <c r="E569" s="60">
        <v>805</v>
      </c>
      <c r="F569" s="61">
        <v>1572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534</v>
      </c>
      <c r="D570" s="60">
        <v>692</v>
      </c>
      <c r="E570" s="60">
        <v>705</v>
      </c>
      <c r="F570" s="61">
        <v>1397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134</v>
      </c>
      <c r="D571" s="60">
        <v>141</v>
      </c>
      <c r="E571" s="60">
        <v>142</v>
      </c>
      <c r="F571" s="61">
        <v>283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671</v>
      </c>
      <c r="D572" s="60">
        <v>839</v>
      </c>
      <c r="E572" s="60">
        <v>873</v>
      </c>
      <c r="F572" s="61">
        <v>1712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676</v>
      </c>
      <c r="D573" s="60">
        <v>787</v>
      </c>
      <c r="E573" s="60">
        <v>757</v>
      </c>
      <c r="F573" s="61">
        <v>1544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518</v>
      </c>
      <c r="D574" s="60">
        <v>650</v>
      </c>
      <c r="E574" s="60">
        <v>667</v>
      </c>
      <c r="F574" s="61">
        <v>1317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479</v>
      </c>
      <c r="D575" s="60">
        <v>591</v>
      </c>
      <c r="E575" s="60">
        <v>589</v>
      </c>
      <c r="F575" s="61">
        <v>1180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769</v>
      </c>
      <c r="D576" s="60">
        <v>887</v>
      </c>
      <c r="E576" s="60">
        <v>926</v>
      </c>
      <c r="F576" s="61">
        <v>1813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389</v>
      </c>
      <c r="D577" s="60">
        <v>443</v>
      </c>
      <c r="E577" s="60">
        <v>404</v>
      </c>
      <c r="F577" s="61">
        <v>847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142</v>
      </c>
      <c r="D579" s="60">
        <v>187</v>
      </c>
      <c r="E579" s="60">
        <v>189</v>
      </c>
      <c r="F579" s="61">
        <v>376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63</v>
      </c>
      <c r="D580" s="60">
        <v>74</v>
      </c>
      <c r="E580" s="60">
        <v>79</v>
      </c>
      <c r="F580" s="61">
        <v>153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578</v>
      </c>
      <c r="D581" s="60">
        <v>508</v>
      </c>
      <c r="E581" s="60">
        <v>463</v>
      </c>
      <c r="F581" s="61">
        <v>971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1721</v>
      </c>
      <c r="D582" s="60">
        <v>2103</v>
      </c>
      <c r="E582" s="60">
        <v>2069</v>
      </c>
      <c r="F582" s="61">
        <v>4172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698</v>
      </c>
      <c r="D583" s="60">
        <v>917</v>
      </c>
      <c r="E583" s="60">
        <v>915</v>
      </c>
      <c r="F583" s="61">
        <v>1832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362</v>
      </c>
      <c r="D584" s="60">
        <v>480</v>
      </c>
      <c r="E584" s="60">
        <v>457</v>
      </c>
      <c r="F584" s="61">
        <v>937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13</v>
      </c>
      <c r="E585" s="60">
        <v>11</v>
      </c>
      <c r="F585" s="61">
        <v>24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7119</v>
      </c>
      <c r="D586" s="60">
        <v>8304</v>
      </c>
      <c r="E586" s="60">
        <v>8657</v>
      </c>
      <c r="F586" s="61">
        <v>16961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378</v>
      </c>
      <c r="D588" s="60">
        <v>472</v>
      </c>
      <c r="E588" s="60">
        <v>460</v>
      </c>
      <c r="F588" s="61">
        <v>932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650</v>
      </c>
      <c r="D589" s="60">
        <v>812</v>
      </c>
      <c r="E589" s="60">
        <v>780</v>
      </c>
      <c r="F589" s="61">
        <v>1592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579</v>
      </c>
      <c r="D590" s="60">
        <v>640</v>
      </c>
      <c r="E590" s="60">
        <v>493</v>
      </c>
      <c r="F590" s="61">
        <v>1133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54997</v>
      </c>
      <c r="D591" s="60">
        <v>63478</v>
      </c>
      <c r="E591" s="60">
        <v>64694</v>
      </c>
      <c r="F591" s="61">
        <v>128172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59</v>
      </c>
      <c r="D592" s="60">
        <v>63</v>
      </c>
      <c r="E592" s="60">
        <v>81</v>
      </c>
      <c r="F592" s="61">
        <v>144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487</v>
      </c>
      <c r="D593" s="60">
        <v>477</v>
      </c>
      <c r="E593" s="60">
        <v>485</v>
      </c>
      <c r="F593" s="61">
        <v>962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689</v>
      </c>
      <c r="D594" s="60">
        <v>822</v>
      </c>
      <c r="E594" s="60">
        <v>722</v>
      </c>
      <c r="F594" s="61">
        <v>1544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1927</v>
      </c>
      <c r="D595" s="60">
        <v>2512</v>
      </c>
      <c r="E595" s="60">
        <v>2414</v>
      </c>
      <c r="F595" s="61">
        <v>4926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326</v>
      </c>
      <c r="D596" s="60">
        <v>355</v>
      </c>
      <c r="E596" s="60">
        <v>369</v>
      </c>
      <c r="F596" s="61">
        <v>724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453</v>
      </c>
      <c r="D597" s="60">
        <v>514</v>
      </c>
      <c r="E597" s="60">
        <v>504</v>
      </c>
      <c r="F597" s="61">
        <v>1018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249</v>
      </c>
      <c r="D598" s="60">
        <v>250</v>
      </c>
      <c r="E598" s="60">
        <v>197</v>
      </c>
      <c r="F598" s="61">
        <v>447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87</v>
      </c>
      <c r="D599" s="60">
        <v>95</v>
      </c>
      <c r="E599" s="60">
        <v>76</v>
      </c>
      <c r="F599" s="61">
        <v>171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22</v>
      </c>
      <c r="D600" s="60">
        <v>21</v>
      </c>
      <c r="E600" s="60">
        <v>15</v>
      </c>
      <c r="F600" s="61">
        <v>36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190</v>
      </c>
      <c r="D602" s="60">
        <v>247</v>
      </c>
      <c r="E602" s="60">
        <v>240</v>
      </c>
      <c r="F602" s="61">
        <v>487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581</v>
      </c>
      <c r="D603" s="60">
        <v>656</v>
      </c>
      <c r="E603" s="60">
        <v>622</v>
      </c>
      <c r="F603" s="61">
        <v>1278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881</v>
      </c>
      <c r="D604" s="60">
        <v>930</v>
      </c>
      <c r="E604" s="60">
        <v>864</v>
      </c>
      <c r="F604" s="61">
        <v>1794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144</v>
      </c>
      <c r="D605" s="60">
        <v>204</v>
      </c>
      <c r="E605" s="60">
        <v>200</v>
      </c>
      <c r="F605" s="61">
        <v>404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447</v>
      </c>
      <c r="D607" s="60">
        <v>534</v>
      </c>
      <c r="E607" s="60">
        <v>546</v>
      </c>
      <c r="F607" s="61">
        <v>1080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442</v>
      </c>
      <c r="D608" s="60">
        <v>547</v>
      </c>
      <c r="E608" s="60">
        <v>544</v>
      </c>
      <c r="F608" s="61">
        <v>1091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41</v>
      </c>
      <c r="D609" s="60">
        <v>45</v>
      </c>
      <c r="E609" s="60">
        <v>41</v>
      </c>
      <c r="F609" s="61">
        <v>86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245</v>
      </c>
      <c r="D610" s="60">
        <v>281</v>
      </c>
      <c r="E610" s="60">
        <v>264</v>
      </c>
      <c r="F610" s="61">
        <v>545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109</v>
      </c>
      <c r="D611" s="60">
        <v>168</v>
      </c>
      <c r="E611" s="60">
        <v>135</v>
      </c>
      <c r="F611" s="61">
        <v>303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41</v>
      </c>
      <c r="D612" s="60">
        <v>51</v>
      </c>
      <c r="E612" s="60">
        <v>56</v>
      </c>
      <c r="F612" s="61">
        <v>107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118</v>
      </c>
      <c r="D613" s="60">
        <v>146</v>
      </c>
      <c r="E613" s="60">
        <v>139</v>
      </c>
      <c r="F613" s="61">
        <v>285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288</v>
      </c>
      <c r="D614" s="60">
        <v>375</v>
      </c>
      <c r="E614" s="60">
        <v>376</v>
      </c>
      <c r="F614" s="61">
        <v>751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14</v>
      </c>
      <c r="D615" s="60">
        <v>19</v>
      </c>
      <c r="E615" s="60">
        <v>26</v>
      </c>
      <c r="F615" s="61">
        <v>45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822</v>
      </c>
      <c r="D616" s="60">
        <v>1003</v>
      </c>
      <c r="E616" s="60">
        <v>1020</v>
      </c>
      <c r="F616" s="61">
        <v>2023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267</v>
      </c>
      <c r="D617" s="60">
        <v>299</v>
      </c>
      <c r="E617" s="60">
        <v>269</v>
      </c>
      <c r="F617" s="61">
        <v>568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657</v>
      </c>
      <c r="D618" s="60">
        <v>856</v>
      </c>
      <c r="E618" s="60">
        <v>811</v>
      </c>
      <c r="F618" s="61">
        <v>1667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81</v>
      </c>
      <c r="D619" s="60">
        <v>62</v>
      </c>
      <c r="E619" s="60">
        <v>59</v>
      </c>
      <c r="F619" s="61">
        <v>121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693</v>
      </c>
      <c r="D620" s="60">
        <v>682</v>
      </c>
      <c r="E620" s="60">
        <v>665</v>
      </c>
      <c r="F620" s="61">
        <v>1347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351</v>
      </c>
      <c r="D621" s="60">
        <v>353</v>
      </c>
      <c r="E621" s="60">
        <v>371</v>
      </c>
      <c r="F621" s="61">
        <v>724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32</v>
      </c>
      <c r="D622" s="60">
        <v>38</v>
      </c>
      <c r="E622" s="60">
        <v>27</v>
      </c>
      <c r="F622" s="61">
        <v>65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683</v>
      </c>
      <c r="D623" s="60">
        <v>731</v>
      </c>
      <c r="E623" s="60">
        <v>677</v>
      </c>
      <c r="F623" s="61">
        <v>1408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530</v>
      </c>
      <c r="D624" s="60">
        <v>594</v>
      </c>
      <c r="E624" s="60">
        <v>555</v>
      </c>
      <c r="F624" s="61">
        <v>1149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362</v>
      </c>
      <c r="D625" s="60">
        <v>428</v>
      </c>
      <c r="E625" s="60">
        <v>397</v>
      </c>
      <c r="F625" s="61">
        <v>825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349</v>
      </c>
      <c r="D626" s="60">
        <v>436</v>
      </c>
      <c r="E626" s="60">
        <v>394</v>
      </c>
      <c r="F626" s="61">
        <v>830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512</v>
      </c>
      <c r="D627" s="60">
        <v>606</v>
      </c>
      <c r="E627" s="60">
        <v>609</v>
      </c>
      <c r="F627" s="61">
        <v>1215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548</v>
      </c>
      <c r="D628" s="60">
        <v>644</v>
      </c>
      <c r="E628" s="60">
        <v>508</v>
      </c>
      <c r="F628" s="61">
        <v>1152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360</v>
      </c>
      <c r="D629" s="60">
        <v>387</v>
      </c>
      <c r="E629" s="60">
        <v>399</v>
      </c>
      <c r="F629" s="61">
        <v>786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283</v>
      </c>
      <c r="D630" s="60">
        <v>295</v>
      </c>
      <c r="E630" s="60">
        <v>326</v>
      </c>
      <c r="F630" s="61">
        <v>621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665</v>
      </c>
      <c r="D631" s="60">
        <v>803</v>
      </c>
      <c r="E631" s="60">
        <v>757</v>
      </c>
      <c r="F631" s="61">
        <v>1560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275</v>
      </c>
      <c r="D632" s="60">
        <v>270</v>
      </c>
      <c r="E632" s="60">
        <v>304</v>
      </c>
      <c r="F632" s="61">
        <v>574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12</v>
      </c>
      <c r="D633" s="60">
        <v>14</v>
      </c>
      <c r="E633" s="60">
        <v>7</v>
      </c>
      <c r="F633" s="61">
        <v>21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17</v>
      </c>
      <c r="D634" s="60">
        <v>23</v>
      </c>
      <c r="E634" s="60">
        <v>11</v>
      </c>
      <c r="F634" s="61">
        <v>34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1319</v>
      </c>
      <c r="D635" s="60">
        <v>1473</v>
      </c>
      <c r="E635" s="60">
        <v>1457</v>
      </c>
      <c r="F635" s="61">
        <v>2930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473</v>
      </c>
      <c r="D636" s="60">
        <v>523</v>
      </c>
      <c r="E636" s="60">
        <v>429</v>
      </c>
      <c r="F636" s="61">
        <v>952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195</v>
      </c>
      <c r="D637" s="60">
        <v>252</v>
      </c>
      <c r="E637" s="60">
        <v>230</v>
      </c>
      <c r="F637" s="61">
        <v>482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504</v>
      </c>
      <c r="D638" s="60">
        <v>636</v>
      </c>
      <c r="E638" s="60">
        <v>561</v>
      </c>
      <c r="F638" s="61">
        <v>1197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481</v>
      </c>
      <c r="D639" s="60">
        <v>522</v>
      </c>
      <c r="E639" s="60">
        <v>515</v>
      </c>
      <c r="F639" s="61">
        <v>1037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295</v>
      </c>
      <c r="D640" s="60">
        <v>333</v>
      </c>
      <c r="E640" s="60">
        <v>310</v>
      </c>
      <c r="F640" s="61">
        <v>643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217</v>
      </c>
      <c r="D641" s="60">
        <v>246</v>
      </c>
      <c r="E641" s="60">
        <v>259</v>
      </c>
      <c r="F641" s="61">
        <v>505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490</v>
      </c>
      <c r="D642" s="60">
        <v>527</v>
      </c>
      <c r="E642" s="60">
        <v>431</v>
      </c>
      <c r="F642" s="61">
        <v>958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625</v>
      </c>
      <c r="D643" s="60">
        <v>746</v>
      </c>
      <c r="E643" s="60">
        <v>708</v>
      </c>
      <c r="F643" s="61">
        <v>1454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469</v>
      </c>
      <c r="D644" s="60">
        <v>499</v>
      </c>
      <c r="E644" s="60">
        <v>487</v>
      </c>
      <c r="F644" s="61">
        <v>986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304</v>
      </c>
      <c r="D645" s="60">
        <v>368</v>
      </c>
      <c r="E645" s="60">
        <v>331</v>
      </c>
      <c r="F645" s="61">
        <v>699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167</v>
      </c>
      <c r="D646" s="60">
        <v>173</v>
      </c>
      <c r="E646" s="60">
        <v>194</v>
      </c>
      <c r="F646" s="61">
        <v>367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765</v>
      </c>
      <c r="D647" s="60">
        <v>880</v>
      </c>
      <c r="E647" s="60">
        <v>780</v>
      </c>
      <c r="F647" s="61">
        <v>1660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254</v>
      </c>
      <c r="D648" s="60">
        <v>289</v>
      </c>
      <c r="E648" s="60">
        <v>293</v>
      </c>
      <c r="F648" s="61">
        <v>582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157</v>
      </c>
      <c r="D649" s="60">
        <v>158</v>
      </c>
      <c r="E649" s="60">
        <v>177</v>
      </c>
      <c r="F649" s="61">
        <v>335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1222</v>
      </c>
      <c r="D650" s="60">
        <v>916</v>
      </c>
      <c r="E650" s="60">
        <v>1205</v>
      </c>
      <c r="F650" s="61">
        <v>2121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424</v>
      </c>
      <c r="D651" s="60">
        <v>387</v>
      </c>
      <c r="E651" s="60">
        <v>444</v>
      </c>
      <c r="F651" s="61">
        <v>831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209</v>
      </c>
      <c r="D652" s="60">
        <v>225</v>
      </c>
      <c r="E652" s="60">
        <v>233</v>
      </c>
      <c r="F652" s="61">
        <v>458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183</v>
      </c>
      <c r="D653" s="60">
        <v>263</v>
      </c>
      <c r="E653" s="60">
        <v>220</v>
      </c>
      <c r="F653" s="61">
        <v>483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950</v>
      </c>
      <c r="D654" s="60">
        <v>1019</v>
      </c>
      <c r="E654" s="60">
        <v>1014</v>
      </c>
      <c r="F654" s="61">
        <v>2033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701</v>
      </c>
      <c r="D655" s="60">
        <v>717</v>
      </c>
      <c r="E655" s="60">
        <v>701</v>
      </c>
      <c r="F655" s="61">
        <v>1418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584</v>
      </c>
      <c r="D656" s="60">
        <v>642</v>
      </c>
      <c r="E656" s="60">
        <v>645</v>
      </c>
      <c r="F656" s="61">
        <v>1287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303</v>
      </c>
      <c r="D657" s="60">
        <v>350</v>
      </c>
      <c r="E657" s="60">
        <v>298</v>
      </c>
      <c r="F657" s="61">
        <v>648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759</v>
      </c>
      <c r="D658" s="60">
        <v>762</v>
      </c>
      <c r="E658" s="60">
        <v>779</v>
      </c>
      <c r="F658" s="61">
        <v>1541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589</v>
      </c>
      <c r="D659" s="60">
        <v>627</v>
      </c>
      <c r="E659" s="60">
        <v>649</v>
      </c>
      <c r="F659" s="61">
        <v>1276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94</v>
      </c>
      <c r="D660" s="60">
        <v>111</v>
      </c>
      <c r="E660" s="60">
        <v>104</v>
      </c>
      <c r="F660" s="61">
        <v>215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692</v>
      </c>
      <c r="D661" s="60">
        <v>743</v>
      </c>
      <c r="E661" s="60">
        <v>712</v>
      </c>
      <c r="F661" s="61">
        <v>1455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470</v>
      </c>
      <c r="D662" s="60">
        <v>484</v>
      </c>
      <c r="E662" s="60">
        <v>442</v>
      </c>
      <c r="F662" s="61">
        <v>926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379</v>
      </c>
      <c r="D663" s="60">
        <v>410</v>
      </c>
      <c r="E663" s="60">
        <v>407</v>
      </c>
      <c r="F663" s="61">
        <v>817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462</v>
      </c>
      <c r="D664" s="60">
        <v>480</v>
      </c>
      <c r="E664" s="60">
        <v>514</v>
      </c>
      <c r="F664" s="61">
        <v>994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673</v>
      </c>
      <c r="D665" s="60">
        <v>846</v>
      </c>
      <c r="E665" s="60">
        <v>911</v>
      </c>
      <c r="F665" s="61">
        <v>1757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504</v>
      </c>
      <c r="D666" s="60">
        <v>568</v>
      </c>
      <c r="E666" s="60">
        <v>540</v>
      </c>
      <c r="F666" s="61">
        <v>1108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667</v>
      </c>
      <c r="D667" s="60">
        <v>713</v>
      </c>
      <c r="E667" s="60">
        <v>712</v>
      </c>
      <c r="F667" s="61">
        <v>1425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711</v>
      </c>
      <c r="D668" s="60">
        <v>692</v>
      </c>
      <c r="E668" s="60">
        <v>699</v>
      </c>
      <c r="F668" s="61">
        <v>1391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97</v>
      </c>
      <c r="D669" s="60">
        <v>151</v>
      </c>
      <c r="E669" s="60">
        <v>114</v>
      </c>
      <c r="F669" s="61">
        <v>265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500</v>
      </c>
      <c r="D670" s="60">
        <v>588</v>
      </c>
      <c r="E670" s="60">
        <v>542</v>
      </c>
      <c r="F670" s="61">
        <v>1130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316</v>
      </c>
      <c r="D671" s="60">
        <v>289</v>
      </c>
      <c r="E671" s="60">
        <v>290</v>
      </c>
      <c r="F671" s="61">
        <v>579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170</v>
      </c>
      <c r="D672" s="60">
        <v>142</v>
      </c>
      <c r="E672" s="60">
        <v>156</v>
      </c>
      <c r="F672" s="61">
        <v>298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279</v>
      </c>
      <c r="D673" s="60">
        <v>271</v>
      </c>
      <c r="E673" s="60">
        <v>276</v>
      </c>
      <c r="F673" s="61">
        <v>547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729</v>
      </c>
      <c r="D674" s="60">
        <v>607</v>
      </c>
      <c r="E674" s="60">
        <v>554</v>
      </c>
      <c r="F674" s="61">
        <v>1161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416</v>
      </c>
      <c r="D675" s="60">
        <v>422</v>
      </c>
      <c r="E675" s="60">
        <v>370</v>
      </c>
      <c r="F675" s="61">
        <v>792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324</v>
      </c>
      <c r="D676" s="60">
        <v>310</v>
      </c>
      <c r="E676" s="60">
        <v>287</v>
      </c>
      <c r="F676" s="61">
        <v>597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550</v>
      </c>
      <c r="D677" s="60">
        <v>573</v>
      </c>
      <c r="E677" s="60">
        <v>529</v>
      </c>
      <c r="F677" s="61">
        <v>1102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403</v>
      </c>
      <c r="D678" s="60">
        <v>429</v>
      </c>
      <c r="E678" s="60">
        <v>423</v>
      </c>
      <c r="F678" s="61">
        <v>852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753</v>
      </c>
      <c r="D679" s="60">
        <v>830</v>
      </c>
      <c r="E679" s="60">
        <v>844</v>
      </c>
      <c r="F679" s="61">
        <v>1674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216</v>
      </c>
      <c r="D680" s="60">
        <v>236</v>
      </c>
      <c r="E680" s="60">
        <v>224</v>
      </c>
      <c r="F680" s="61">
        <v>460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495</v>
      </c>
      <c r="D681" s="60">
        <v>528</v>
      </c>
      <c r="E681" s="60">
        <v>544</v>
      </c>
      <c r="F681" s="61">
        <v>1072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12</v>
      </c>
      <c r="D682" s="60">
        <v>11</v>
      </c>
      <c r="E682" s="60">
        <v>4</v>
      </c>
      <c r="F682" s="61">
        <v>15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178</v>
      </c>
      <c r="D683" s="60">
        <v>195</v>
      </c>
      <c r="E683" s="60">
        <v>188</v>
      </c>
      <c r="F683" s="61">
        <v>383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604</v>
      </c>
      <c r="D684" s="60">
        <v>688</v>
      </c>
      <c r="E684" s="60">
        <v>703</v>
      </c>
      <c r="F684" s="61">
        <v>1391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717</v>
      </c>
      <c r="D685" s="60">
        <v>920</v>
      </c>
      <c r="E685" s="60">
        <v>932</v>
      </c>
      <c r="F685" s="61">
        <v>1852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387</v>
      </c>
      <c r="D686" s="60">
        <v>358</v>
      </c>
      <c r="E686" s="60">
        <v>360</v>
      </c>
      <c r="F686" s="61">
        <v>718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449</v>
      </c>
      <c r="D687" s="60">
        <v>488</v>
      </c>
      <c r="E687" s="60">
        <v>507</v>
      </c>
      <c r="F687" s="61">
        <v>995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338</v>
      </c>
      <c r="D688" s="60">
        <v>331</v>
      </c>
      <c r="E688" s="60">
        <v>337</v>
      </c>
      <c r="F688" s="61">
        <v>668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495</v>
      </c>
      <c r="D689" s="60">
        <v>482</v>
      </c>
      <c r="E689" s="60">
        <v>530</v>
      </c>
      <c r="F689" s="61">
        <v>1012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339</v>
      </c>
      <c r="D690" s="60">
        <v>349</v>
      </c>
      <c r="E690" s="60">
        <v>352</v>
      </c>
      <c r="F690" s="61">
        <v>701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342</v>
      </c>
      <c r="D691" s="60">
        <v>380</v>
      </c>
      <c r="E691" s="60">
        <v>406</v>
      </c>
      <c r="F691" s="61">
        <v>786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628</v>
      </c>
      <c r="D692" s="60">
        <v>663</v>
      </c>
      <c r="E692" s="60">
        <v>673</v>
      </c>
      <c r="F692" s="61">
        <v>1336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330</v>
      </c>
      <c r="D693" s="60">
        <v>351</v>
      </c>
      <c r="E693" s="60">
        <v>360</v>
      </c>
      <c r="F693" s="61">
        <v>711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565</v>
      </c>
      <c r="D694" s="60">
        <v>571</v>
      </c>
      <c r="E694" s="60">
        <v>603</v>
      </c>
      <c r="F694" s="61">
        <v>1174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60">
        <v>348</v>
      </c>
      <c r="D695" s="60">
        <v>405</v>
      </c>
      <c r="E695" s="60">
        <v>417</v>
      </c>
      <c r="F695" s="61">
        <v>822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60">
        <v>489</v>
      </c>
      <c r="D696" s="60">
        <v>574</v>
      </c>
      <c r="E696" s="60">
        <v>558</v>
      </c>
      <c r="F696" s="61">
        <v>1132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60">
        <v>254</v>
      </c>
      <c r="D697" s="60">
        <v>199</v>
      </c>
      <c r="E697" s="60">
        <v>270</v>
      </c>
      <c r="F697" s="61">
        <v>469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60">
        <v>978</v>
      </c>
      <c r="D698" s="60">
        <v>1208</v>
      </c>
      <c r="E698" s="60">
        <v>1154</v>
      </c>
      <c r="F698" s="61">
        <v>2362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60">
        <v>623</v>
      </c>
      <c r="D699" s="60">
        <v>795</v>
      </c>
      <c r="E699" s="60">
        <v>794</v>
      </c>
      <c r="F699" s="61">
        <v>1589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60">
        <v>367</v>
      </c>
      <c r="D700" s="60">
        <v>474</v>
      </c>
      <c r="E700" s="60">
        <v>450</v>
      </c>
      <c r="F700" s="61">
        <v>924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60">
        <v>532</v>
      </c>
      <c r="D701" s="60">
        <v>625</v>
      </c>
      <c r="E701" s="60">
        <v>614</v>
      </c>
      <c r="F701" s="61">
        <v>1239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60">
        <v>296</v>
      </c>
      <c r="D702" s="60">
        <v>363</v>
      </c>
      <c r="E702" s="60">
        <v>371</v>
      </c>
      <c r="F702" s="61">
        <v>734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60">
        <v>33</v>
      </c>
      <c r="D703" s="60">
        <v>39</v>
      </c>
      <c r="E703" s="60">
        <v>50</v>
      </c>
      <c r="F703" s="61">
        <v>89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60">
        <v>312</v>
      </c>
      <c r="D704" s="60">
        <v>336</v>
      </c>
      <c r="E704" s="60">
        <v>407</v>
      </c>
      <c r="F704" s="61">
        <v>743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60">
        <v>323</v>
      </c>
      <c r="D705" s="60">
        <v>385</v>
      </c>
      <c r="E705" s="60">
        <v>406</v>
      </c>
      <c r="F705" s="61">
        <v>791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84">
        <v>415</v>
      </c>
      <c r="D706" s="84">
        <v>516</v>
      </c>
      <c r="E706" s="84">
        <v>469</v>
      </c>
      <c r="F706" s="85">
        <v>985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84">
        <v>301</v>
      </c>
      <c r="D707" s="84">
        <v>391</v>
      </c>
      <c r="E707" s="84">
        <v>340</v>
      </c>
      <c r="F707" s="85">
        <v>731</v>
      </c>
    </row>
    <row r="708" spans="1:12">
      <c r="A708" s="93">
        <v>712</v>
      </c>
      <c r="B708" s="83" t="s">
        <v>596</v>
      </c>
      <c r="C708" s="84">
        <v>111</v>
      </c>
      <c r="D708" s="84">
        <v>138</v>
      </c>
      <c r="E708" s="84">
        <v>123</v>
      </c>
      <c r="F708" s="85">
        <v>261</v>
      </c>
    </row>
    <row r="709" spans="1:12">
      <c r="A709" s="93">
        <v>713</v>
      </c>
      <c r="B709" s="83" t="s">
        <v>602</v>
      </c>
      <c r="C709" s="100">
        <v>118</v>
      </c>
      <c r="D709" s="100">
        <v>146</v>
      </c>
      <c r="E709" s="100">
        <v>143</v>
      </c>
      <c r="F709" s="101">
        <v>289</v>
      </c>
    </row>
    <row r="710" spans="1:12">
      <c r="A710" s="93">
        <v>714</v>
      </c>
      <c r="B710" s="83" t="s">
        <v>33</v>
      </c>
      <c r="C710" s="100">
        <v>494</v>
      </c>
      <c r="D710" s="100">
        <v>421</v>
      </c>
      <c r="E710" s="100">
        <v>482</v>
      </c>
      <c r="F710" s="101">
        <v>903</v>
      </c>
    </row>
    <row r="711" spans="1:12">
      <c r="A711" s="93">
        <v>715</v>
      </c>
      <c r="B711" s="83" t="s">
        <v>39</v>
      </c>
      <c r="C711" s="100">
        <v>1090</v>
      </c>
      <c r="D711" s="100">
        <v>1248</v>
      </c>
      <c r="E711" s="100">
        <v>1193</v>
      </c>
      <c r="F711" s="101">
        <v>2441</v>
      </c>
    </row>
    <row r="712" spans="1:12">
      <c r="A712" s="93">
        <v>716</v>
      </c>
      <c r="B712" s="83" t="s">
        <v>618</v>
      </c>
      <c r="C712" s="100">
        <v>675</v>
      </c>
      <c r="D712" s="100">
        <v>696</v>
      </c>
      <c r="E712" s="100">
        <v>702</v>
      </c>
      <c r="F712" s="101">
        <v>1398</v>
      </c>
    </row>
    <row r="713" spans="1:12">
      <c r="A713" s="93">
        <v>717</v>
      </c>
      <c r="B713" s="83" t="s">
        <v>624</v>
      </c>
      <c r="C713" s="100">
        <v>123</v>
      </c>
      <c r="D713" s="100">
        <v>138</v>
      </c>
      <c r="E713" s="100">
        <v>126</v>
      </c>
      <c r="F713" s="101">
        <v>264</v>
      </c>
    </row>
    <row r="714" spans="1:12">
      <c r="A714" s="93">
        <v>718</v>
      </c>
      <c r="B714" s="83" t="s">
        <v>630</v>
      </c>
      <c r="C714" s="100">
        <v>70</v>
      </c>
      <c r="D714" s="100">
        <v>83</v>
      </c>
      <c r="E714" s="100">
        <v>60</v>
      </c>
      <c r="F714" s="101">
        <v>143</v>
      </c>
    </row>
    <row r="715" spans="1:12">
      <c r="A715" s="93">
        <v>719</v>
      </c>
      <c r="B715" s="83" t="s">
        <v>636</v>
      </c>
      <c r="C715" s="100">
        <v>210</v>
      </c>
      <c r="D715" s="100">
        <v>234</v>
      </c>
      <c r="E715" s="100">
        <v>219</v>
      </c>
      <c r="F715" s="101">
        <v>453</v>
      </c>
    </row>
    <row r="716" spans="1:12">
      <c r="A716" s="68">
        <v>720</v>
      </c>
      <c r="B716" s="89" t="s">
        <v>642</v>
      </c>
      <c r="C716" s="100">
        <v>51424</v>
      </c>
      <c r="D716" s="100">
        <v>56993</v>
      </c>
      <c r="E716" s="100">
        <v>55929</v>
      </c>
      <c r="F716" s="101">
        <v>112922</v>
      </c>
    </row>
    <row r="717" spans="1:12">
      <c r="A717" s="94" t="s">
        <v>719</v>
      </c>
      <c r="B717" s="84"/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2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23" priority="2" stopIfTrue="1">
      <formula>$B10&lt;&gt;""</formula>
    </cfRule>
    <cfRule type="expression" dxfId="22" priority="3" stopIfTrue="1">
      <formula>$B10=""</formula>
    </cfRule>
  </conditionalFormatting>
  <conditionalFormatting sqref="A717:E722">
    <cfRule type="expression" dxfId="21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20" priority="5" stopIfTrue="1">
      <formula>$A717=""</formula>
    </cfRule>
  </conditionalFormatting>
  <hyperlinks>
    <hyperlink ref="I8" location="'5月'!A53:A87" display="北区"/>
    <hyperlink ref="J8" location="'5月'!A88:A142" display="大宮区"/>
    <hyperlink ref="K8" location="'5月'!A143:A215" display="見沼区"/>
    <hyperlink ref="L8" location="'5月'!A216:A285" display="中央区"/>
    <hyperlink ref="H9" location="'5月'!A286:A356" display="桜区"/>
    <hyperlink ref="I9" location="'5月'!A357:A444" display="浦和区"/>
    <hyperlink ref="J9" location="'5月'!A445:A525" display="南区"/>
    <hyperlink ref="K9" location="'5月'!A526:A591" display="緑区"/>
    <hyperlink ref="L9" location="'5月'!A592:A716" display="岩槻区"/>
    <hyperlink ref="H8" location="'5月'!A10:A52" display="西区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印刷時にご利用ください</vt:lpstr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印刷時にご利用ください!Print_Area</vt:lpstr>
      <vt:lpstr>印刷時にご利用ください!Print_Titles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2020-09-01T08:39:01Z</cp:lastPrinted>
  <dcterms:created xsi:type="dcterms:W3CDTF">2016-08-01T23:31:56Z</dcterms:created>
  <dcterms:modified xsi:type="dcterms:W3CDTF">2020-12-02T02:43:06Z</dcterms:modified>
</cp:coreProperties>
</file>