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afi002\0010300総務局\0010310総務部\0010320総務課\17 統計係共通\a 人口表\平成２９年\HP掲載用\"/>
    </mc:Choice>
  </mc:AlternateContent>
  <bookViews>
    <workbookView xWindow="600" yWindow="240" windowWidth="19395" windowHeight="7455" activeTab="1"/>
  </bookViews>
  <sheets>
    <sheet name="印刷時にご利用ください" sheetId="1" r:id="rId1"/>
    <sheet name="12月" sheetId="13" r:id="rId2"/>
    <sheet name="11月" sheetId="12" r:id="rId3"/>
    <sheet name="10月" sheetId="11" r:id="rId4"/>
    <sheet name="9月" sheetId="10" r:id="rId5"/>
    <sheet name="8月" sheetId="2" r:id="rId6"/>
    <sheet name="7月" sheetId="3" r:id="rId7"/>
    <sheet name="6月" sheetId="4" r:id="rId8"/>
    <sheet name="5月" sheetId="5" r:id="rId9"/>
    <sheet name="4月" sheetId="6" r:id="rId10"/>
    <sheet name="3月" sheetId="7" r:id="rId11"/>
    <sheet name="2月" sheetId="8" r:id="rId12"/>
    <sheet name="1月" sheetId="9" r:id="rId13"/>
  </sheets>
  <definedNames>
    <definedName name="_xlnm.Print_Area" localSheetId="0">印刷時にご利用ください!$A$1:$AJ$127</definedName>
    <definedName name="_xlnm.Print_Titles" localSheetId="0">印刷時にご利用ください!$1:$7</definedName>
  </definedNames>
  <calcPr calcId="162913"/>
</workbook>
</file>

<file path=xl/calcChain.xml><?xml version="1.0" encoding="utf-8"?>
<calcChain xmlns="http://schemas.openxmlformats.org/spreadsheetml/2006/main">
  <c r="F5" i="8" l="1"/>
  <c r="E5" i="8"/>
  <c r="D5" i="8"/>
  <c r="H5" i="8" s="1"/>
  <c r="C5" i="8"/>
  <c r="T91" i="1"/>
  <c r="AI88" i="1"/>
  <c r="AJ104" i="1"/>
  <c r="T111" i="1"/>
  <c r="W80" i="1"/>
  <c r="U9" i="1"/>
  <c r="AB47" i="1"/>
  <c r="B87" i="1"/>
  <c r="D23" i="1"/>
  <c r="R31" i="1"/>
  <c r="U121" i="1"/>
  <c r="K101" i="1"/>
  <c r="AJ27" i="1"/>
  <c r="W33" i="1"/>
  <c r="I89" i="1"/>
  <c r="N71" i="1"/>
  <c r="AC113" i="1"/>
  <c r="E55" i="1"/>
  <c r="R95" i="1"/>
  <c r="N25" i="1"/>
  <c r="C123" i="1"/>
  <c r="AI100" i="1"/>
  <c r="AH79" i="1"/>
  <c r="X8" i="1"/>
  <c r="B50" i="1"/>
  <c r="AI109" i="1"/>
  <c r="H99" i="1"/>
  <c r="X70" i="1"/>
  <c r="H29" i="1"/>
  <c r="AC61" i="1"/>
  <c r="AC85" i="1"/>
  <c r="Z86" i="1"/>
  <c r="H105" i="1"/>
  <c r="U42" i="1"/>
  <c r="Z49" i="1"/>
  <c r="W47" i="1"/>
  <c r="J22" i="1"/>
  <c r="H126" i="1"/>
  <c r="U63" i="1"/>
  <c r="AC22" i="1"/>
  <c r="K123" i="1"/>
  <c r="K30" i="1"/>
  <c r="L44" i="1"/>
  <c r="H127" i="1"/>
  <c r="H11" i="1"/>
  <c r="AH53" i="1"/>
  <c r="AJ101" i="1"/>
  <c r="AD22" i="1"/>
  <c r="N66" i="1"/>
  <c r="AF17" i="1"/>
  <c r="AC8" i="1"/>
  <c r="AG38" i="1"/>
  <c r="E117" i="1"/>
  <c r="AH38" i="1"/>
  <c r="AI45" i="1"/>
  <c r="AC76" i="1"/>
  <c r="AI19" i="1"/>
  <c r="L92" i="1"/>
  <c r="P29" i="1"/>
  <c r="T12" i="1"/>
  <c r="N49" i="1"/>
  <c r="P42" i="1"/>
  <c r="R53" i="1"/>
  <c r="J67" i="1"/>
  <c r="U48" i="1"/>
  <c r="V46" i="1"/>
  <c r="AD118" i="1"/>
  <c r="V29" i="1"/>
  <c r="Z35" i="1"/>
  <c r="O32" i="1"/>
  <c r="AI98" i="1"/>
  <c r="AH98" i="1"/>
  <c r="AI86" i="1"/>
  <c r="B61" i="1"/>
  <c r="L36" i="1"/>
  <c r="Q23" i="1"/>
  <c r="AJ118" i="1"/>
  <c r="AD15" i="1"/>
  <c r="C56" i="1"/>
  <c r="C50" i="1"/>
  <c r="C103" i="1"/>
  <c r="AG105" i="1"/>
  <c r="AA107" i="1"/>
  <c r="N96" i="1"/>
  <c r="Z75" i="1"/>
  <c r="V79" i="1"/>
  <c r="J97" i="1"/>
  <c r="X99" i="1"/>
  <c r="D96" i="1"/>
  <c r="X75" i="1"/>
  <c r="AB65" i="1"/>
  <c r="X55" i="1"/>
  <c r="AB86" i="1"/>
  <c r="O95" i="1"/>
  <c r="AF11" i="1"/>
  <c r="P81" i="1"/>
  <c r="X62" i="1"/>
  <c r="J42" i="1"/>
  <c r="W60" i="1"/>
  <c r="B53" i="1"/>
  <c r="AH39" i="1"/>
  <c r="R44" i="1"/>
  <c r="J116" i="1"/>
  <c r="Q25" i="1"/>
  <c r="J33" i="1"/>
  <c r="AA21" i="1"/>
  <c r="AJ52" i="1"/>
  <c r="B56" i="1"/>
  <c r="R22" i="1"/>
  <c r="E53" i="1"/>
  <c r="AC82" i="1"/>
  <c r="R19" i="1"/>
  <c r="H124" i="1"/>
  <c r="X21" i="1"/>
  <c r="AB43" i="1"/>
  <c r="AB12" i="1"/>
  <c r="N50" i="1"/>
  <c r="AC29" i="1"/>
  <c r="Z47" i="1"/>
  <c r="E35" i="1"/>
  <c r="AA108" i="1"/>
  <c r="W19" i="1"/>
  <c r="W24" i="1"/>
  <c r="C16" i="1"/>
  <c r="L50" i="1"/>
  <c r="E36" i="1"/>
  <c r="AH33" i="1"/>
  <c r="L87" i="1"/>
  <c r="E115" i="1"/>
  <c r="P97" i="1"/>
  <c r="N108" i="1"/>
  <c r="E68" i="1"/>
  <c r="AF46" i="1"/>
  <c r="AG65" i="1"/>
  <c r="AB83" i="1"/>
  <c r="Q118" i="1"/>
  <c r="Q110" i="1"/>
  <c r="F34" i="1"/>
  <c r="AF3" i="1"/>
  <c r="AF24" i="1"/>
  <c r="C68" i="1"/>
  <c r="B11" i="1"/>
  <c r="R11" i="1"/>
  <c r="AB57" i="1"/>
  <c r="E118" i="1"/>
  <c r="P25" i="1"/>
  <c r="B96" i="1"/>
  <c r="P114" i="1"/>
  <c r="AC118" i="1"/>
  <c r="U64" i="1"/>
  <c r="D114" i="1"/>
  <c r="E94" i="1"/>
  <c r="W108" i="1"/>
  <c r="R96" i="1"/>
  <c r="Z108" i="1"/>
  <c r="T100" i="1"/>
  <c r="AG118" i="1"/>
  <c r="AJ58" i="1"/>
  <c r="F55" i="1"/>
  <c r="C45" i="1"/>
  <c r="AA79" i="1"/>
  <c r="AH72" i="1"/>
  <c r="R57" i="1"/>
  <c r="L69" i="1"/>
  <c r="AA100" i="1"/>
  <c r="O61" i="1"/>
  <c r="J16" i="1"/>
  <c r="T52" i="1"/>
  <c r="K102" i="1"/>
  <c r="N106" i="1"/>
  <c r="C101" i="1"/>
  <c r="AJ88" i="1"/>
  <c r="F95" i="1"/>
  <c r="D43" i="1"/>
  <c r="Z51" i="1"/>
  <c r="C32" i="1"/>
  <c r="AF81" i="1"/>
  <c r="J24" i="1"/>
  <c r="X28" i="1"/>
  <c r="AH114" i="1"/>
  <c r="X102" i="1"/>
  <c r="AJ30" i="1"/>
  <c r="AF127" i="1"/>
  <c r="AC98" i="1"/>
  <c r="O60" i="1"/>
  <c r="AJ85" i="1"/>
  <c r="P51" i="1"/>
  <c r="R50" i="1"/>
  <c r="T54" i="1"/>
  <c r="V122" i="1"/>
  <c r="AG78" i="1"/>
  <c r="L114" i="1"/>
  <c r="AC104" i="1"/>
  <c r="O55" i="1"/>
  <c r="AF31" i="1"/>
  <c r="O39" i="1"/>
  <c r="AC86" i="1"/>
  <c r="L103" i="1"/>
  <c r="AF61" i="1"/>
  <c r="AA69" i="1"/>
  <c r="AC56" i="1"/>
  <c r="V127" i="1"/>
  <c r="Z113" i="1"/>
  <c r="T47" i="1"/>
  <c r="Q104" i="1"/>
  <c r="N69" i="1"/>
  <c r="C71" i="1"/>
  <c r="H40" i="1"/>
  <c r="B44" i="1"/>
  <c r="Z99" i="1"/>
  <c r="AF112" i="1"/>
  <c r="R15" i="1"/>
  <c r="F19" i="1"/>
  <c r="K63" i="1"/>
  <c r="C97" i="1"/>
  <c r="AH126" i="1"/>
  <c r="AI112" i="1"/>
  <c r="B106" i="1"/>
  <c r="I11" i="1"/>
  <c r="C80" i="1"/>
  <c r="V10" i="1"/>
  <c r="AF12" i="1"/>
  <c r="J81" i="1"/>
  <c r="Q69" i="1"/>
  <c r="AC71" i="1"/>
  <c r="T31" i="1"/>
  <c r="K125" i="1"/>
  <c r="Q41" i="1"/>
  <c r="AJ39" i="1"/>
  <c r="I46" i="1"/>
  <c r="K88" i="1"/>
  <c r="W116" i="1"/>
  <c r="Q46" i="1"/>
  <c r="W58" i="1"/>
  <c r="I22" i="1"/>
  <c r="AD98" i="1"/>
  <c r="L45" i="1"/>
  <c r="T119" i="1"/>
  <c r="W8" i="1"/>
  <c r="AD38" i="1"/>
  <c r="AA10" i="1"/>
  <c r="AB51" i="1"/>
  <c r="L104" i="1"/>
  <c r="AJ115" i="1"/>
  <c r="V115" i="1"/>
  <c r="AF93" i="1"/>
  <c r="V19" i="1"/>
  <c r="P108" i="1"/>
  <c r="D22" i="1"/>
  <c r="L67" i="1"/>
  <c r="AI69" i="1"/>
  <c r="P94" i="1"/>
  <c r="J72" i="1"/>
  <c r="R97" i="1"/>
  <c r="X124" i="1"/>
  <c r="V99" i="1"/>
  <c r="AJ55" i="1"/>
  <c r="AF8" i="1"/>
  <c r="P95" i="1"/>
  <c r="H25" i="1"/>
  <c r="AI89" i="1"/>
  <c r="AD54" i="1"/>
  <c r="X120" i="1"/>
  <c r="AG61" i="1"/>
  <c r="AG66" i="1"/>
  <c r="L94" i="1"/>
  <c r="H125" i="1"/>
  <c r="AI64" i="1"/>
  <c r="Q42" i="1"/>
  <c r="I64" i="1"/>
  <c r="X12" i="1"/>
  <c r="R115" i="1"/>
  <c r="B45" i="1"/>
  <c r="R99" i="1"/>
  <c r="T67" i="1"/>
  <c r="AJ90" i="1"/>
  <c r="W39" i="1"/>
  <c r="C86" i="1"/>
  <c r="AI13" i="1"/>
  <c r="AF15" i="1"/>
  <c r="R55" i="1"/>
  <c r="T65" i="1"/>
  <c r="H115" i="1"/>
  <c r="L11" i="1"/>
  <c r="K9" i="1"/>
  <c r="V100" i="1"/>
  <c r="I12" i="1"/>
  <c r="N118" i="1"/>
  <c r="Z68" i="1"/>
  <c r="W36" i="1"/>
  <c r="D77" i="1"/>
  <c r="Z19" i="1"/>
  <c r="H49" i="1"/>
  <c r="U10" i="1"/>
  <c r="AD11" i="1"/>
  <c r="F107" i="1"/>
  <c r="F96" i="1"/>
  <c r="W27" i="1"/>
  <c r="B59" i="1"/>
  <c r="AD115" i="1"/>
  <c r="V77" i="1"/>
  <c r="B78" i="1"/>
  <c r="E12" i="1"/>
  <c r="AB68" i="1"/>
  <c r="L40" i="1"/>
  <c r="AI37" i="1"/>
  <c r="P127" i="1"/>
  <c r="X103" i="1"/>
  <c r="H32" i="1"/>
  <c r="AA25" i="1"/>
  <c r="O8" i="1"/>
  <c r="AD17" i="1"/>
  <c r="K25" i="1"/>
  <c r="V107" i="1"/>
  <c r="AF55" i="1"/>
  <c r="Q120" i="1"/>
  <c r="U101" i="1"/>
  <c r="R64" i="1"/>
  <c r="V55" i="1"/>
  <c r="AA127" i="1"/>
  <c r="U71" i="1"/>
  <c r="I62" i="1"/>
  <c r="W71" i="1"/>
  <c r="B127" i="1"/>
  <c r="AB95" i="1"/>
  <c r="AI26" i="1"/>
  <c r="D47" i="1"/>
  <c r="AI75" i="1"/>
  <c r="P9" i="1"/>
  <c r="E104" i="1"/>
  <c r="AD20" i="1"/>
  <c r="O36" i="1"/>
  <c r="AC99" i="1"/>
  <c r="L98" i="1"/>
  <c r="E102" i="1"/>
  <c r="AI29" i="1"/>
  <c r="X84" i="1"/>
  <c r="R36" i="1"/>
  <c r="J32" i="1"/>
  <c r="T18" i="1"/>
  <c r="C31" i="1"/>
  <c r="W75" i="1"/>
  <c r="V27" i="1"/>
  <c r="K51" i="1"/>
  <c r="N82" i="1"/>
  <c r="E86" i="1"/>
  <c r="AH96" i="1"/>
  <c r="AJ29" i="1"/>
  <c r="T51" i="1"/>
  <c r="B73" i="1"/>
  <c r="AB92" i="1"/>
  <c r="O31" i="1"/>
  <c r="F69" i="1"/>
  <c r="Q126" i="1"/>
  <c r="T8" i="1"/>
  <c r="B36" i="1"/>
  <c r="P62" i="1"/>
  <c r="L48" i="1"/>
  <c r="AC14" i="1"/>
  <c r="K8" i="1"/>
  <c r="AI119" i="1"/>
  <c r="V59" i="1"/>
  <c r="W10" i="1"/>
  <c r="K11" i="1"/>
  <c r="U125" i="1"/>
  <c r="X10" i="1"/>
  <c r="AH22" i="1"/>
  <c r="AD70" i="1"/>
  <c r="E11" i="1"/>
  <c r="W109" i="1"/>
  <c r="AH58" i="1"/>
  <c r="U107" i="1"/>
  <c r="J34" i="1"/>
  <c r="V102" i="1"/>
  <c r="T32" i="1"/>
  <c r="AJ53" i="1"/>
  <c r="I102" i="1"/>
  <c r="D19" i="1"/>
  <c r="AI9" i="1"/>
  <c r="D13" i="1"/>
  <c r="AC97" i="1"/>
  <c r="I93" i="1"/>
  <c r="T20" i="1"/>
  <c r="L62" i="1"/>
  <c r="AI76" i="1"/>
  <c r="P106" i="1"/>
  <c r="R39" i="1"/>
  <c r="B8" i="1"/>
  <c r="P98" i="1"/>
  <c r="AJ17" i="1"/>
  <c r="U32" i="1"/>
  <c r="U19" i="1"/>
  <c r="AJ97" i="1"/>
  <c r="AI55" i="1"/>
  <c r="U115" i="1"/>
  <c r="I66" i="1"/>
  <c r="AI10" i="1"/>
  <c r="X27" i="1"/>
  <c r="AD58" i="1"/>
  <c r="AH111" i="1"/>
  <c r="AG46" i="1"/>
  <c r="U124" i="1"/>
  <c r="AJ40" i="1"/>
  <c r="V20" i="1"/>
  <c r="D10" i="1"/>
  <c r="AA54" i="1"/>
  <c r="AH36" i="1"/>
  <c r="L90" i="1"/>
  <c r="AF90" i="1"/>
  <c r="L110" i="1"/>
  <c r="K19" i="1"/>
  <c r="AB39" i="1"/>
  <c r="L8" i="1"/>
  <c r="U89" i="1"/>
  <c r="V117" i="1"/>
  <c r="C85" i="1"/>
  <c r="AI122" i="1"/>
  <c r="H12" i="1"/>
  <c r="AG53" i="1"/>
  <c r="AB3" i="1"/>
  <c r="Q48" i="1"/>
  <c r="AA31" i="1"/>
  <c r="R123" i="1"/>
  <c r="AC70" i="1"/>
  <c r="AC120" i="1"/>
  <c r="AD44" i="1"/>
  <c r="R25" i="1"/>
  <c r="U12" i="1"/>
  <c r="AD69" i="1"/>
  <c r="I58" i="1"/>
  <c r="U113" i="1"/>
  <c r="D89" i="1"/>
  <c r="AJ69" i="1"/>
  <c r="V74" i="1"/>
  <c r="W20" i="1"/>
  <c r="AI83" i="1"/>
  <c r="AJ48" i="1"/>
  <c r="P16" i="1"/>
  <c r="W115" i="1"/>
  <c r="I79" i="1"/>
  <c r="E79" i="1"/>
  <c r="B99" i="1"/>
  <c r="AF102" i="1"/>
  <c r="T14" i="1"/>
  <c r="O66" i="1"/>
  <c r="B22" i="1"/>
  <c r="C127" i="1"/>
  <c r="N20" i="1"/>
  <c r="AI118" i="1"/>
  <c r="AH82" i="1"/>
  <c r="U86" i="1"/>
  <c r="O98" i="1"/>
  <c r="Z34" i="1"/>
  <c r="B103" i="1"/>
  <c r="U58" i="1"/>
  <c r="W103" i="1"/>
  <c r="AH62" i="1"/>
  <c r="AA28" i="1"/>
  <c r="AC119" i="1"/>
  <c r="N109" i="1"/>
  <c r="AB104" i="1"/>
  <c r="Z52" i="1"/>
  <c r="AC102" i="1"/>
  <c r="N60" i="1"/>
  <c r="U109" i="1"/>
  <c r="AI56" i="1"/>
  <c r="V60" i="1"/>
  <c r="P74" i="1"/>
  <c r="AA53" i="1"/>
  <c r="J41" i="1"/>
  <c r="E126" i="1"/>
  <c r="AH11" i="1"/>
  <c r="AA30" i="1"/>
  <c r="AI92" i="1"/>
  <c r="AH104" i="1"/>
  <c r="E106" i="1"/>
  <c r="N51" i="1"/>
  <c r="E29" i="1"/>
  <c r="V14" i="1"/>
  <c r="E113" i="1"/>
  <c r="AH30" i="1"/>
  <c r="AJ94" i="1"/>
  <c r="O9" i="1"/>
  <c r="F109" i="1"/>
  <c r="C12" i="1"/>
  <c r="K104" i="1"/>
  <c r="AH9" i="1"/>
  <c r="D124" i="1"/>
  <c r="J14" i="1"/>
  <c r="F33" i="1"/>
  <c r="J101" i="1"/>
  <c r="X20" i="1"/>
  <c r="F118" i="1"/>
  <c r="AF30" i="1"/>
  <c r="H28" i="1"/>
  <c r="W54" i="1"/>
  <c r="N77" i="1"/>
  <c r="AI121" i="1"/>
  <c r="X105" i="1"/>
  <c r="W87" i="1"/>
  <c r="E91" i="1"/>
  <c r="R76" i="1"/>
  <c r="AI91" i="1"/>
  <c r="AH16" i="1"/>
  <c r="AD59" i="1"/>
  <c r="K47" i="1"/>
  <c r="AC65" i="1"/>
  <c r="AI68" i="1"/>
  <c r="L120" i="1"/>
  <c r="R26" i="1"/>
  <c r="AH81" i="1"/>
  <c r="J29" i="1"/>
  <c r="L35" i="1"/>
  <c r="AD34" i="1"/>
  <c r="J68" i="1"/>
  <c r="W35" i="1"/>
  <c r="Z84" i="1"/>
  <c r="Z73" i="1"/>
  <c r="X52" i="1"/>
  <c r="W23" i="1"/>
  <c r="H94" i="1"/>
  <c r="V111" i="1"/>
  <c r="R103" i="1"/>
  <c r="J12" i="1"/>
  <c r="AH35" i="1"/>
  <c r="N112" i="1"/>
  <c r="R69" i="1"/>
  <c r="AI113" i="1"/>
  <c r="J73" i="1"/>
  <c r="AC114" i="1"/>
  <c r="Z88" i="1"/>
  <c r="B93" i="1"/>
  <c r="R72" i="1"/>
  <c r="N44" i="1"/>
  <c r="U82" i="1"/>
  <c r="AF53" i="1"/>
  <c r="F73" i="1"/>
  <c r="L125" i="1"/>
  <c r="AH93" i="1"/>
  <c r="AB21" i="1"/>
  <c r="R117" i="1"/>
  <c r="AB17" i="1"/>
  <c r="P52" i="1"/>
  <c r="AG91" i="1"/>
  <c r="W98" i="1"/>
  <c r="AF51" i="1"/>
  <c r="AH55" i="1"/>
  <c r="D52" i="1"/>
  <c r="I33" i="1"/>
  <c r="I72" i="1"/>
  <c r="F9" i="1"/>
  <c r="J44" i="1"/>
  <c r="AB61" i="1"/>
  <c r="AD93" i="1"/>
  <c r="F111" i="1"/>
  <c r="F67" i="1"/>
  <c r="H119" i="1"/>
  <c r="L31" i="1"/>
  <c r="E63" i="1"/>
  <c r="W99" i="1"/>
  <c r="AC28" i="1"/>
  <c r="E87" i="1"/>
  <c r="AG25" i="1"/>
  <c r="AD52" i="1"/>
  <c r="T70" i="1"/>
  <c r="E83" i="1"/>
  <c r="AF48" i="1"/>
  <c r="O75" i="1"/>
  <c r="W84" i="1"/>
  <c r="Z109" i="1"/>
  <c r="J35" i="1"/>
  <c r="B34" i="1"/>
  <c r="O52" i="1"/>
  <c r="E73" i="1"/>
  <c r="W113" i="1"/>
  <c r="AI90" i="1"/>
  <c r="AB103" i="1"/>
  <c r="H110" i="1"/>
  <c r="F89" i="1"/>
  <c r="H71" i="1"/>
  <c r="T120" i="1"/>
  <c r="I63" i="1"/>
  <c r="AH83" i="1"/>
  <c r="Q85" i="1"/>
  <c r="I98" i="1"/>
  <c r="X81" i="1"/>
  <c r="I30" i="1"/>
  <c r="W21" i="1"/>
  <c r="AA119" i="1"/>
  <c r="AB115" i="1"/>
  <c r="E97" i="1"/>
  <c r="AI72" i="1"/>
  <c r="H23" i="1"/>
  <c r="AH60" i="1"/>
  <c r="AG24" i="1"/>
  <c r="H101" i="1"/>
  <c r="P45" i="1"/>
  <c r="D33" i="1"/>
  <c r="R14" i="1"/>
  <c r="D126" i="1"/>
  <c r="Z25" i="1"/>
  <c r="R58" i="1"/>
  <c r="D83" i="1"/>
  <c r="N18" i="1"/>
  <c r="C79" i="1"/>
  <c r="AG70" i="1"/>
  <c r="K91" i="1"/>
  <c r="X29" i="1"/>
  <c r="AA71" i="1"/>
  <c r="AD30" i="1"/>
  <c r="Q112" i="1"/>
  <c r="AC23" i="1"/>
  <c r="K73" i="1"/>
  <c r="AI23" i="1"/>
  <c r="P125" i="1"/>
  <c r="B28" i="1"/>
  <c r="W78" i="1"/>
  <c r="N75" i="1"/>
  <c r="Q82" i="1"/>
  <c r="F91" i="1"/>
  <c r="J80" i="1"/>
  <c r="X101" i="1"/>
  <c r="AF116" i="1"/>
  <c r="V17" i="1"/>
  <c r="K93" i="1"/>
  <c r="AB99" i="1"/>
  <c r="F70" i="1"/>
  <c r="R20" i="1"/>
  <c r="T41" i="1"/>
  <c r="AC10" i="1"/>
  <c r="AB96" i="1"/>
  <c r="B90" i="1"/>
  <c r="P113" i="1"/>
  <c r="AJ119" i="1"/>
  <c r="AG119" i="1"/>
  <c r="AH44" i="1"/>
  <c r="L43" i="1"/>
  <c r="N124" i="1"/>
  <c r="J94" i="1"/>
  <c r="AC63" i="1"/>
  <c r="D93" i="1"/>
  <c r="D69" i="1"/>
  <c r="L82" i="1"/>
  <c r="AD114" i="1"/>
  <c r="R126" i="1"/>
  <c r="V32" i="1"/>
  <c r="AD90" i="1"/>
  <c r="I108" i="1"/>
  <c r="Q38" i="1"/>
  <c r="AI22" i="1"/>
  <c r="AA43" i="1"/>
  <c r="Z58" i="1"/>
  <c r="AG50" i="1"/>
  <c r="F93" i="1"/>
  <c r="N67" i="1"/>
  <c r="AC73" i="1"/>
  <c r="B119" i="1"/>
  <c r="AH50" i="1"/>
  <c r="C24" i="1"/>
  <c r="I54" i="1"/>
  <c r="D122" i="1"/>
  <c r="P73" i="1"/>
  <c r="Z38" i="1"/>
  <c r="K59" i="1"/>
  <c r="Q71" i="1"/>
  <c r="W48" i="1"/>
  <c r="H95" i="1"/>
  <c r="AG15" i="1"/>
  <c r="L42" i="1"/>
  <c r="AG43" i="1"/>
  <c r="N53" i="1"/>
  <c r="C47" i="1"/>
  <c r="I121" i="1"/>
  <c r="AB9" i="1"/>
  <c r="D59" i="1"/>
  <c r="AH26" i="1"/>
  <c r="T9" i="1"/>
  <c r="H51" i="1"/>
  <c r="U96" i="1"/>
  <c r="AH97" i="1"/>
  <c r="AD67" i="1"/>
  <c r="AF73" i="1"/>
  <c r="J84" i="1"/>
  <c r="Q28" i="1"/>
  <c r="I19" i="1"/>
  <c r="O72" i="1"/>
  <c r="H89" i="1"/>
  <c r="Q36" i="1"/>
  <c r="O43" i="1"/>
  <c r="AG28" i="1"/>
  <c r="V63" i="1"/>
  <c r="X113" i="1"/>
  <c r="D101" i="1"/>
  <c r="AH51" i="1"/>
  <c r="B115" i="1"/>
  <c r="E84" i="1"/>
  <c r="D109" i="1"/>
  <c r="E37" i="1"/>
  <c r="F110" i="1"/>
  <c r="K69" i="1"/>
  <c r="F27" i="1"/>
  <c r="W125" i="1"/>
  <c r="N12" i="1"/>
  <c r="J87" i="1"/>
  <c r="O40" i="1"/>
  <c r="F87" i="1"/>
  <c r="F65" i="1"/>
  <c r="X13" i="1"/>
  <c r="R40" i="1"/>
  <c r="I100" i="1"/>
  <c r="O113" i="1"/>
  <c r="AI28" i="1"/>
  <c r="T114" i="1"/>
  <c r="U47" i="1"/>
  <c r="AI79" i="1"/>
  <c r="N110" i="1"/>
  <c r="C54" i="1"/>
  <c r="AB16" i="1"/>
  <c r="W114" i="1"/>
  <c r="T104" i="1"/>
  <c r="K15" i="1"/>
  <c r="AH103" i="1"/>
  <c r="AD71" i="1"/>
  <c r="C94" i="1"/>
  <c r="AI115" i="1"/>
  <c r="J110" i="1"/>
  <c r="T23" i="1"/>
  <c r="AD105" i="1"/>
  <c r="N31" i="1"/>
  <c r="AF14" i="1"/>
  <c r="O50" i="1"/>
  <c r="O11" i="1"/>
  <c r="AI16" i="1"/>
  <c r="AC32" i="1"/>
  <c r="Z91" i="1"/>
  <c r="L77" i="1"/>
  <c r="R118" i="1"/>
  <c r="V81" i="1"/>
  <c r="E58" i="1"/>
  <c r="H73" i="1"/>
  <c r="AB33" i="1"/>
  <c r="V22" i="1"/>
  <c r="L118" i="1"/>
  <c r="AA48" i="1"/>
  <c r="V41" i="1"/>
  <c r="P77" i="1"/>
  <c r="V15" i="1"/>
  <c r="N14" i="1"/>
  <c r="AF4" i="1"/>
  <c r="H9" i="1"/>
  <c r="W102" i="1"/>
  <c r="C121" i="1"/>
  <c r="I32" i="1"/>
  <c r="P36" i="1"/>
  <c r="B42" i="1"/>
  <c r="AC83" i="1"/>
  <c r="R16" i="1"/>
  <c r="AH15" i="1"/>
  <c r="I117" i="1"/>
  <c r="AC26" i="1"/>
  <c r="W13" i="1"/>
  <c r="K45" i="1"/>
  <c r="D44" i="1"/>
  <c r="N8" i="1"/>
  <c r="J58" i="1"/>
  <c r="R32" i="1"/>
  <c r="P109" i="1"/>
  <c r="U76" i="1"/>
  <c r="P112" i="1"/>
  <c r="J25" i="1"/>
  <c r="H120" i="1"/>
  <c r="H18" i="1"/>
  <c r="E30" i="1"/>
  <c r="H100" i="1"/>
  <c r="Z124" i="1"/>
  <c r="L85" i="1"/>
  <c r="V105" i="1"/>
  <c r="N72" i="1"/>
  <c r="E93" i="1"/>
  <c r="AH19" i="1"/>
  <c r="C21" i="1"/>
  <c r="X65" i="1"/>
  <c r="J96" i="1"/>
  <c r="J62" i="1"/>
  <c r="C84" i="1"/>
  <c r="AG127" i="1"/>
  <c r="AB98" i="1"/>
  <c r="I44" i="1"/>
  <c r="I120" i="1"/>
  <c r="O78" i="1"/>
  <c r="F42" i="1"/>
  <c r="AG62" i="1"/>
  <c r="I73" i="1"/>
  <c r="AF38" i="1"/>
  <c r="J82" i="1"/>
  <c r="F101" i="1"/>
  <c r="Z79" i="1"/>
  <c r="AF119" i="1"/>
  <c r="T103" i="1"/>
  <c r="H68" i="1"/>
  <c r="AA73" i="1"/>
  <c r="V56" i="1"/>
  <c r="O120" i="1"/>
  <c r="X40" i="1"/>
  <c r="AC112" i="1"/>
  <c r="R83" i="1"/>
  <c r="AA35" i="1"/>
  <c r="K41" i="1"/>
  <c r="AH29" i="1"/>
  <c r="AD56" i="1"/>
  <c r="AC37" i="1"/>
  <c r="N63" i="1"/>
  <c r="AI15" i="1"/>
  <c r="AC27" i="1"/>
  <c r="AJ125" i="1"/>
  <c r="AF121" i="1"/>
  <c r="AJ121" i="1"/>
  <c r="Z87" i="1"/>
  <c r="E119" i="1"/>
  <c r="Q105" i="1"/>
  <c r="AA102" i="1"/>
  <c r="N126" i="1"/>
  <c r="AD46" i="1"/>
  <c r="U69" i="1"/>
  <c r="AB15" i="1"/>
  <c r="B21" i="1"/>
  <c r="C114" i="1"/>
  <c r="AF44" i="1"/>
  <c r="Z32" i="1"/>
  <c r="H85" i="1"/>
  <c r="AI35" i="1"/>
  <c r="N68" i="1"/>
  <c r="AD29" i="1"/>
  <c r="N74" i="1"/>
  <c r="AJ114" i="1"/>
  <c r="L86" i="1"/>
  <c r="AC79" i="1"/>
  <c r="E54" i="1"/>
  <c r="Q64" i="1"/>
  <c r="AI80" i="1"/>
  <c r="X121" i="1"/>
  <c r="AD42" i="1"/>
  <c r="T28" i="1"/>
  <c r="W90" i="1"/>
  <c r="I111" i="1"/>
  <c r="N65" i="1"/>
  <c r="U60" i="1"/>
  <c r="D110" i="1"/>
  <c r="R17" i="1"/>
  <c r="F121" i="1"/>
  <c r="Z83" i="1"/>
  <c r="R48" i="1"/>
  <c r="C35" i="1"/>
  <c r="AG17" i="1"/>
  <c r="D60" i="1"/>
  <c r="AF107" i="1"/>
  <c r="AJ120" i="1"/>
  <c r="AD104" i="1"/>
  <c r="F60" i="1"/>
  <c r="E96" i="1"/>
  <c r="AI44" i="1"/>
  <c r="U35" i="1"/>
  <c r="X32" i="1"/>
  <c r="V51" i="1"/>
  <c r="AI105" i="1"/>
  <c r="X36" i="1"/>
  <c r="T79" i="1"/>
  <c r="AA40" i="1"/>
  <c r="O54" i="1"/>
  <c r="D99" i="1"/>
  <c r="AA99" i="1"/>
  <c r="AH90" i="1"/>
  <c r="L105" i="1"/>
  <c r="AC11" i="1"/>
  <c r="I29" i="1"/>
  <c r="D29" i="1"/>
  <c r="AI21" i="1"/>
  <c r="D71" i="1"/>
  <c r="AC105" i="1"/>
  <c r="H117" i="1"/>
  <c r="AG40" i="1"/>
  <c r="C55" i="1"/>
  <c r="H108" i="1"/>
  <c r="P18" i="1"/>
  <c r="E78" i="1"/>
  <c r="V26" i="1"/>
  <c r="B107" i="1"/>
  <c r="AC33" i="1"/>
  <c r="R78" i="1"/>
  <c r="C73" i="1"/>
  <c r="U44" i="1"/>
  <c r="V25" i="1"/>
  <c r="Q21" i="1"/>
  <c r="AB118" i="1"/>
  <c r="W29" i="1"/>
  <c r="I101" i="1"/>
  <c r="AH25" i="1"/>
  <c r="AG10" i="1"/>
  <c r="U43" i="1"/>
  <c r="AH67" i="1"/>
  <c r="P80" i="1"/>
  <c r="V11" i="1"/>
  <c r="K92" i="1"/>
  <c r="H78" i="1"/>
  <c r="AA114" i="1"/>
  <c r="AC31" i="1"/>
  <c r="AH127" i="1"/>
  <c r="F26" i="1"/>
  <c r="D65" i="1"/>
  <c r="O51" i="1"/>
  <c r="T10" i="1"/>
  <c r="X96" i="1"/>
  <c r="T127" i="1"/>
  <c r="U53" i="1"/>
  <c r="AH13" i="1"/>
  <c r="AJ47" i="1"/>
  <c r="T121" i="1"/>
  <c r="B30" i="1"/>
  <c r="I50" i="1"/>
  <c r="AF39" i="1"/>
  <c r="P19" i="1"/>
  <c r="K86" i="1"/>
  <c r="AC101" i="1"/>
  <c r="O10" i="1"/>
  <c r="AA110" i="1"/>
  <c r="R109" i="1"/>
  <c r="W88" i="1"/>
  <c r="D98" i="1"/>
  <c r="B65" i="1"/>
  <c r="Z112" i="1"/>
  <c r="R104" i="1"/>
  <c r="AD21" i="1"/>
  <c r="AD97" i="1"/>
  <c r="I116" i="1"/>
  <c r="Q86" i="1"/>
  <c r="P11" i="1"/>
  <c r="X66" i="1"/>
  <c r="V90" i="1"/>
  <c r="T46" i="1"/>
  <c r="D14" i="1"/>
  <c r="B113" i="1"/>
  <c r="K17" i="1"/>
  <c r="AG107" i="1"/>
  <c r="V119" i="1"/>
  <c r="AA9" i="1"/>
  <c r="AB111" i="1"/>
  <c r="J118" i="1"/>
  <c r="AA51" i="1"/>
  <c r="AC72" i="1"/>
  <c r="AB108" i="1"/>
  <c r="E89" i="1"/>
  <c r="C118" i="1"/>
  <c r="K108" i="1"/>
  <c r="AF21" i="1"/>
  <c r="AB50" i="1"/>
  <c r="U73" i="1"/>
  <c r="AA95" i="1"/>
  <c r="AC87" i="1"/>
  <c r="AH123" i="1"/>
  <c r="X53" i="1"/>
  <c r="Z81" i="1"/>
  <c r="B18" i="1"/>
  <c r="F23" i="1"/>
  <c r="AH57" i="1"/>
  <c r="D26" i="1"/>
  <c r="L79" i="1"/>
  <c r="AJ82" i="1"/>
  <c r="W17" i="1"/>
  <c r="AB19" i="1"/>
  <c r="P22" i="1"/>
  <c r="X9" i="1"/>
  <c r="Q83" i="1"/>
  <c r="Q122" i="1"/>
  <c r="AG106" i="1"/>
  <c r="AH17" i="1"/>
  <c r="N59" i="1"/>
  <c r="AH12" i="1"/>
  <c r="AG117" i="1"/>
  <c r="K65" i="1"/>
  <c r="L117" i="1"/>
  <c r="L20" i="1"/>
  <c r="T27" i="1"/>
  <c r="Q8" i="1"/>
  <c r="AF99" i="1"/>
  <c r="L68" i="1"/>
  <c r="AB116" i="1"/>
  <c r="E47" i="1"/>
  <c r="AA58" i="1"/>
  <c r="U30" i="1"/>
  <c r="V69" i="1"/>
  <c r="AD109" i="1"/>
  <c r="C89" i="1"/>
  <c r="AC41" i="1"/>
  <c r="Z110" i="1"/>
  <c r="Q97" i="1"/>
  <c r="H121" i="1"/>
  <c r="T122" i="1"/>
  <c r="AG123" i="1"/>
  <c r="K96" i="1"/>
  <c r="W121" i="1"/>
  <c r="AD102" i="1"/>
  <c r="Q35" i="1"/>
  <c r="P32" i="1"/>
  <c r="I55" i="1"/>
  <c r="Z53" i="1"/>
  <c r="Z70" i="1"/>
  <c r="O67" i="1"/>
  <c r="Z104" i="1"/>
  <c r="AC96" i="1"/>
  <c r="W28" i="1"/>
  <c r="N79" i="1"/>
  <c r="R75" i="1"/>
  <c r="H19" i="1"/>
  <c r="E62" i="1"/>
  <c r="AA63" i="1"/>
  <c r="D49" i="1"/>
  <c r="AF60" i="1"/>
  <c r="B101" i="1"/>
  <c r="F106" i="1"/>
  <c r="C41" i="1"/>
  <c r="H59" i="1"/>
  <c r="E107" i="1"/>
  <c r="P83" i="1"/>
  <c r="U20" i="1"/>
  <c r="I94" i="1"/>
  <c r="AG42" i="1"/>
  <c r="AA67" i="1"/>
  <c r="AC92" i="1"/>
  <c r="N114" i="1"/>
  <c r="AD85" i="1"/>
  <c r="AD64" i="1"/>
  <c r="R94" i="1"/>
  <c r="P99" i="1"/>
  <c r="T60" i="1"/>
  <c r="N91" i="1"/>
  <c r="X91" i="1"/>
  <c r="B43" i="1"/>
  <c r="Q91" i="1"/>
  <c r="T73" i="1"/>
  <c r="N127" i="1"/>
  <c r="H48" i="1"/>
  <c r="E28" i="1"/>
  <c r="I104" i="1"/>
  <c r="B118" i="1"/>
  <c r="X38" i="1"/>
  <c r="AH113" i="1"/>
  <c r="V126" i="1"/>
  <c r="J45" i="1"/>
  <c r="J13" i="1"/>
  <c r="P54" i="1"/>
  <c r="J83" i="1"/>
  <c r="AC93" i="1"/>
  <c r="C74" i="1"/>
  <c r="N101" i="1"/>
  <c r="AJ20" i="1"/>
  <c r="P78" i="1"/>
  <c r="AG56" i="1"/>
  <c r="E48" i="1"/>
  <c r="X16" i="1"/>
  <c r="AJ51" i="1"/>
  <c r="AJ93" i="1"/>
  <c r="AF27" i="1"/>
  <c r="Z37" i="1"/>
  <c r="V92" i="1"/>
  <c r="D90" i="1"/>
  <c r="AJ56" i="1"/>
  <c r="J89" i="1"/>
  <c r="X117" i="1"/>
  <c r="Z90" i="1"/>
  <c r="P13" i="1"/>
  <c r="V38" i="1"/>
  <c r="K98" i="1"/>
  <c r="AJ13" i="1"/>
  <c r="L29" i="1"/>
  <c r="H38" i="1"/>
  <c r="H66" i="1"/>
  <c r="I61" i="1"/>
  <c r="U105" i="1"/>
  <c r="AA13" i="1"/>
  <c r="B81" i="1"/>
  <c r="F11" i="1"/>
  <c r="T55" i="1"/>
  <c r="V53" i="1"/>
  <c r="AH40" i="1"/>
  <c r="E46" i="1"/>
  <c r="AH78" i="1"/>
  <c r="U80" i="1"/>
  <c r="L24" i="1"/>
  <c r="AA115" i="1"/>
  <c r="L96" i="1"/>
  <c r="AH70" i="1"/>
  <c r="V31" i="1"/>
  <c r="R108" i="1"/>
  <c r="Z24" i="1"/>
  <c r="E123" i="1"/>
  <c r="Z43" i="1"/>
  <c r="B72" i="1"/>
  <c r="AF122" i="1"/>
  <c r="AD43" i="1"/>
  <c r="E65" i="1"/>
  <c r="AC42" i="1"/>
  <c r="AH23" i="1"/>
  <c r="E32" i="1"/>
  <c r="R46" i="1"/>
  <c r="O87" i="1"/>
  <c r="N83" i="1"/>
  <c r="AA90" i="1"/>
  <c r="R65" i="1"/>
  <c r="W43" i="1"/>
  <c r="AF87" i="1"/>
  <c r="H26" i="1"/>
  <c r="F8" i="1"/>
  <c r="AD53" i="1"/>
  <c r="D72" i="1"/>
  <c r="E61" i="1"/>
  <c r="Z116" i="1"/>
  <c r="AI94" i="1"/>
  <c r="K97" i="1"/>
  <c r="P119" i="1"/>
  <c r="AH112" i="1"/>
  <c r="AB97" i="1"/>
  <c r="AC88" i="1"/>
  <c r="Z78" i="1"/>
  <c r="I106" i="1"/>
  <c r="K43" i="1"/>
  <c r="AI39" i="1"/>
  <c r="V124" i="1"/>
  <c r="N121" i="1"/>
  <c r="AB25" i="1"/>
  <c r="U36" i="1"/>
  <c r="W73" i="1"/>
  <c r="AC35" i="1"/>
  <c r="AF32" i="1"/>
  <c r="K94" i="1"/>
  <c r="Q79" i="1"/>
  <c r="AF45" i="1"/>
  <c r="F20" i="1"/>
  <c r="AC9" i="1"/>
  <c r="D105" i="1"/>
  <c r="K122" i="1"/>
  <c r="AA84" i="1"/>
  <c r="O103" i="1"/>
  <c r="N99" i="1"/>
  <c r="AD35" i="1"/>
  <c r="AA94" i="1"/>
  <c r="Q75" i="1"/>
  <c r="Z17" i="1"/>
  <c r="AJ116" i="1"/>
  <c r="AI126" i="1"/>
  <c r="K84" i="1"/>
  <c r="C88" i="1"/>
  <c r="J107" i="1"/>
  <c r="AF101" i="1"/>
  <c r="U114" i="1"/>
  <c r="AC53" i="1"/>
  <c r="V123" i="1"/>
  <c r="Q111" i="1"/>
  <c r="X123" i="1"/>
  <c r="AI8" i="1"/>
  <c r="U106" i="1"/>
  <c r="AD77" i="1"/>
  <c r="C65" i="1"/>
  <c r="AH59" i="1"/>
  <c r="T89" i="1"/>
  <c r="X22" i="1"/>
  <c r="O46" i="1"/>
  <c r="AG99" i="1"/>
  <c r="O73" i="1"/>
  <c r="AH34" i="1"/>
  <c r="C34" i="1"/>
  <c r="AC75" i="1"/>
  <c r="Q33" i="1"/>
  <c r="AJ80" i="1"/>
  <c r="E112" i="1"/>
  <c r="C27" i="1"/>
  <c r="AG116" i="1"/>
  <c r="C23" i="1"/>
  <c r="P41" i="1"/>
  <c r="H113" i="1"/>
  <c r="O100" i="1"/>
  <c r="AJ61" i="1"/>
  <c r="AI93" i="1"/>
  <c r="N107" i="1"/>
  <c r="N23" i="1"/>
  <c r="L88" i="1"/>
  <c r="H87" i="1"/>
  <c r="P39" i="1"/>
  <c r="AJ60" i="1"/>
  <c r="X17" i="1"/>
  <c r="D66" i="1"/>
  <c r="AC66" i="1"/>
  <c r="I110" i="1"/>
  <c r="D15" i="1"/>
  <c r="AI108" i="1"/>
  <c r="N35" i="1"/>
  <c r="Q93" i="1"/>
  <c r="U21" i="1"/>
  <c r="X110" i="1"/>
  <c r="R82" i="1"/>
  <c r="AB41" i="1"/>
  <c r="AA52" i="1"/>
  <c r="J15" i="1"/>
  <c r="AB69" i="1"/>
  <c r="X23" i="1"/>
  <c r="C25" i="1"/>
  <c r="V95" i="1"/>
  <c r="C57" i="1"/>
  <c r="AC51" i="1"/>
  <c r="E34" i="1"/>
  <c r="C13" i="1"/>
  <c r="D87" i="1"/>
  <c r="E31" i="1"/>
  <c r="J17" i="1"/>
  <c r="AD31" i="1"/>
  <c r="AI111" i="1"/>
  <c r="T83" i="1"/>
  <c r="U39" i="1"/>
  <c r="O116" i="1"/>
  <c r="E38" i="1"/>
  <c r="H57" i="1"/>
  <c r="E40" i="1"/>
  <c r="Z29" i="1"/>
  <c r="B10" i="1"/>
  <c r="U18" i="1"/>
  <c r="AJ106" i="1"/>
  <c r="Z36" i="1"/>
  <c r="Z118" i="1"/>
  <c r="U17" i="1"/>
  <c r="T40" i="1"/>
  <c r="AD72" i="1"/>
  <c r="R86" i="1"/>
  <c r="K103" i="1"/>
  <c r="K114" i="1"/>
  <c r="AH115" i="1"/>
  <c r="V12" i="1"/>
  <c r="W41" i="1"/>
  <c r="V65" i="1"/>
  <c r="AB81" i="1"/>
  <c r="V64" i="1"/>
  <c r="AG32" i="1"/>
  <c r="AF91" i="1"/>
  <c r="J102" i="1"/>
  <c r="O106" i="1"/>
  <c r="AB117" i="1"/>
  <c r="R91" i="1"/>
  <c r="D112" i="1"/>
  <c r="J54" i="1"/>
  <c r="I14" i="1"/>
  <c r="AB122" i="1"/>
  <c r="J47" i="1"/>
  <c r="AH107" i="1"/>
  <c r="J78" i="1"/>
  <c r="AH125" i="1"/>
  <c r="I81" i="1"/>
  <c r="J52" i="1"/>
  <c r="AA50" i="1"/>
  <c r="L73" i="1"/>
  <c r="E10" i="1"/>
  <c r="AJ86" i="1"/>
  <c r="AC116" i="1"/>
  <c r="AA78" i="1"/>
  <c r="AA92" i="1"/>
  <c r="W96" i="1"/>
  <c r="AA37" i="1"/>
  <c r="V116" i="1"/>
  <c r="W77" i="1"/>
  <c r="U75" i="1"/>
  <c r="AI34" i="1"/>
  <c r="AF96" i="1"/>
  <c r="F49" i="1"/>
  <c r="K37" i="1"/>
  <c r="AF125" i="1"/>
  <c r="C87" i="1"/>
  <c r="T66" i="1"/>
  <c r="C48" i="1"/>
  <c r="W52" i="1"/>
  <c r="H69" i="1"/>
  <c r="C104" i="1"/>
  <c r="J59" i="1"/>
  <c r="T98" i="1"/>
  <c r="AA68" i="1"/>
  <c r="O124" i="1"/>
  <c r="O108" i="1"/>
  <c r="F15" i="1"/>
  <c r="Z48" i="1"/>
  <c r="AD48" i="1"/>
  <c r="F43" i="1"/>
  <c r="C108" i="1"/>
  <c r="Q18" i="1"/>
  <c r="O112" i="1"/>
  <c r="K127" i="1"/>
  <c r="Z106" i="1"/>
  <c r="W93" i="1"/>
  <c r="N120" i="1"/>
  <c r="Q63" i="1"/>
  <c r="Q20" i="1"/>
  <c r="AC115" i="1"/>
  <c r="AA72" i="1"/>
  <c r="AC95" i="1"/>
  <c r="AJ43" i="1"/>
  <c r="AB107" i="1"/>
  <c r="X34" i="1"/>
  <c r="AA26" i="1"/>
  <c r="E127" i="1"/>
  <c r="B105" i="1"/>
  <c r="V18" i="1"/>
  <c r="AF63" i="1"/>
  <c r="AC36" i="1"/>
  <c r="P124" i="1"/>
  <c r="D127" i="1"/>
  <c r="O12" i="1"/>
  <c r="H63" i="1"/>
  <c r="C36" i="1"/>
  <c r="AD27" i="1"/>
  <c r="N61" i="1"/>
  <c r="O83" i="1"/>
  <c r="P96" i="1"/>
  <c r="P72" i="1"/>
  <c r="AH14" i="1"/>
  <c r="AG88" i="1"/>
  <c r="F17" i="1"/>
  <c r="E101" i="1"/>
  <c r="C110" i="1"/>
  <c r="H77" i="1"/>
  <c r="E67" i="1"/>
  <c r="AJ124" i="1"/>
  <c r="Z12" i="1"/>
  <c r="AJ77" i="1"/>
  <c r="C83" i="1"/>
  <c r="Z66" i="1"/>
  <c r="N38" i="1"/>
  <c r="AC60" i="1"/>
  <c r="J37" i="1"/>
  <c r="B80" i="1"/>
  <c r="D85" i="1"/>
  <c r="AG97" i="1"/>
  <c r="AH84" i="1"/>
  <c r="AI127" i="1"/>
  <c r="K68" i="1"/>
  <c r="H33" i="1"/>
  <c r="N125" i="1"/>
  <c r="F112" i="1"/>
  <c r="AA70" i="1"/>
  <c r="AG59" i="1"/>
  <c r="AA44" i="1"/>
  <c r="D27" i="1"/>
  <c r="U91" i="1"/>
  <c r="AJ44" i="1"/>
  <c r="AI36" i="1"/>
  <c r="AC103" i="1"/>
  <c r="AH74" i="1"/>
  <c r="Z69" i="1"/>
  <c r="W66" i="1"/>
  <c r="H80" i="1"/>
  <c r="AD19" i="1"/>
  <c r="Q66" i="1"/>
  <c r="AG81" i="1"/>
  <c r="X112" i="1"/>
  <c r="AC91" i="1"/>
  <c r="AD100" i="1"/>
  <c r="I123" i="1"/>
  <c r="X115" i="1"/>
  <c r="AC106" i="1"/>
  <c r="C66" i="1"/>
  <c r="AG122" i="1"/>
  <c r="H74" i="1"/>
  <c r="H47" i="1"/>
  <c r="AA23" i="1"/>
  <c r="E18" i="1"/>
  <c r="AG83" i="1"/>
  <c r="K64" i="1"/>
  <c r="W45" i="1"/>
  <c r="C77" i="1"/>
  <c r="AF65" i="1"/>
  <c r="B40" i="1"/>
  <c r="E88" i="1"/>
  <c r="U27" i="1"/>
  <c r="Z102" i="1"/>
  <c r="V80" i="1"/>
  <c r="P70" i="1"/>
  <c r="N95" i="1"/>
  <c r="L112" i="1"/>
  <c r="H103" i="1"/>
  <c r="V9" i="1"/>
  <c r="Z103" i="1"/>
  <c r="O26" i="1"/>
  <c r="X59" i="1"/>
  <c r="AJ22" i="1"/>
  <c r="Z10" i="1"/>
  <c r="U98" i="1"/>
  <c r="Z82" i="1"/>
  <c r="Q24" i="1"/>
  <c r="R74" i="1"/>
  <c r="AH116" i="1"/>
  <c r="E41" i="1"/>
  <c r="O25" i="1"/>
  <c r="AA96" i="1"/>
  <c r="AG90" i="1"/>
  <c r="AJ41" i="1"/>
  <c r="AF9" i="1"/>
  <c r="B16" i="1"/>
  <c r="AJ75" i="1"/>
  <c r="AB26" i="1"/>
  <c r="AB52" i="1"/>
  <c r="I39" i="1"/>
  <c r="AA88" i="1"/>
  <c r="X90" i="1"/>
  <c r="I97" i="1"/>
  <c r="AH45" i="1"/>
  <c r="Q9" i="1"/>
  <c r="W12" i="1"/>
  <c r="I112" i="1"/>
  <c r="AH41" i="1"/>
  <c r="AJ9" i="1"/>
  <c r="AF28" i="1"/>
  <c r="AI53" i="1"/>
  <c r="W126" i="1"/>
  <c r="K50" i="1"/>
  <c r="R122" i="1"/>
  <c r="I60" i="1"/>
  <c r="E8" i="1"/>
  <c r="AJ46" i="1"/>
  <c r="I25" i="1"/>
  <c r="T76" i="1"/>
  <c r="Z13" i="1"/>
  <c r="AH61" i="1"/>
  <c r="AA89" i="1"/>
  <c r="AB121" i="1"/>
  <c r="AJ123" i="1"/>
  <c r="T102" i="1"/>
  <c r="AJ65" i="1"/>
  <c r="E109" i="1"/>
  <c r="K52" i="1"/>
  <c r="V40" i="1"/>
  <c r="AB13" i="1"/>
  <c r="H92" i="1"/>
  <c r="AG55" i="1"/>
  <c r="AH31" i="1"/>
  <c r="B31" i="1"/>
  <c r="AI47" i="1"/>
  <c r="Q96" i="1"/>
  <c r="H36" i="1"/>
  <c r="AH64" i="1"/>
  <c r="AG54" i="1"/>
  <c r="F114" i="1"/>
  <c r="T69" i="1"/>
  <c r="AJ19" i="1"/>
  <c r="V49" i="1"/>
  <c r="AD23" i="1"/>
  <c r="B39" i="1"/>
  <c r="K99" i="1"/>
  <c r="U90" i="1"/>
  <c r="X85" i="1"/>
  <c r="C63" i="1"/>
  <c r="D57" i="1"/>
  <c r="W127" i="1"/>
  <c r="O126" i="1"/>
  <c r="AJ70" i="1"/>
  <c r="AB112" i="1"/>
  <c r="U38" i="1"/>
  <c r="Z92" i="1"/>
  <c r="AB56" i="1"/>
  <c r="E43" i="1"/>
  <c r="Q72" i="1"/>
  <c r="Z93" i="1"/>
  <c r="AH86" i="1"/>
  <c r="K75" i="1"/>
  <c r="R124" i="1"/>
  <c r="P10" i="1"/>
  <c r="Z121" i="1"/>
  <c r="D97" i="1"/>
  <c r="O101" i="1"/>
  <c r="C22" i="1"/>
  <c r="D70" i="1"/>
  <c r="W112" i="1"/>
  <c r="V37" i="1"/>
  <c r="Q14" i="1"/>
  <c r="AI77" i="1"/>
  <c r="C98" i="1"/>
  <c r="O81" i="1"/>
  <c r="U51" i="1"/>
  <c r="H14" i="1"/>
  <c r="U88" i="1"/>
  <c r="Z101" i="1"/>
  <c r="AA20" i="1"/>
  <c r="L126" i="1"/>
  <c r="AG87" i="1"/>
  <c r="I99" i="1"/>
  <c r="O121" i="1"/>
  <c r="AF100" i="1"/>
  <c r="AA61" i="1"/>
  <c r="Q127" i="1"/>
  <c r="AD95" i="1"/>
  <c r="Q58" i="1"/>
  <c r="L19" i="1"/>
  <c r="I107" i="1"/>
  <c r="L55" i="1"/>
  <c r="P115" i="1"/>
  <c r="AB110" i="1"/>
  <c r="U15" i="1"/>
  <c r="AD13" i="1"/>
  <c r="AG33" i="1"/>
  <c r="V101" i="1"/>
  <c r="B84" i="1"/>
  <c r="K53" i="1"/>
  <c r="AA125" i="1"/>
  <c r="AC84" i="1"/>
  <c r="AC109" i="1"/>
  <c r="AI50" i="1"/>
  <c r="C43" i="1"/>
  <c r="F90" i="1"/>
  <c r="N113" i="1"/>
  <c r="AA81" i="1"/>
  <c r="F104" i="1"/>
  <c r="J103" i="1"/>
  <c r="AD16" i="1"/>
  <c r="W14" i="1"/>
  <c r="V68" i="1"/>
  <c r="AJ113" i="1"/>
  <c r="K36" i="1"/>
  <c r="T35" i="1"/>
  <c r="J26" i="1"/>
  <c r="I78" i="1"/>
  <c r="T106" i="1"/>
  <c r="AD113" i="1"/>
  <c r="AF114" i="1"/>
  <c r="E50" i="1"/>
  <c r="D82" i="1"/>
  <c r="AJ38" i="1"/>
  <c r="U112" i="1"/>
  <c r="R80" i="1"/>
  <c r="X87" i="1"/>
  <c r="O68" i="1"/>
  <c r="Q39" i="1"/>
  <c r="B48" i="1"/>
  <c r="AB101" i="1"/>
  <c r="I36" i="1"/>
  <c r="B68" i="1"/>
  <c r="AJ67" i="1"/>
  <c r="AD108" i="1"/>
  <c r="W106" i="1"/>
  <c r="I37" i="1"/>
  <c r="Q68" i="1"/>
  <c r="AG22" i="1"/>
  <c r="F119" i="1"/>
  <c r="I8" i="1"/>
  <c r="X51" i="1"/>
  <c r="AJ15" i="1"/>
  <c r="W63" i="1"/>
  <c r="T57" i="1"/>
  <c r="D28" i="1"/>
  <c r="V33" i="1"/>
  <c r="I40" i="1"/>
  <c r="AC67" i="1"/>
  <c r="L71" i="1"/>
  <c r="U97" i="1"/>
  <c r="R120" i="1"/>
  <c r="AD117" i="1"/>
  <c r="AH87" i="1"/>
  <c r="R63" i="1"/>
  <c r="Q32" i="1"/>
  <c r="D20" i="1"/>
  <c r="F25" i="1"/>
  <c r="J91" i="1"/>
  <c r="O123" i="1"/>
  <c r="AJ36" i="1"/>
  <c r="F105" i="1"/>
  <c r="AB88" i="1"/>
  <c r="O82" i="1"/>
  <c r="H37" i="1"/>
  <c r="F35" i="1"/>
  <c r="T16" i="1"/>
  <c r="D86" i="1"/>
  <c r="K38" i="1"/>
  <c r="F71" i="1"/>
  <c r="AA105" i="1"/>
  <c r="P43" i="1"/>
  <c r="H20" i="1"/>
  <c r="X94" i="1"/>
  <c r="L121" i="1"/>
  <c r="AF43" i="1"/>
  <c r="W46" i="1"/>
  <c r="E57" i="1"/>
  <c r="AA12" i="1"/>
  <c r="P111" i="1"/>
  <c r="J57" i="1"/>
  <c r="N48" i="1"/>
  <c r="D35" i="1"/>
  <c r="AD73" i="1"/>
  <c r="D55" i="1"/>
  <c r="R8" i="1"/>
  <c r="D120" i="1"/>
  <c r="F88" i="1"/>
  <c r="V98" i="1"/>
  <c r="AA118" i="1"/>
  <c r="K21" i="1"/>
  <c r="V8" i="1"/>
  <c r="AF74" i="1"/>
  <c r="X61" i="1"/>
  <c r="AA112" i="1"/>
  <c r="AH68" i="1"/>
  <c r="Z117" i="1"/>
  <c r="AC44" i="1"/>
  <c r="I10" i="1"/>
  <c r="L72" i="1"/>
  <c r="L47" i="1"/>
  <c r="AA8" i="1"/>
  <c r="J122" i="1"/>
  <c r="R71" i="1"/>
  <c r="AI103" i="1"/>
  <c r="AJ109" i="1"/>
  <c r="E42" i="1"/>
  <c r="AD94" i="1"/>
  <c r="Z65" i="1"/>
  <c r="C67" i="1"/>
  <c r="AI57" i="1"/>
  <c r="B94" i="1"/>
  <c r="U37" i="1"/>
  <c r="AJ21" i="1"/>
  <c r="AJ24" i="1"/>
  <c r="AJ42" i="1"/>
  <c r="C53" i="1"/>
  <c r="X106" i="1"/>
  <c r="U77" i="1"/>
  <c r="U74" i="1"/>
  <c r="I127" i="1"/>
  <c r="N90" i="1"/>
  <c r="B26" i="1"/>
  <c r="P122" i="1"/>
  <c r="F80" i="1"/>
  <c r="O35" i="1"/>
  <c r="AH54" i="1"/>
  <c r="O80" i="1"/>
  <c r="R10" i="1"/>
  <c r="J53" i="1"/>
  <c r="AA27" i="1"/>
  <c r="AI65" i="1"/>
  <c r="AJ10" i="1"/>
  <c r="L17" i="1"/>
  <c r="E26" i="1"/>
  <c r="AH48" i="1"/>
  <c r="AG76" i="1"/>
  <c r="W120" i="1"/>
  <c r="O33" i="1"/>
  <c r="AB62" i="1"/>
  <c r="AI30" i="1"/>
  <c r="T50" i="1"/>
  <c r="X74" i="1"/>
  <c r="U123" i="1"/>
  <c r="K107" i="1"/>
  <c r="N45" i="1"/>
  <c r="D75" i="1"/>
  <c r="AD82" i="1"/>
  <c r="P121" i="1"/>
  <c r="D103" i="1"/>
  <c r="P40" i="1"/>
  <c r="AD47" i="1"/>
  <c r="Z77" i="1"/>
  <c r="C10" i="1"/>
  <c r="I105" i="1"/>
  <c r="T42" i="1"/>
  <c r="D24" i="1"/>
  <c r="W97" i="1"/>
  <c r="AB102" i="1"/>
  <c r="AI49" i="1"/>
  <c r="J100" i="1"/>
  <c r="F113" i="1"/>
  <c r="I122" i="1"/>
  <c r="O27" i="1"/>
  <c r="Q57" i="1"/>
  <c r="E49" i="1"/>
  <c r="AD66" i="1"/>
  <c r="AF67" i="1"/>
  <c r="R90" i="1"/>
  <c r="W95" i="1"/>
  <c r="V125" i="1"/>
  <c r="X54" i="1"/>
  <c r="AG114" i="1"/>
  <c r="U59" i="1"/>
  <c r="AI87" i="1"/>
  <c r="W26" i="1"/>
  <c r="D119" i="1"/>
  <c r="AB90" i="1"/>
  <c r="L101" i="1"/>
  <c r="F14" i="1"/>
  <c r="AG14" i="1"/>
  <c r="U67" i="1"/>
  <c r="N105" i="1"/>
  <c r="P86" i="1"/>
  <c r="Q101" i="1"/>
  <c r="AA74" i="1"/>
  <c r="B126" i="1"/>
  <c r="K24" i="1"/>
  <c r="L111" i="1"/>
  <c r="I15" i="1"/>
  <c r="AB72" i="1"/>
  <c r="N93" i="1"/>
  <c r="L10" i="1"/>
  <c r="N55" i="1"/>
  <c r="B49" i="1"/>
  <c r="C113" i="1"/>
  <c r="AI95" i="1"/>
  <c r="W51" i="1"/>
  <c r="R41" i="1"/>
  <c r="AJ50" i="1"/>
  <c r="AI12" i="1"/>
  <c r="U94" i="1"/>
  <c r="R110" i="1"/>
  <c r="B13" i="1"/>
  <c r="Z67" i="1"/>
  <c r="F18" i="1"/>
  <c r="F22" i="1"/>
  <c r="AD12" i="1"/>
  <c r="W85" i="1"/>
  <c r="AI52" i="1"/>
  <c r="L39" i="1"/>
  <c r="Q88" i="1"/>
  <c r="J38" i="1"/>
  <c r="D36" i="1"/>
  <c r="J51" i="1"/>
  <c r="R87" i="1"/>
  <c r="V109" i="1"/>
  <c r="X72" i="1"/>
  <c r="L116" i="1"/>
  <c r="L37" i="1"/>
  <c r="F97" i="1"/>
  <c r="AJ64" i="1"/>
  <c r="AG121" i="1"/>
  <c r="J9" i="1"/>
  <c r="R85" i="1"/>
  <c r="AJ45" i="1"/>
  <c r="N32" i="1"/>
  <c r="AJ8" i="1"/>
  <c r="AF13" i="1"/>
  <c r="O70" i="1"/>
  <c r="AJ72" i="1"/>
  <c r="I59" i="1"/>
  <c r="V89" i="1"/>
  <c r="AA109" i="1"/>
  <c r="N42" i="1"/>
  <c r="AB28" i="1"/>
  <c r="V42" i="1"/>
  <c r="AG98" i="1"/>
  <c r="E14" i="1"/>
  <c r="X44" i="1"/>
  <c r="AF89" i="1"/>
  <c r="AI41" i="1"/>
  <c r="K16" i="1"/>
  <c r="I16" i="1"/>
  <c r="B62" i="1"/>
  <c r="C39" i="1"/>
  <c r="Q65" i="1"/>
  <c r="P50" i="1"/>
  <c r="AB94" i="1"/>
  <c r="AI123" i="1"/>
  <c r="B104" i="1"/>
  <c r="AD89" i="1"/>
  <c r="X73" i="1"/>
  <c r="AB123" i="1"/>
  <c r="Z119" i="1"/>
  <c r="P58" i="1"/>
  <c r="AH21" i="1"/>
  <c r="AG26" i="1"/>
  <c r="AJ111" i="1"/>
  <c r="AD62" i="1"/>
  <c r="E19" i="1"/>
  <c r="AJ95" i="1"/>
  <c r="T43" i="1"/>
  <c r="AB75" i="1"/>
  <c r="AA36" i="1"/>
  <c r="AI43" i="1"/>
  <c r="AG92" i="1"/>
  <c r="AA124" i="1"/>
  <c r="AJ100" i="1"/>
  <c r="D74" i="1"/>
  <c r="I90" i="1"/>
  <c r="Q15" i="1"/>
  <c r="AJ127" i="1"/>
  <c r="R68" i="1"/>
  <c r="AA62" i="1"/>
  <c r="L63" i="1"/>
  <c r="N119" i="1"/>
  <c r="F117" i="1"/>
  <c r="AJ25" i="1"/>
  <c r="C17" i="1"/>
  <c r="J106" i="1"/>
  <c r="C29" i="1"/>
  <c r="AD127" i="1"/>
  <c r="AJ107" i="1"/>
  <c r="P48" i="1"/>
  <c r="Z42" i="1"/>
  <c r="Q29" i="1"/>
  <c r="AB82" i="1"/>
  <c r="Q119" i="1"/>
  <c r="X42" i="1"/>
  <c r="AD28" i="1"/>
  <c r="B77" i="1"/>
  <c r="X58" i="1"/>
  <c r="V114" i="1"/>
  <c r="N29" i="1"/>
  <c r="AC68" i="1"/>
  <c r="N102" i="1"/>
  <c r="K110" i="1"/>
  <c r="X49" i="1"/>
  <c r="AF113" i="1"/>
  <c r="E15" i="1"/>
  <c r="AB127" i="1"/>
  <c r="AF49" i="1"/>
  <c r="AF62" i="1"/>
  <c r="J109" i="1"/>
  <c r="Z61" i="1"/>
  <c r="AF117" i="1"/>
  <c r="AC127" i="1"/>
  <c r="AC57" i="1"/>
  <c r="D48" i="1"/>
  <c r="F82" i="1"/>
  <c r="AJ66" i="1"/>
  <c r="H52" i="1"/>
  <c r="U87" i="1"/>
  <c r="J61" i="1"/>
  <c r="Z27" i="1"/>
  <c r="B54" i="1"/>
  <c r="AD76" i="1"/>
  <c r="C72" i="1"/>
  <c r="AH27" i="1"/>
  <c r="O88" i="1"/>
  <c r="U111" i="1"/>
  <c r="X18" i="1"/>
  <c r="H17" i="1"/>
  <c r="F13" i="1"/>
  <c r="O15" i="1"/>
  <c r="AB54" i="1"/>
  <c r="K33" i="1"/>
  <c r="AG89" i="1"/>
  <c r="AG16" i="1"/>
  <c r="D118" i="1"/>
  <c r="B51" i="1"/>
  <c r="F61" i="1"/>
  <c r="T21" i="1"/>
  <c r="X98" i="1"/>
  <c r="H60" i="1"/>
  <c r="L16" i="1"/>
  <c r="AJ73" i="1"/>
  <c r="W94" i="1"/>
  <c r="AB46" i="1"/>
  <c r="AD18" i="1"/>
  <c r="AF95" i="1"/>
  <c r="AJ54" i="1"/>
  <c r="E105" i="1"/>
  <c r="R127" i="1"/>
  <c r="AF18" i="1"/>
  <c r="AI58" i="1"/>
  <c r="L99" i="1"/>
  <c r="U26" i="1"/>
  <c r="W18" i="1"/>
  <c r="AA65" i="1"/>
  <c r="L9" i="1"/>
  <c r="T37" i="1"/>
  <c r="K34" i="1"/>
  <c r="O65" i="1"/>
  <c r="O102" i="1"/>
  <c r="AB10" i="1"/>
  <c r="AC54" i="1"/>
  <c r="E27" i="1"/>
  <c r="X107" i="1"/>
  <c r="AD49" i="1"/>
  <c r="Z31" i="1"/>
  <c r="Q113" i="1"/>
  <c r="AH52" i="1"/>
  <c r="AH20" i="1"/>
  <c r="H44" i="1"/>
  <c r="F108" i="1"/>
  <c r="AG79" i="1"/>
  <c r="B92" i="1"/>
  <c r="R30" i="1"/>
  <c r="P110" i="1"/>
  <c r="AB89" i="1"/>
  <c r="C91" i="1"/>
  <c r="F72" i="1"/>
  <c r="E76" i="1"/>
  <c r="X14" i="1"/>
  <c r="AJ34" i="1"/>
  <c r="K14" i="1"/>
  <c r="AD78" i="1"/>
  <c r="AA39" i="1"/>
  <c r="AI18" i="1"/>
  <c r="P79" i="1"/>
  <c r="AC94" i="1"/>
  <c r="E100" i="1"/>
  <c r="AD68" i="1"/>
  <c r="AB59" i="1"/>
  <c r="Q94" i="1"/>
  <c r="F77" i="1"/>
  <c r="AA91" i="1"/>
  <c r="AA93" i="1"/>
  <c r="B109" i="1"/>
  <c r="AI59" i="1"/>
  <c r="AF110" i="1"/>
  <c r="K46" i="1"/>
  <c r="V35" i="1"/>
  <c r="AG52" i="1"/>
  <c r="W55" i="1"/>
  <c r="X37" i="1"/>
  <c r="B67" i="1"/>
  <c r="AF56" i="1"/>
  <c r="Q44" i="1"/>
  <c r="O30" i="1"/>
  <c r="P23" i="1"/>
  <c r="AD65" i="1"/>
  <c r="I76" i="1"/>
  <c r="K28" i="1"/>
  <c r="F62" i="1"/>
  <c r="W67" i="1"/>
  <c r="L32" i="1"/>
  <c r="AC89" i="1"/>
  <c r="J69" i="1"/>
  <c r="V97" i="1"/>
  <c r="AH73" i="1"/>
  <c r="Z41" i="1"/>
  <c r="AF71" i="1"/>
  <c r="AB125" i="1"/>
  <c r="T126" i="1"/>
  <c r="Q40" i="1"/>
  <c r="V23" i="1"/>
  <c r="AA106" i="1"/>
  <c r="N58" i="1"/>
  <c r="K35" i="1"/>
  <c r="AB58" i="1"/>
  <c r="O122" i="1"/>
  <c r="C15" i="1"/>
  <c r="I49" i="1"/>
  <c r="Z111" i="1"/>
  <c r="D58" i="1"/>
  <c r="N19" i="1"/>
  <c r="F39" i="1"/>
  <c r="W107" i="1"/>
  <c r="X80" i="1"/>
  <c r="Z120" i="1"/>
  <c r="F125" i="1"/>
  <c r="AC100" i="1"/>
  <c r="J28" i="1"/>
  <c r="I20" i="1"/>
  <c r="K26" i="1"/>
  <c r="P69" i="1"/>
  <c r="AI110" i="1"/>
  <c r="U117" i="1"/>
  <c r="AC13" i="1"/>
  <c r="T96" i="1"/>
  <c r="K48" i="1"/>
  <c r="V54" i="1"/>
  <c r="K32" i="1"/>
  <c r="D80" i="1"/>
  <c r="Q12" i="1"/>
  <c r="E125" i="1"/>
  <c r="AI67" i="1"/>
  <c r="K121" i="1"/>
  <c r="AB32" i="1"/>
  <c r="Z16" i="1"/>
  <c r="P76" i="1"/>
  <c r="K20" i="1"/>
  <c r="R73" i="1"/>
  <c r="T87" i="1"/>
  <c r="AC58" i="1"/>
  <c r="C49" i="1"/>
  <c r="E13" i="1"/>
  <c r="F37" i="1"/>
  <c r="W104" i="1"/>
  <c r="P103" i="1"/>
  <c r="AF59" i="1"/>
  <c r="H43" i="1"/>
  <c r="N57" i="1"/>
  <c r="E52" i="1"/>
  <c r="AD121" i="1"/>
  <c r="O28" i="1"/>
  <c r="AB34" i="1"/>
  <c r="AH118" i="1"/>
  <c r="U102" i="1"/>
  <c r="K105" i="1"/>
  <c r="P55" i="1"/>
  <c r="Q107" i="1"/>
  <c r="AI71" i="1"/>
  <c r="Q11" i="1"/>
  <c r="AF68" i="1"/>
  <c r="AJ63" i="1"/>
  <c r="AJ32" i="1"/>
  <c r="AI66" i="1"/>
  <c r="AG34" i="1"/>
  <c r="N24" i="1"/>
  <c r="AA41" i="1"/>
  <c r="U54" i="1"/>
  <c r="W118" i="1"/>
  <c r="AA33" i="1"/>
  <c r="C115" i="1"/>
  <c r="D34" i="1"/>
  <c r="H98" i="1"/>
  <c r="U126" i="1"/>
  <c r="I92" i="1"/>
  <c r="W65" i="1"/>
  <c r="B32" i="1"/>
  <c r="N89" i="1"/>
  <c r="I88" i="1"/>
  <c r="AC69" i="1"/>
  <c r="E70" i="1"/>
  <c r="AJ71" i="1"/>
  <c r="U93" i="1"/>
  <c r="C33" i="1"/>
  <c r="AF64" i="1"/>
  <c r="C75" i="1"/>
  <c r="P49" i="1"/>
  <c r="E21" i="1"/>
  <c r="Z11" i="1"/>
  <c r="AB119" i="1"/>
  <c r="AG39" i="1"/>
  <c r="AF16" i="1"/>
  <c r="W57" i="1"/>
  <c r="E108" i="1"/>
  <c r="AG100" i="1"/>
  <c r="O93" i="1"/>
  <c r="AG85" i="1"/>
  <c r="C125" i="1"/>
  <c r="AD96" i="1"/>
  <c r="R43" i="1"/>
  <c r="V66" i="1"/>
  <c r="AA59" i="1"/>
  <c r="H122" i="1"/>
  <c r="U62" i="1"/>
  <c r="AB80" i="1"/>
  <c r="B111" i="1"/>
  <c r="AD51" i="1"/>
  <c r="C78" i="1"/>
  <c r="Q13" i="1"/>
  <c r="F94" i="1"/>
  <c r="X57" i="1"/>
  <c r="W111" i="1"/>
  <c r="T97" i="1"/>
  <c r="F123" i="1"/>
  <c r="C95" i="1"/>
  <c r="I125" i="1"/>
  <c r="X19" i="1"/>
  <c r="W61" i="1"/>
  <c r="J117" i="1"/>
  <c r="U120" i="1"/>
  <c r="C44" i="1"/>
  <c r="L54" i="1"/>
  <c r="V85" i="1"/>
  <c r="AF58" i="1"/>
  <c r="U116" i="1"/>
  <c r="AH32" i="1"/>
  <c r="AB36" i="1"/>
  <c r="AG68" i="1"/>
  <c r="N36" i="1"/>
  <c r="L30" i="1"/>
  <c r="AD110" i="1"/>
  <c r="I113" i="1"/>
  <c r="O53" i="1"/>
  <c r="R116" i="1"/>
  <c r="I47" i="1"/>
  <c r="AC48" i="1"/>
  <c r="J23" i="1"/>
  <c r="P92" i="1"/>
  <c r="Q124" i="1"/>
  <c r="P75" i="1"/>
  <c r="F79" i="1"/>
  <c r="AI106" i="1"/>
  <c r="K78" i="1"/>
  <c r="T53" i="1"/>
  <c r="X26" i="1"/>
  <c r="AC19" i="1"/>
  <c r="AI25" i="1"/>
  <c r="H90" i="1"/>
  <c r="H8" i="1"/>
  <c r="N52" i="1"/>
  <c r="E124" i="1"/>
  <c r="AG108" i="1"/>
  <c r="L18" i="1"/>
  <c r="W9" i="1"/>
  <c r="J75" i="1"/>
  <c r="B88" i="1"/>
  <c r="C69" i="1"/>
  <c r="P8" i="1"/>
  <c r="AD79" i="1"/>
  <c r="AA22" i="1"/>
  <c r="Q26" i="1"/>
  <c r="V120" i="1"/>
  <c r="V71" i="1"/>
  <c r="T118" i="1"/>
  <c r="AF41" i="1"/>
  <c r="R125" i="1"/>
  <c r="Q81" i="1"/>
  <c r="H22" i="1"/>
  <c r="C11" i="1"/>
  <c r="W50" i="1"/>
  <c r="AC62" i="1"/>
  <c r="U22" i="1"/>
  <c r="P47" i="1"/>
  <c r="W79" i="1"/>
  <c r="AB126" i="1"/>
  <c r="O47" i="1"/>
  <c r="T105" i="1"/>
  <c r="V45" i="1"/>
  <c r="AA103" i="1"/>
  <c r="AH71" i="1"/>
  <c r="L83" i="1"/>
  <c r="AC55" i="1"/>
  <c r="Z126" i="1"/>
  <c r="AI46" i="1"/>
  <c r="AJ78" i="1"/>
  <c r="H123" i="1"/>
  <c r="AA24" i="1"/>
  <c r="J36" i="1"/>
  <c r="AH95" i="1"/>
  <c r="U45" i="1"/>
  <c r="AB38" i="1"/>
  <c r="D102" i="1"/>
  <c r="T36" i="1"/>
  <c r="O96" i="1"/>
  <c r="AH108" i="1"/>
  <c r="H61" i="1"/>
  <c r="AC24" i="1"/>
  <c r="AC39" i="1"/>
  <c r="B12" i="1"/>
  <c r="T93" i="1"/>
  <c r="AF79" i="1"/>
  <c r="X45" i="1"/>
  <c r="D95" i="1"/>
  <c r="L113" i="1"/>
  <c r="AI101" i="1"/>
  <c r="AC74" i="1"/>
  <c r="AH106" i="1"/>
  <c r="J55" i="1"/>
  <c r="R34" i="1"/>
  <c r="AG27" i="1"/>
  <c r="I18" i="1"/>
  <c r="AH80" i="1"/>
  <c r="AG95" i="1"/>
  <c r="I23" i="1"/>
  <c r="C42" i="1"/>
  <c r="W92" i="1"/>
  <c r="L21" i="1"/>
  <c r="K85" i="1"/>
  <c r="N104" i="1"/>
  <c r="T80" i="1"/>
  <c r="AI84" i="1"/>
  <c r="AC50" i="1"/>
  <c r="U31" i="1"/>
  <c r="AF126" i="1"/>
  <c r="U99" i="1"/>
  <c r="C109" i="1"/>
  <c r="T115" i="1"/>
  <c r="F68" i="1"/>
  <c r="U79" i="1"/>
  <c r="AB120" i="1"/>
  <c r="X60" i="1"/>
  <c r="AI97" i="1"/>
  <c r="AJ117" i="1"/>
  <c r="K40" i="1"/>
  <c r="I42" i="1"/>
  <c r="O86" i="1"/>
  <c r="AC122" i="1"/>
  <c r="C61" i="1"/>
  <c r="T61" i="1"/>
  <c r="D76" i="1"/>
  <c r="E16" i="1"/>
  <c r="C90" i="1"/>
  <c r="AG19" i="1"/>
  <c r="AB106" i="1"/>
  <c r="T30" i="1"/>
  <c r="T86" i="1"/>
  <c r="O58" i="1"/>
  <c r="E60" i="1"/>
  <c r="AF118" i="1"/>
  <c r="AI96" i="1"/>
  <c r="O17" i="1"/>
  <c r="W83" i="1"/>
  <c r="AC52" i="1"/>
  <c r="D81" i="1"/>
  <c r="V16" i="1"/>
  <c r="N27" i="1"/>
  <c r="N28" i="1"/>
  <c r="I38" i="1"/>
  <c r="X41" i="1"/>
  <c r="AB74" i="1"/>
  <c r="AB29" i="1"/>
  <c r="V39" i="1"/>
  <c r="R98" i="1"/>
  <c r="N123" i="1"/>
  <c r="AG84" i="1"/>
  <c r="P87" i="1"/>
  <c r="Q43" i="1"/>
  <c r="I67" i="1"/>
  <c r="X71" i="1"/>
  <c r="B82" i="1"/>
  <c r="R114" i="1"/>
  <c r="V110" i="1"/>
  <c r="O99" i="1"/>
  <c r="T24" i="1"/>
  <c r="B123" i="1"/>
  <c r="P61" i="1"/>
  <c r="AI32" i="1"/>
  <c r="B108" i="1"/>
  <c r="R61" i="1"/>
  <c r="Q117" i="1"/>
  <c r="J27" i="1"/>
  <c r="L61" i="1"/>
  <c r="K72" i="1"/>
  <c r="L124" i="1"/>
  <c r="D21" i="1"/>
  <c r="AJ76" i="1"/>
  <c r="U66" i="1"/>
  <c r="AG45" i="1"/>
  <c r="AC25" i="1"/>
  <c r="V88" i="1"/>
  <c r="AF66" i="1"/>
  <c r="F84" i="1"/>
  <c r="U41" i="1"/>
  <c r="B117" i="1"/>
  <c r="O111" i="1"/>
  <c r="R111" i="1"/>
  <c r="AF37" i="1"/>
  <c r="N64" i="1"/>
  <c r="W53" i="1"/>
  <c r="W124" i="1"/>
  <c r="AD75" i="1"/>
  <c r="N26" i="1"/>
  <c r="AD14" i="1"/>
  <c r="AB37" i="1"/>
  <c r="I119" i="1"/>
  <c r="C119" i="1"/>
  <c r="AC111" i="1"/>
  <c r="H109" i="1"/>
  <c r="Q22" i="1"/>
  <c r="T26" i="1"/>
  <c r="AG35" i="1"/>
  <c r="V75" i="1"/>
  <c r="Z64" i="1"/>
  <c r="L100" i="1"/>
  <c r="AG67" i="1"/>
  <c r="C106" i="1"/>
  <c r="D41" i="1"/>
  <c r="F126" i="1"/>
  <c r="W31" i="1"/>
  <c r="T123" i="1"/>
  <c r="R49" i="1"/>
  <c r="AB79" i="1"/>
  <c r="D111" i="1"/>
  <c r="AD10" i="1"/>
  <c r="J19" i="1"/>
  <c r="AF109" i="1"/>
  <c r="D92" i="1"/>
  <c r="AC108" i="1"/>
  <c r="AB91" i="1"/>
  <c r="D38" i="1"/>
  <c r="H58" i="1"/>
  <c r="L49" i="1"/>
  <c r="AC21" i="1"/>
  <c r="O119" i="1"/>
  <c r="E25" i="1"/>
  <c r="Q77" i="1"/>
  <c r="N40" i="1"/>
  <c r="P107" i="1"/>
  <c r="K60" i="1"/>
  <c r="W62" i="1"/>
  <c r="AC81" i="1"/>
  <c r="K77" i="1"/>
  <c r="R12" i="1"/>
  <c r="H67" i="1"/>
  <c r="X15" i="1"/>
  <c r="C124" i="1"/>
  <c r="Z26" i="1"/>
  <c r="AF82" i="1"/>
  <c r="Q19" i="1"/>
  <c r="W74" i="1"/>
  <c r="U13" i="1"/>
  <c r="R70" i="1"/>
  <c r="U25" i="1"/>
  <c r="U61" i="1"/>
  <c r="AG29" i="1"/>
  <c r="E74" i="1"/>
  <c r="L102" i="1"/>
  <c r="B75" i="1"/>
  <c r="R92" i="1"/>
  <c r="AA123" i="1"/>
  <c r="T95" i="1"/>
  <c r="AJ96" i="1"/>
  <c r="B23" i="1"/>
  <c r="W34" i="1"/>
  <c r="AC59" i="1"/>
  <c r="AB42" i="1"/>
  <c r="D51" i="1"/>
  <c r="V34" i="1"/>
  <c r="AH28" i="1"/>
  <c r="B95" i="1"/>
  <c r="AA60" i="1"/>
  <c r="T109" i="1"/>
  <c r="AG86" i="1"/>
  <c r="AA42" i="1"/>
  <c r="E44" i="1"/>
  <c r="I27" i="1"/>
  <c r="AF29" i="1"/>
  <c r="AF19" i="1"/>
  <c r="T84" i="1"/>
  <c r="AG12" i="1"/>
  <c r="AC38" i="1"/>
  <c r="C37" i="1"/>
  <c r="J40" i="1"/>
  <c r="AG101" i="1"/>
  <c r="F54" i="1"/>
  <c r="AF105" i="1"/>
  <c r="B60" i="1"/>
  <c r="U65" i="1"/>
  <c r="J48" i="1"/>
  <c r="Z20" i="1"/>
  <c r="E75" i="1"/>
  <c r="R28" i="1"/>
  <c r="AG96" i="1"/>
  <c r="O74" i="1"/>
  <c r="P12" i="1"/>
  <c r="Z85" i="1"/>
  <c r="Z57" i="1"/>
  <c r="AH24" i="1"/>
  <c r="P82" i="1"/>
  <c r="K66" i="1"/>
  <c r="C117" i="1"/>
  <c r="U29" i="1"/>
  <c r="Q116" i="1"/>
  <c r="O19" i="1"/>
  <c r="AJ105" i="1"/>
  <c r="J43" i="1"/>
  <c r="AC107" i="1"/>
  <c r="B35" i="1"/>
  <c r="AG41" i="1"/>
  <c r="T64" i="1"/>
  <c r="K67" i="1"/>
  <c r="H81" i="1"/>
  <c r="E90" i="1"/>
  <c r="D31" i="1"/>
  <c r="AJ91" i="1"/>
  <c r="C99" i="1"/>
  <c r="AD92" i="1"/>
  <c r="J60" i="1"/>
  <c r="AJ122" i="1"/>
  <c r="AB109" i="1"/>
  <c r="X46" i="1"/>
  <c r="L46" i="1"/>
  <c r="J10" i="1"/>
  <c r="J92" i="1"/>
  <c r="K81" i="1"/>
  <c r="N47" i="1"/>
  <c r="X95" i="1"/>
  <c r="D117" i="1"/>
  <c r="AB44" i="1"/>
  <c r="V118" i="1"/>
  <c r="X127" i="1"/>
  <c r="Z14" i="1"/>
  <c r="Q98" i="1"/>
  <c r="U16" i="1"/>
  <c r="Q100" i="1"/>
  <c r="I43" i="1"/>
  <c r="U70" i="1"/>
  <c r="O16" i="1"/>
  <c r="N15" i="1"/>
  <c r="AF123" i="1"/>
  <c r="B70" i="1"/>
  <c r="X11" i="1"/>
  <c r="T38" i="1"/>
  <c r="F56" i="1"/>
  <c r="L59" i="1"/>
  <c r="K70" i="1"/>
  <c r="N92" i="1"/>
  <c r="J112" i="1"/>
  <c r="I56" i="1"/>
  <c r="N22" i="1"/>
  <c r="K57" i="1"/>
  <c r="Q74" i="1"/>
  <c r="T75" i="1"/>
  <c r="AA14" i="1"/>
  <c r="U72" i="1"/>
  <c r="I118" i="1"/>
  <c r="O114" i="1"/>
  <c r="F12" i="1"/>
  <c r="C126" i="1"/>
  <c r="Z74" i="1"/>
  <c r="AH76" i="1"/>
  <c r="AF97" i="1"/>
  <c r="AH89" i="1"/>
  <c r="AB45" i="1"/>
  <c r="AH122" i="1"/>
  <c r="U52" i="1"/>
  <c r="W110" i="1"/>
  <c r="AJ103" i="1"/>
  <c r="H16" i="1"/>
  <c r="K58" i="1"/>
  <c r="E33" i="1"/>
  <c r="K39" i="1"/>
  <c r="AJ28" i="1"/>
  <c r="R52" i="1"/>
  <c r="E17" i="1"/>
  <c r="AD91" i="1"/>
  <c r="D16" i="1"/>
  <c r="AG64" i="1"/>
  <c r="N85" i="1"/>
  <c r="O37" i="1"/>
  <c r="N97" i="1"/>
  <c r="V61" i="1"/>
  <c r="AC20" i="1"/>
  <c r="AH120" i="1"/>
  <c r="AB78" i="1"/>
  <c r="O118" i="1"/>
  <c r="E69" i="1"/>
  <c r="AD57" i="1"/>
  <c r="O59" i="1"/>
  <c r="X118" i="1"/>
  <c r="C9" i="1"/>
  <c r="F38" i="1"/>
  <c r="AG69" i="1"/>
  <c r="AH8" i="1"/>
  <c r="U119" i="1"/>
  <c r="Q84" i="1"/>
  <c r="N56" i="1"/>
  <c r="AG126" i="1"/>
  <c r="AB100" i="1"/>
  <c r="B124" i="1"/>
  <c r="AI120" i="1"/>
  <c r="O49" i="1"/>
  <c r="K22" i="1"/>
  <c r="AG37" i="1"/>
  <c r="AG103" i="1"/>
  <c r="H118" i="1"/>
  <c r="O107" i="1"/>
  <c r="X100" i="1"/>
  <c r="Z56" i="1"/>
  <c r="W22" i="1"/>
  <c r="V36" i="1"/>
  <c r="F81" i="1"/>
  <c r="AI17" i="1"/>
  <c r="AG31" i="1"/>
  <c r="R107" i="1"/>
  <c r="F99" i="1"/>
  <c r="E116" i="1"/>
  <c r="U118" i="1"/>
  <c r="K120" i="1"/>
  <c r="AB64" i="1"/>
  <c r="K118" i="1"/>
  <c r="J20" i="1"/>
  <c r="AF52" i="1"/>
  <c r="AJ31" i="1"/>
  <c r="D62" i="1"/>
  <c r="C20" i="1"/>
  <c r="J125" i="1"/>
  <c r="L70" i="1"/>
  <c r="R121" i="1"/>
  <c r="AA87" i="1"/>
  <c r="L57" i="1"/>
  <c r="AI114" i="1"/>
  <c r="P46" i="1"/>
  <c r="Q115" i="1"/>
  <c r="P68" i="1"/>
  <c r="AG104" i="1"/>
  <c r="O104" i="1"/>
  <c r="D78" i="1"/>
  <c r="W69" i="1"/>
  <c r="AH66" i="1"/>
  <c r="R33" i="1"/>
  <c r="H53" i="1"/>
  <c r="AD88" i="1"/>
  <c r="J79" i="1"/>
  <c r="I71" i="1"/>
  <c r="V21" i="1"/>
  <c r="F116" i="1"/>
  <c r="AD40" i="1"/>
  <c r="AG71" i="1"/>
  <c r="V96" i="1"/>
  <c r="AH100" i="1"/>
  <c r="H82" i="1"/>
  <c r="AJ81" i="1"/>
  <c r="I103" i="1"/>
  <c r="L56" i="1"/>
  <c r="R119" i="1"/>
  <c r="O94" i="1"/>
  <c r="B112" i="1"/>
  <c r="AD9" i="1"/>
  <c r="AF106" i="1"/>
  <c r="O45" i="1"/>
  <c r="X76" i="1"/>
  <c r="J63" i="1"/>
  <c r="AI27" i="1"/>
  <c r="AG49" i="1"/>
  <c r="P67" i="1"/>
  <c r="AD26" i="1"/>
  <c r="R66" i="1"/>
  <c r="AA38" i="1"/>
  <c r="AH101" i="1"/>
  <c r="C81" i="1"/>
  <c r="D32" i="1"/>
  <c r="L93" i="1"/>
  <c r="W76" i="1"/>
  <c r="W123" i="1"/>
  <c r="W117" i="1"/>
  <c r="AD125" i="1"/>
  <c r="Q109" i="1"/>
  <c r="B41" i="1"/>
  <c r="AA97" i="1"/>
  <c r="T71" i="1"/>
  <c r="L78" i="1"/>
  <c r="B89" i="1"/>
  <c r="AB87" i="1"/>
  <c r="V78" i="1"/>
  <c r="B86" i="1"/>
  <c r="F115" i="1"/>
  <c r="AI48" i="1"/>
  <c r="Q31" i="1"/>
  <c r="O24" i="1"/>
  <c r="L91" i="1"/>
  <c r="X108" i="1"/>
  <c r="E103" i="1"/>
  <c r="W44" i="1"/>
  <c r="F75" i="1"/>
  <c r="P21" i="1"/>
  <c r="K89" i="1"/>
  <c r="F59" i="1"/>
  <c r="AC40" i="1"/>
  <c r="AF75" i="1"/>
  <c r="B66" i="1"/>
  <c r="T113" i="1"/>
  <c r="T124" i="1"/>
  <c r="AH46" i="1"/>
  <c r="F16" i="1"/>
  <c r="W91" i="1"/>
  <c r="R62" i="1"/>
  <c r="U23" i="1"/>
  <c r="P56" i="1"/>
  <c r="AD87" i="1"/>
  <c r="L53" i="1"/>
  <c r="I24" i="1"/>
  <c r="Z33" i="1"/>
  <c r="H70" i="1"/>
  <c r="Q34" i="1"/>
  <c r="AJ112" i="1"/>
  <c r="B58" i="1"/>
  <c r="L75" i="1"/>
  <c r="Q45" i="1"/>
  <c r="O41" i="1"/>
  <c r="X64" i="1"/>
  <c r="N115" i="1"/>
  <c r="H30" i="1"/>
  <c r="AA126" i="1"/>
  <c r="K76" i="1"/>
  <c r="N117" i="1"/>
  <c r="AB4" i="1"/>
  <c r="Z94" i="1"/>
  <c r="R67" i="1"/>
  <c r="Z122" i="1"/>
  <c r="E59" i="1"/>
  <c r="T29" i="1"/>
  <c r="AG23" i="1"/>
  <c r="AA85" i="1"/>
  <c r="U55" i="1"/>
  <c r="B85" i="1"/>
  <c r="AF22" i="1"/>
  <c r="L51" i="1"/>
  <c r="AG72" i="1"/>
  <c r="AH91" i="1"/>
  <c r="N84" i="1"/>
  <c r="B33" i="1"/>
  <c r="I28" i="1"/>
  <c r="T33" i="1"/>
  <c r="K126" i="1"/>
  <c r="L12" i="1"/>
  <c r="C62" i="1"/>
  <c r="K116" i="1"/>
  <c r="AI85" i="1"/>
  <c r="AG63" i="1"/>
  <c r="E81" i="1"/>
  <c r="I82" i="1"/>
  <c r="V103" i="1"/>
  <c r="F21" i="1"/>
  <c r="E92" i="1"/>
  <c r="B64" i="1"/>
  <c r="H21" i="1"/>
  <c r="O71" i="1"/>
  <c r="Q51" i="1"/>
  <c r="AD33" i="1"/>
  <c r="H65" i="1"/>
  <c r="Z50" i="1"/>
  <c r="AG30" i="1"/>
  <c r="I13" i="1"/>
  <c r="J127" i="1"/>
  <c r="K113" i="1"/>
  <c r="X31" i="1"/>
  <c r="W49" i="1"/>
  <c r="AJ26" i="1"/>
  <c r="F92" i="1"/>
  <c r="B25" i="1"/>
  <c r="H24" i="1"/>
  <c r="AG94" i="1"/>
  <c r="H42" i="1"/>
  <c r="D67" i="1"/>
  <c r="B120" i="1"/>
  <c r="J108" i="1"/>
  <c r="AI54" i="1"/>
  <c r="T78" i="1"/>
  <c r="AA46" i="1"/>
  <c r="F53" i="1"/>
  <c r="AH94" i="1"/>
  <c r="R77" i="1"/>
  <c r="X114" i="1"/>
  <c r="O42" i="1"/>
  <c r="H97" i="1"/>
  <c r="AH109" i="1"/>
  <c r="AG73" i="1"/>
  <c r="V94" i="1"/>
  <c r="Q55" i="1"/>
  <c r="T49" i="1"/>
  <c r="P33" i="1"/>
  <c r="AA111" i="1"/>
  <c r="P126" i="1"/>
  <c r="J71" i="1"/>
  <c r="K90" i="1"/>
  <c r="H50" i="1"/>
  <c r="L107" i="1"/>
  <c r="I53" i="1"/>
  <c r="AD106" i="1"/>
  <c r="F122" i="1"/>
  <c r="C52" i="1"/>
  <c r="X67" i="1"/>
  <c r="Q76" i="1"/>
  <c r="F100" i="1"/>
  <c r="H15" i="1"/>
  <c r="B114" i="1"/>
  <c r="AA66" i="1"/>
  <c r="D53" i="1"/>
  <c r="L115" i="1"/>
  <c r="N87" i="1"/>
  <c r="U85" i="1"/>
  <c r="J31" i="1"/>
  <c r="AC126" i="1"/>
  <c r="F127" i="1"/>
  <c r="AA34" i="1"/>
  <c r="B14" i="1"/>
  <c r="B102" i="1"/>
  <c r="X79" i="1"/>
  <c r="AF92" i="1"/>
  <c r="U56" i="1"/>
  <c r="AI51" i="1"/>
  <c r="AD119" i="1"/>
  <c r="K56" i="1"/>
  <c r="O18" i="1"/>
  <c r="B71" i="1"/>
  <c r="P14" i="1"/>
  <c r="H88" i="1"/>
  <c r="P116" i="1"/>
  <c r="V93" i="1"/>
  <c r="N88" i="1"/>
  <c r="C105" i="1"/>
  <c r="H56" i="1"/>
  <c r="AG111" i="1"/>
  <c r="P37" i="1"/>
  <c r="AH88" i="1"/>
  <c r="O76" i="1"/>
  <c r="AH121" i="1"/>
  <c r="E99" i="1"/>
  <c r="P117" i="1"/>
  <c r="Q17" i="1"/>
  <c r="J95" i="1"/>
  <c r="R47" i="1"/>
  <c r="B121" i="1"/>
  <c r="K124" i="1"/>
  <c r="N103" i="1"/>
  <c r="N54" i="1"/>
  <c r="AH49" i="1"/>
  <c r="Z80" i="1"/>
  <c r="AH99" i="1"/>
  <c r="AB23" i="1"/>
  <c r="AH63" i="1"/>
  <c r="X39" i="1"/>
  <c r="N100" i="1"/>
  <c r="B9" i="1"/>
  <c r="C59" i="1"/>
  <c r="L41" i="1"/>
  <c r="U14" i="1"/>
  <c r="Z39" i="1"/>
  <c r="E110" i="1"/>
  <c r="N10" i="1"/>
  <c r="AF80" i="1"/>
  <c r="T63" i="1"/>
  <c r="AB63" i="1"/>
  <c r="AH124" i="1"/>
  <c r="AF26" i="1"/>
  <c r="AD84" i="1"/>
  <c r="AF83" i="1"/>
  <c r="V121" i="1"/>
  <c r="C60" i="1"/>
  <c r="T101" i="1"/>
  <c r="AD39" i="1"/>
  <c r="J66" i="1"/>
  <c r="E121" i="1"/>
  <c r="J76" i="1"/>
  <c r="D30" i="1"/>
  <c r="T92" i="1"/>
  <c r="K87" i="1"/>
  <c r="K71" i="1"/>
  <c r="E51" i="1"/>
  <c r="AA98" i="1"/>
  <c r="O63" i="1"/>
  <c r="J85" i="1"/>
  <c r="AB113" i="1"/>
  <c r="B17" i="1"/>
  <c r="AH85" i="1"/>
  <c r="N70" i="1"/>
  <c r="P90" i="1"/>
  <c r="Z63" i="1"/>
  <c r="AI107" i="1"/>
  <c r="T99" i="1"/>
  <c r="X104" i="1"/>
  <c r="H45" i="1"/>
  <c r="O34" i="1"/>
  <c r="D115" i="1"/>
  <c r="R42" i="1"/>
  <c r="AI104" i="1"/>
  <c r="L33" i="1"/>
  <c r="P102" i="1"/>
  <c r="Z60" i="1"/>
  <c r="P71" i="1"/>
  <c r="E120" i="1"/>
  <c r="N98" i="1"/>
  <c r="T110" i="1"/>
  <c r="J8" i="1"/>
  <c r="L84" i="1"/>
  <c r="T13" i="1"/>
  <c r="B27" i="1"/>
  <c r="AB49" i="1"/>
  <c r="Q92" i="1"/>
  <c r="T107" i="1"/>
  <c r="H46" i="1"/>
  <c r="AC64" i="1"/>
  <c r="U78" i="1"/>
  <c r="R51" i="1"/>
  <c r="N13" i="1"/>
  <c r="U103" i="1"/>
  <c r="AC78" i="1"/>
  <c r="N86" i="1"/>
  <c r="R35" i="1"/>
  <c r="J99" i="1"/>
  <c r="E22" i="1"/>
  <c r="F41" i="1"/>
  <c r="D68" i="1"/>
  <c r="P65" i="1"/>
  <c r="C112" i="1"/>
  <c r="F10" i="1"/>
  <c r="AH77" i="1"/>
  <c r="AB60" i="1"/>
  <c r="B100" i="1"/>
  <c r="AA76" i="1"/>
  <c r="N76" i="1"/>
  <c r="I52" i="1"/>
  <c r="C102" i="1"/>
  <c r="D84" i="1"/>
  <c r="AB114" i="1"/>
  <c r="R54" i="1"/>
  <c r="Q49" i="1"/>
  <c r="X97" i="1"/>
  <c r="AC45" i="1"/>
  <c r="T74" i="1"/>
  <c r="V57" i="1"/>
  <c r="J74" i="1"/>
  <c r="AF88" i="1"/>
  <c r="I74" i="1"/>
  <c r="N11" i="1"/>
  <c r="W37" i="1"/>
  <c r="Z72" i="1"/>
  <c r="K10" i="1"/>
  <c r="U92" i="1"/>
  <c r="D63" i="1"/>
  <c r="AA117" i="1"/>
  <c r="R60" i="1"/>
  <c r="Q60" i="1"/>
  <c r="AG51" i="1"/>
  <c r="U108" i="1"/>
  <c r="T34" i="1"/>
  <c r="AF10" i="1"/>
  <c r="W56" i="1"/>
  <c r="AI124" i="1"/>
  <c r="D45" i="1"/>
  <c r="T125" i="1"/>
  <c r="X109" i="1"/>
  <c r="U100" i="1"/>
  <c r="Z127" i="1"/>
  <c r="B79" i="1"/>
  <c r="K55" i="1"/>
  <c r="AB77" i="1"/>
  <c r="AF111" i="1"/>
  <c r="T56" i="1"/>
  <c r="AG44" i="1"/>
  <c r="AH102" i="1"/>
  <c r="L15" i="1"/>
  <c r="K74" i="1"/>
  <c r="Q61" i="1"/>
  <c r="F63" i="1"/>
  <c r="N41" i="1"/>
  <c r="AJ59" i="1"/>
  <c r="AH65" i="1"/>
  <c r="AD111" i="1"/>
  <c r="I115" i="1"/>
  <c r="W16" i="1"/>
  <c r="Z21" i="1"/>
  <c r="F32" i="1"/>
  <c r="B63" i="1"/>
  <c r="AD55" i="1"/>
  <c r="AF54" i="1"/>
  <c r="Q53" i="1"/>
  <c r="T72" i="1"/>
  <c r="R45" i="1"/>
  <c r="E9" i="1"/>
  <c r="Q16" i="1"/>
  <c r="H83" i="1"/>
  <c r="AG125" i="1"/>
  <c r="X119" i="1"/>
  <c r="I70" i="1"/>
  <c r="B55" i="1"/>
  <c r="J86" i="1"/>
  <c r="X93" i="1"/>
  <c r="AF23" i="1"/>
  <c r="X48" i="1"/>
  <c r="AJ110" i="1"/>
  <c r="AI125" i="1"/>
  <c r="J105" i="1"/>
  <c r="X86" i="1"/>
  <c r="O92" i="1"/>
  <c r="D50" i="1"/>
  <c r="AA122" i="1"/>
  <c r="H39" i="1"/>
  <c r="AJ23" i="1"/>
  <c r="AG48" i="1"/>
  <c r="AH117" i="1"/>
  <c r="J123" i="1"/>
  <c r="R38" i="1"/>
  <c r="V47" i="1"/>
  <c r="R56" i="1"/>
  <c r="L13" i="1"/>
  <c r="K18" i="1"/>
  <c r="AB105" i="1"/>
  <c r="Z97" i="1"/>
  <c r="AC80" i="1"/>
  <c r="B97" i="1"/>
  <c r="V82" i="1"/>
  <c r="AD83" i="1"/>
  <c r="D18" i="1"/>
  <c r="AF78" i="1"/>
  <c r="Q102" i="1"/>
  <c r="V48" i="1"/>
  <c r="T112" i="1"/>
  <c r="AJ79" i="1"/>
  <c r="AF57" i="1"/>
  <c r="N46" i="1"/>
  <c r="AG113" i="1"/>
  <c r="AJ62" i="1"/>
  <c r="H41" i="1"/>
  <c r="N34" i="1"/>
  <c r="Z23" i="1"/>
  <c r="H107" i="1"/>
  <c r="L22" i="1"/>
  <c r="R84" i="1"/>
  <c r="C19" i="1"/>
  <c r="N78" i="1"/>
  <c r="P28" i="1"/>
  <c r="C28" i="1"/>
  <c r="O13" i="1"/>
  <c r="AF50" i="1"/>
  <c r="AD124" i="1"/>
  <c r="AI117" i="1"/>
  <c r="J113" i="1"/>
  <c r="Z76" i="1"/>
  <c r="AJ89" i="1"/>
  <c r="T45" i="1"/>
  <c r="L14" i="1"/>
  <c r="H111" i="1"/>
  <c r="F40" i="1"/>
  <c r="O77" i="1"/>
  <c r="AG102" i="1"/>
  <c r="AG58" i="1"/>
  <c r="AF124" i="1"/>
  <c r="O23" i="1"/>
  <c r="X77" i="1"/>
  <c r="AA47" i="1"/>
  <c r="H91" i="1"/>
  <c r="AD122" i="1"/>
  <c r="H72" i="1"/>
  <c r="W11" i="1"/>
  <c r="AG109" i="1"/>
  <c r="H79" i="1"/>
  <c r="V106" i="1"/>
  <c r="D39" i="1"/>
  <c r="N30" i="1"/>
  <c r="H106" i="1"/>
  <c r="I91" i="1"/>
  <c r="K61" i="1"/>
  <c r="P88" i="1"/>
  <c r="B116" i="1"/>
  <c r="AH47" i="1"/>
  <c r="O110" i="1"/>
  <c r="T44" i="1"/>
  <c r="V50" i="1"/>
  <c r="AJ68" i="1"/>
  <c r="AI20" i="1"/>
  <c r="L76" i="1"/>
  <c r="AJ11" i="1"/>
  <c r="F74" i="1"/>
  <c r="N111" i="1"/>
  <c r="AH43" i="1"/>
  <c r="X50" i="1"/>
  <c r="AI38" i="1"/>
  <c r="E98" i="1"/>
  <c r="I34" i="1"/>
  <c r="W38" i="1"/>
  <c r="F24" i="1"/>
  <c r="C100" i="1"/>
  <c r="AJ92" i="1"/>
  <c r="O69" i="1"/>
  <c r="B38" i="1"/>
  <c r="Z15" i="1"/>
  <c r="AD86" i="1"/>
  <c r="H62" i="1"/>
  <c r="AF84" i="1"/>
  <c r="J111" i="1"/>
  <c r="B24" i="1"/>
  <c r="D121" i="1"/>
  <c r="V72" i="1"/>
  <c r="D40" i="1"/>
  <c r="X116" i="1"/>
  <c r="X78" i="1"/>
  <c r="AD32" i="1"/>
  <c r="V86" i="1"/>
  <c r="AA18" i="1"/>
  <c r="B91" i="1"/>
  <c r="AG21" i="1"/>
  <c r="D79" i="1"/>
  <c r="O22" i="1"/>
  <c r="AC125" i="1"/>
  <c r="P35" i="1"/>
  <c r="P53" i="1"/>
  <c r="E82" i="1"/>
  <c r="E80" i="1"/>
  <c r="AC34" i="1"/>
  <c r="AI82" i="1"/>
  <c r="J18" i="1"/>
  <c r="H64" i="1"/>
  <c r="V62" i="1"/>
  <c r="J119" i="1"/>
  <c r="P66" i="1"/>
  <c r="AB24" i="1"/>
  <c r="D108" i="1"/>
  <c r="AB30" i="1"/>
  <c r="D17" i="1"/>
  <c r="P104" i="1"/>
  <c r="AB66" i="1"/>
  <c r="J56" i="1"/>
  <c r="E56" i="1"/>
  <c r="F50" i="1"/>
  <c r="D107" i="1"/>
  <c r="AB53" i="1"/>
  <c r="P20" i="1"/>
  <c r="E72" i="1"/>
  <c r="U34" i="1"/>
  <c r="N62" i="1"/>
  <c r="V91" i="1"/>
  <c r="B57" i="1"/>
  <c r="AF69" i="1"/>
  <c r="AA55" i="1"/>
  <c r="F85" i="1"/>
  <c r="O57" i="1"/>
  <c r="U104" i="1"/>
  <c r="AG8" i="1"/>
  <c r="E114" i="1"/>
  <c r="U95" i="1"/>
  <c r="AG93" i="1"/>
  <c r="P59" i="1"/>
  <c r="O117" i="1"/>
  <c r="U127" i="1"/>
  <c r="L109" i="1"/>
  <c r="F47" i="1"/>
  <c r="W81" i="1"/>
  <c r="U122" i="1"/>
  <c r="AF77" i="1"/>
  <c r="K54" i="1"/>
  <c r="C51" i="1"/>
  <c r="R59" i="1"/>
  <c r="Z123" i="1"/>
  <c r="H55" i="1"/>
  <c r="K79" i="1"/>
  <c r="L65" i="1"/>
  <c r="F124" i="1"/>
  <c r="B69" i="1"/>
  <c r="H102" i="1"/>
  <c r="D9" i="1"/>
  <c r="K13" i="1"/>
  <c r="R93" i="1"/>
  <c r="E122" i="1"/>
  <c r="AG112" i="1"/>
  <c r="AJ18" i="1"/>
  <c r="AH69" i="1"/>
  <c r="L80" i="1"/>
  <c r="AF36" i="1"/>
  <c r="AJ99" i="1"/>
  <c r="L119" i="1"/>
  <c r="P60" i="1"/>
  <c r="N73" i="1"/>
  <c r="AB18" i="1"/>
  <c r="Z95" i="1"/>
  <c r="X25" i="1"/>
  <c r="AJ74" i="1"/>
  <c r="F57" i="1"/>
  <c r="B20" i="1"/>
  <c r="K80" i="1"/>
  <c r="Q121" i="1"/>
  <c r="AG57" i="1"/>
  <c r="L64" i="1"/>
  <c r="B110" i="1"/>
  <c r="E66" i="1"/>
  <c r="E77" i="1"/>
  <c r="U28" i="1"/>
  <c r="C107" i="1"/>
  <c r="R18" i="1"/>
  <c r="Q52" i="1"/>
  <c r="H104" i="1"/>
  <c r="AB22" i="1"/>
  <c r="R21" i="1"/>
  <c r="C30" i="1"/>
  <c r="K111" i="1"/>
  <c r="T15" i="1"/>
  <c r="AB93" i="1"/>
  <c r="N17" i="1"/>
  <c r="L27" i="1"/>
  <c r="AG75" i="1"/>
  <c r="C38" i="1"/>
  <c r="E23" i="1"/>
  <c r="P26" i="1"/>
  <c r="O48" i="1"/>
  <c r="AD24" i="1"/>
  <c r="AC121" i="1"/>
  <c r="B46" i="1"/>
  <c r="X125" i="1"/>
  <c r="H84" i="1"/>
  <c r="I126" i="1"/>
  <c r="AA86" i="1"/>
  <c r="X92" i="1"/>
  <c r="F46" i="1"/>
  <c r="I95" i="1"/>
  <c r="L52" i="1"/>
  <c r="C8" i="1"/>
  <c r="Z9" i="1"/>
  <c r="O62" i="1"/>
  <c r="E24" i="1"/>
  <c r="O90" i="1"/>
  <c r="F45" i="1"/>
  <c r="Q99" i="1"/>
  <c r="R105" i="1"/>
  <c r="B76" i="1"/>
  <c r="R79" i="1"/>
  <c r="E71" i="1"/>
  <c r="X43" i="1"/>
  <c r="N81" i="1"/>
  <c r="C96" i="1"/>
  <c r="D56" i="1"/>
  <c r="P120" i="1"/>
  <c r="V24" i="1"/>
  <c r="AI78" i="1"/>
  <c r="E20" i="1"/>
  <c r="E45" i="1"/>
  <c r="AF76" i="1"/>
  <c r="AD112" i="1"/>
  <c r="U46" i="1"/>
  <c r="C26" i="1"/>
  <c r="AF108" i="1"/>
  <c r="I85" i="1"/>
  <c r="B122" i="1"/>
  <c r="AA120" i="1"/>
  <c r="AG82" i="1"/>
  <c r="AA57" i="1"/>
  <c r="U84" i="1"/>
  <c r="I17" i="1"/>
  <c r="AJ37" i="1"/>
  <c r="T85" i="1"/>
  <c r="O85" i="1"/>
  <c r="W86" i="1"/>
  <c r="C18" i="1"/>
  <c r="C70" i="1"/>
  <c r="X126" i="1"/>
  <c r="T58" i="1"/>
  <c r="T117" i="1"/>
  <c r="O127" i="1"/>
  <c r="E39" i="1"/>
  <c r="AA17" i="1"/>
  <c r="Z115" i="1"/>
  <c r="AC123" i="1"/>
  <c r="F76" i="1"/>
  <c r="I45" i="1"/>
  <c r="O21" i="1"/>
  <c r="AA49" i="1"/>
  <c r="T88" i="1"/>
  <c r="U68" i="1"/>
  <c r="D8" i="1"/>
  <c r="O20" i="1"/>
  <c r="AJ83" i="1"/>
  <c r="AF98" i="1"/>
  <c r="T94" i="1"/>
  <c r="I87" i="1"/>
  <c r="O105" i="1"/>
  <c r="Z98" i="1"/>
  <c r="R81" i="1"/>
  <c r="F103" i="1"/>
  <c r="AI60" i="1"/>
  <c r="L26" i="1"/>
  <c r="K82" i="1"/>
  <c r="T90" i="1"/>
  <c r="L58" i="1"/>
  <c r="J39" i="1"/>
  <c r="AG115" i="1"/>
  <c r="AF70" i="1"/>
  <c r="AD50" i="1"/>
  <c r="K12" i="1"/>
  <c r="AI62" i="1"/>
  <c r="AJ57" i="1"/>
  <c r="AH18" i="1"/>
  <c r="P17" i="1"/>
  <c r="R100" i="1"/>
  <c r="U33" i="1"/>
  <c r="I65" i="1"/>
  <c r="Z44" i="1"/>
  <c r="J115" i="1"/>
  <c r="Z71" i="1"/>
  <c r="T39" i="1"/>
  <c r="C92" i="1"/>
  <c r="AA15" i="1"/>
  <c r="V73" i="1"/>
  <c r="K117" i="1"/>
  <c r="Z46" i="1"/>
  <c r="P91" i="1"/>
  <c r="AB35" i="1"/>
  <c r="D61" i="1"/>
  <c r="K42" i="1"/>
  <c r="O89" i="1"/>
  <c r="Z89" i="1"/>
  <c r="L106" i="1"/>
  <c r="N39" i="1"/>
  <c r="F58" i="1"/>
  <c r="J65" i="1"/>
  <c r="H116" i="1"/>
  <c r="AG120" i="1"/>
  <c r="Q73" i="1"/>
  <c r="X35" i="1"/>
  <c r="Z59" i="1"/>
  <c r="W122" i="1"/>
  <c r="AD126" i="1"/>
  <c r="J30" i="1"/>
  <c r="J70" i="1"/>
  <c r="AI102" i="1"/>
  <c r="AD103" i="1"/>
  <c r="Q56" i="1"/>
  <c r="K29" i="1"/>
  <c r="P100" i="1"/>
  <c r="Q80" i="1"/>
  <c r="K100" i="1"/>
  <c r="W42" i="1"/>
  <c r="I41" i="1"/>
  <c r="AH119" i="1"/>
  <c r="AB70" i="1"/>
  <c r="K27" i="1"/>
  <c r="R106" i="1"/>
  <c r="F98" i="1"/>
  <c r="I68" i="1"/>
  <c r="AH92" i="1"/>
  <c r="N21" i="1"/>
  <c r="V104" i="1"/>
  <c r="AI116" i="1"/>
  <c r="H86" i="1"/>
  <c r="D37" i="1"/>
  <c r="AF72" i="1"/>
  <c r="Z55" i="1"/>
  <c r="AG11" i="1"/>
  <c r="J21" i="1"/>
  <c r="X88" i="1"/>
  <c r="AD120" i="1"/>
  <c r="AA113" i="1"/>
  <c r="AG80" i="1"/>
  <c r="AD101" i="1"/>
  <c r="B37" i="1"/>
  <c r="T59" i="1"/>
  <c r="O91" i="1"/>
  <c r="T25" i="1"/>
  <c r="R112" i="1"/>
  <c r="X82" i="1"/>
  <c r="AD60" i="1"/>
  <c r="AF40" i="1"/>
  <c r="N37" i="1"/>
  <c r="AH56" i="1"/>
  <c r="W101" i="1"/>
  <c r="W64" i="1"/>
  <c r="B19" i="1"/>
  <c r="L60" i="1"/>
  <c r="O115" i="1"/>
  <c r="N122" i="1"/>
  <c r="I86" i="1"/>
  <c r="X47" i="1"/>
  <c r="P27" i="1"/>
  <c r="D88" i="1"/>
  <c r="AB73" i="1"/>
  <c r="R23" i="1"/>
  <c r="L127" i="1"/>
  <c r="V58" i="1"/>
  <c r="AI11" i="1"/>
  <c r="P105" i="1"/>
  <c r="V112" i="1"/>
  <c r="F31" i="1"/>
  <c r="J50" i="1"/>
  <c r="J90" i="1"/>
  <c r="Z40" i="1"/>
  <c r="AH10" i="1"/>
  <c r="D123" i="1"/>
  <c r="AA101" i="1"/>
  <c r="AI99" i="1"/>
  <c r="AH37" i="1"/>
  <c r="U8" i="1"/>
  <c r="F78" i="1"/>
  <c r="W89" i="1"/>
  <c r="B15" i="1"/>
  <c r="U57" i="1"/>
  <c r="AI73" i="1"/>
  <c r="F102" i="1"/>
  <c r="AA16" i="1"/>
  <c r="D46" i="1"/>
  <c r="AC124" i="1"/>
  <c r="H10" i="1"/>
  <c r="W32" i="1"/>
  <c r="W119" i="1"/>
  <c r="Q10" i="1"/>
  <c r="O56" i="1"/>
  <c r="AI74" i="1"/>
  <c r="AD80" i="1"/>
  <c r="I84" i="1"/>
  <c r="P123" i="1"/>
  <c r="AB40" i="1"/>
  <c r="P30" i="1"/>
  <c r="AG36" i="1"/>
  <c r="T17" i="1"/>
  <c r="L23" i="1"/>
  <c r="AD116" i="1"/>
  <c r="X33" i="1"/>
  <c r="AC16" i="1"/>
  <c r="AH105" i="1"/>
  <c r="J64" i="1"/>
  <c r="AG20" i="1"/>
  <c r="V108" i="1"/>
  <c r="Z54" i="1"/>
  <c r="AC47" i="1"/>
  <c r="I77" i="1"/>
  <c r="P24" i="1"/>
  <c r="Z30" i="1"/>
  <c r="W68" i="1"/>
  <c r="R27" i="1"/>
  <c r="Z114" i="1"/>
  <c r="X63" i="1"/>
  <c r="AD25" i="1"/>
  <c r="AJ49" i="1"/>
  <c r="D91" i="1"/>
  <c r="AH110" i="1"/>
  <c r="L123" i="1"/>
  <c r="AF94" i="1"/>
  <c r="K95" i="1"/>
  <c r="L89" i="1"/>
  <c r="O64" i="1"/>
  <c r="AB31" i="1"/>
  <c r="T77" i="1"/>
  <c r="F52" i="1"/>
  <c r="AH42" i="1"/>
  <c r="V43" i="1"/>
  <c r="H31" i="1"/>
  <c r="K62" i="1"/>
  <c r="K112" i="1"/>
  <c r="L28" i="1"/>
  <c r="AA19" i="1"/>
  <c r="T11" i="1"/>
  <c r="V30" i="1"/>
  <c r="Q47" i="1"/>
  <c r="AC77" i="1"/>
  <c r="AJ98" i="1"/>
  <c r="P64" i="1"/>
  <c r="L25" i="1"/>
  <c r="F28" i="1"/>
  <c r="AG124" i="1"/>
  <c r="AA56" i="1"/>
  <c r="X83" i="1"/>
  <c r="AC49" i="1"/>
  <c r="N16" i="1"/>
  <c r="K119" i="1"/>
  <c r="T68" i="1"/>
  <c r="P89" i="1"/>
  <c r="P93" i="1"/>
  <c r="F29" i="1"/>
  <c r="H75" i="1"/>
  <c r="AD81" i="1"/>
  <c r="AB20" i="1"/>
  <c r="K115" i="1"/>
  <c r="B125" i="1"/>
  <c r="AA77" i="1"/>
  <c r="J93" i="1"/>
  <c r="B47" i="1"/>
  <c r="AI24" i="1"/>
  <c r="AF20" i="1"/>
  <c r="T116" i="1"/>
  <c r="AB67" i="1"/>
  <c r="AC90" i="1"/>
  <c r="D25" i="1"/>
  <c r="X30" i="1"/>
  <c r="K49" i="1"/>
  <c r="V87" i="1"/>
  <c r="T48" i="1"/>
  <c r="Q27" i="1"/>
  <c r="C111" i="1"/>
  <c r="V52" i="1"/>
  <c r="V28" i="1"/>
  <c r="X122" i="1"/>
  <c r="AD74" i="1"/>
  <c r="Q59" i="1"/>
  <c r="U40" i="1"/>
  <c r="Q125" i="1"/>
  <c r="X111" i="1"/>
  <c r="D12" i="1"/>
  <c r="B29" i="1"/>
  <c r="X69" i="1"/>
  <c r="F44" i="1"/>
  <c r="V44" i="1"/>
  <c r="AB84" i="1"/>
  <c r="X68" i="1"/>
  <c r="P57" i="1"/>
  <c r="V83" i="1"/>
  <c r="J98" i="1"/>
  <c r="C58" i="1"/>
  <c r="Z62" i="1"/>
  <c r="AA75" i="1"/>
  <c r="R29" i="1"/>
  <c r="D64" i="1"/>
  <c r="R9" i="1"/>
  <c r="Q67" i="1"/>
  <c r="AD41" i="1"/>
  <c r="AB124" i="1"/>
  <c r="AA29" i="1"/>
  <c r="AA80" i="1"/>
  <c r="T62" i="1"/>
  <c r="Z18" i="1"/>
  <c r="K44" i="1"/>
  <c r="AB11" i="1"/>
  <c r="AG77" i="1"/>
  <c r="V67" i="1"/>
  <c r="U83" i="1"/>
  <c r="AA104" i="1"/>
  <c r="N9" i="1"/>
  <c r="Q87" i="1"/>
  <c r="AB85" i="1"/>
  <c r="F30" i="1"/>
  <c r="Q37" i="1"/>
  <c r="V84" i="1"/>
  <c r="L38" i="1"/>
  <c r="V70" i="1"/>
  <c r="AJ33" i="1"/>
  <c r="B83" i="1"/>
  <c r="Z96" i="1"/>
  <c r="AI63" i="1"/>
  <c r="AD37" i="1"/>
  <c r="O38" i="1"/>
  <c r="O44" i="1"/>
  <c r="J114" i="1"/>
  <c r="O29" i="1"/>
  <c r="C40" i="1"/>
  <c r="AG74" i="1"/>
  <c r="N116" i="1"/>
  <c r="L97" i="1"/>
  <c r="Z22" i="1"/>
  <c r="P85" i="1"/>
  <c r="AJ16" i="1"/>
  <c r="AD36" i="1"/>
  <c r="F86" i="1"/>
  <c r="AB71" i="1"/>
  <c r="J46" i="1"/>
  <c r="Z125" i="1"/>
  <c r="AF33" i="1"/>
  <c r="P31" i="1"/>
  <c r="E111" i="1"/>
  <c r="H13" i="1"/>
  <c r="AF85" i="1"/>
  <c r="F66" i="1"/>
  <c r="AA11" i="1"/>
  <c r="AD63" i="1"/>
  <c r="I80" i="1"/>
  <c r="AJ87" i="1"/>
  <c r="J120" i="1"/>
  <c r="Z45" i="1"/>
  <c r="AD99" i="1"/>
  <c r="H27" i="1"/>
  <c r="I26" i="1"/>
  <c r="I31" i="1"/>
  <c r="AB48" i="1"/>
  <c r="AJ35" i="1"/>
  <c r="I75" i="1"/>
  <c r="T22" i="1"/>
  <c r="E95" i="1"/>
  <c r="D94" i="1"/>
  <c r="C120" i="1"/>
  <c r="W105" i="1"/>
  <c r="X56" i="1"/>
  <c r="C76" i="1"/>
  <c r="AF86" i="1"/>
  <c r="W59" i="1"/>
  <c r="P101" i="1"/>
  <c r="Q70" i="1"/>
  <c r="J77" i="1"/>
  <c r="K106" i="1"/>
  <c r="U81" i="1"/>
  <c r="R101" i="1"/>
  <c r="H35" i="1"/>
  <c r="V113" i="1"/>
  <c r="Q78" i="1"/>
  <c r="P38" i="1"/>
  <c r="D73" i="1"/>
  <c r="P34" i="1"/>
  <c r="P84" i="1"/>
  <c r="Q30" i="1"/>
  <c r="W72" i="1"/>
  <c r="P118" i="1"/>
  <c r="AC15" i="1"/>
  <c r="AI61" i="1"/>
  <c r="P15" i="1"/>
  <c r="D42" i="1"/>
  <c r="D113" i="1"/>
  <c r="J104" i="1"/>
  <c r="H96" i="1"/>
  <c r="C93" i="1"/>
  <c r="AC117" i="1"/>
  <c r="Q103" i="1"/>
  <c r="L81" i="1"/>
  <c r="AD61" i="1"/>
  <c r="H114" i="1"/>
  <c r="T19" i="1"/>
  <c r="L34" i="1"/>
  <c r="R102" i="1"/>
  <c r="T108" i="1"/>
  <c r="C122" i="1"/>
  <c r="AD45" i="1"/>
  <c r="F83" i="1"/>
  <c r="C116" i="1"/>
  <c r="AD107" i="1"/>
  <c r="AF42" i="1"/>
  <c r="AJ126" i="1"/>
  <c r="I83" i="1"/>
  <c r="AA45" i="1"/>
  <c r="Z107" i="1"/>
  <c r="R89" i="1"/>
  <c r="AF120" i="1"/>
  <c r="O125" i="1"/>
  <c r="Q108" i="1"/>
  <c r="AA116" i="1"/>
  <c r="L74" i="1"/>
  <c r="J124" i="1"/>
  <c r="AA64" i="1"/>
  <c r="I35" i="1"/>
  <c r="I114" i="1"/>
  <c r="N43" i="1"/>
  <c r="K109" i="1"/>
  <c r="W82" i="1"/>
  <c r="J121" i="1"/>
  <c r="C14" i="1"/>
  <c r="AA83" i="1"/>
  <c r="H54" i="1"/>
  <c r="AF47" i="1"/>
  <c r="I109" i="1"/>
  <c r="V13" i="1"/>
  <c r="AG60" i="1"/>
  <c r="H34" i="1"/>
  <c r="H93" i="1"/>
  <c r="AC46" i="1"/>
  <c r="O109" i="1"/>
  <c r="F120" i="1"/>
  <c r="AI14" i="1"/>
  <c r="W15" i="1"/>
  <c r="AJ108" i="1"/>
  <c r="I96" i="1"/>
  <c r="P63" i="1"/>
  <c r="F48" i="1"/>
  <c r="E64" i="1"/>
  <c r="L122" i="1"/>
  <c r="J49" i="1"/>
  <c r="Q106" i="1"/>
  <c r="AG110" i="1"/>
  <c r="AB8" i="1"/>
  <c r="W30" i="1"/>
  <c r="F64" i="1"/>
  <c r="K31" i="1"/>
  <c r="AF104" i="1"/>
  <c r="AB55" i="1"/>
  <c r="I124" i="1"/>
  <c r="F51" i="1"/>
  <c r="D100" i="1"/>
  <c r="O84" i="1"/>
  <c r="D125" i="1"/>
  <c r="AB27" i="1"/>
  <c r="W40" i="1"/>
  <c r="V76" i="1"/>
  <c r="R13" i="1"/>
  <c r="AF25" i="1"/>
  <c r="I69" i="1"/>
  <c r="T81" i="1"/>
  <c r="P44" i="1"/>
  <c r="Z8" i="1"/>
  <c r="AG18" i="1"/>
  <c r="R37" i="1"/>
  <c r="H76" i="1"/>
  <c r="AC12" i="1"/>
  <c r="U49" i="1"/>
  <c r="L95" i="1"/>
  <c r="AI70" i="1"/>
  <c r="AC110" i="1"/>
  <c r="AD8" i="1"/>
  <c r="U110" i="1"/>
  <c r="AF35" i="1"/>
  <c r="AF34" i="1"/>
  <c r="AA82" i="1"/>
  <c r="O97" i="1"/>
  <c r="W25" i="1"/>
  <c r="AA121" i="1"/>
  <c r="AH75" i="1"/>
  <c r="AG13" i="1"/>
  <c r="Q89" i="1"/>
  <c r="L108" i="1"/>
  <c r="AD123" i="1"/>
  <c r="N33" i="1"/>
  <c r="O79" i="1"/>
  <c r="AJ102" i="1"/>
  <c r="O14" i="1"/>
  <c r="AI81" i="1"/>
  <c r="I48" i="1"/>
  <c r="Q123" i="1"/>
  <c r="W100" i="1"/>
  <c r="Q114" i="1"/>
  <c r="N80" i="1"/>
  <c r="AC30" i="1"/>
  <c r="Z105" i="1"/>
  <c r="AF103" i="1"/>
  <c r="Q62" i="1"/>
  <c r="D116" i="1"/>
  <c r="C46" i="1"/>
  <c r="N94" i="1"/>
  <c r="K83" i="1"/>
  <c r="I21" i="1"/>
  <c r="B98" i="1"/>
  <c r="D54" i="1"/>
  <c r="AI42" i="1"/>
  <c r="X89" i="1"/>
  <c r="R88" i="1"/>
  <c r="T82" i="1"/>
  <c r="B52" i="1"/>
  <c r="AB76" i="1"/>
  <c r="C82" i="1"/>
  <c r="R113" i="1"/>
  <c r="J126" i="1"/>
  <c r="R24" i="1"/>
  <c r="H112" i="1"/>
  <c r="F36" i="1"/>
  <c r="AG9" i="1"/>
  <c r="I51" i="1"/>
  <c r="X24" i="1"/>
  <c r="Q95" i="1"/>
  <c r="Q54" i="1"/>
  <c r="AC43" i="1"/>
  <c r="D11" i="1"/>
  <c r="U50" i="1"/>
  <c r="AI40" i="1"/>
  <c r="Q90" i="1"/>
  <c r="AC17" i="1"/>
  <c r="AJ14" i="1"/>
  <c r="E85" i="1"/>
  <c r="Z28" i="1"/>
  <c r="AG47" i="1"/>
  <c r="B74" i="1"/>
  <c r="J88" i="1"/>
  <c r="J11" i="1"/>
  <c r="AJ12" i="1"/>
  <c r="U24" i="1"/>
  <c r="C64" i="1"/>
  <c r="AC18" i="1"/>
  <c r="AI31" i="1"/>
  <c r="Z100" i="1"/>
  <c r="D106" i="1"/>
  <c r="AB14" i="1"/>
  <c r="K23" i="1"/>
  <c r="I57" i="1"/>
  <c r="L66" i="1"/>
  <c r="Q50" i="1"/>
  <c r="AI33" i="1"/>
  <c r="I9" i="1"/>
  <c r="W70" i="1"/>
  <c r="D104" i="1"/>
  <c r="AA32" i="1"/>
  <c r="AF115" i="1"/>
  <c r="AJ84" i="1"/>
  <c r="U11" i="1"/>
  <c r="J3" i="1" l="1"/>
  <c r="D3" i="1"/>
  <c r="N3" i="1"/>
  <c r="H3" i="1"/>
  <c r="U3" i="1" s="1"/>
</calcChain>
</file>

<file path=xl/sharedStrings.xml><?xml version="1.0" encoding="utf-8"?>
<sst xmlns="http://schemas.openxmlformats.org/spreadsheetml/2006/main" count="9165" uniqueCount="733">
  <si>
    <t>さ　い　た　ま　市　の　町　名　別　人　口　・　世　帯</t>
    <rPh sb="8" eb="9">
      <t>シ</t>
    </rPh>
    <rPh sb="12" eb="13">
      <t>マチ</t>
    </rPh>
    <rPh sb="14" eb="15">
      <t>ナ</t>
    </rPh>
    <rPh sb="16" eb="17">
      <t>ベツ</t>
    </rPh>
    <rPh sb="18" eb="19">
      <t>ヒト</t>
    </rPh>
    <rPh sb="20" eb="21">
      <t>クチ</t>
    </rPh>
    <rPh sb="24" eb="25">
      <t>ヨ</t>
    </rPh>
    <rPh sb="26" eb="27">
      <t>オビ</t>
    </rPh>
    <phoneticPr fontId="9"/>
  </si>
  <si>
    <t>世帯総数</t>
    <rPh sb="0" eb="2">
      <t>セタイ</t>
    </rPh>
    <rPh sb="2" eb="4">
      <t>ソウスウ</t>
    </rPh>
    <phoneticPr fontId="9"/>
  </si>
  <si>
    <t>人口総数</t>
    <rPh sb="0" eb="2">
      <t>ジンコウ</t>
    </rPh>
    <rPh sb="2" eb="4">
      <t>ソウスウ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</si>
  <si>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</si>
  <si>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</si>
  <si>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面積</t>
    <rPh sb="0" eb="2">
      <t>メンセキ</t>
    </rPh>
    <phoneticPr fontId="9"/>
  </si>
  <si>
    <t>人口密度</t>
    <rPh sb="0" eb="2">
      <t>ジンコウ</t>
    </rPh>
    <rPh sb="2" eb="4">
      <t>ミツド</t>
    </rPh>
    <phoneticPr fontId="9"/>
  </si>
  <si>
    <t>前月比増減</t>
    <rPh sb="0" eb="3">
      <t>ゼンゲツヒ</t>
    </rPh>
    <rPh sb="3" eb="5">
      <t>ゾウゲン</t>
    </rPh>
    <phoneticPr fontId="9"/>
  </si>
  <si>
    <t>前年同月比増減</t>
    <rPh sb="0" eb="2">
      <t>ゼンネン</t>
    </rPh>
    <rPh sb="2" eb="4">
      <t>ドウゲツ</t>
    </rPh>
    <rPh sb="4" eb="5">
      <t>ヒ</t>
    </rPh>
    <rPh sb="5" eb="7">
      <t>ゾウゲン</t>
    </rPh>
    <phoneticPr fontId="9"/>
  </si>
  <si>
    <t>世帯数</t>
    <rPh sb="0" eb="3">
      <t>セタイスウ</t>
    </rPh>
    <phoneticPr fontId="9"/>
  </si>
  <si>
    <t>人口</t>
    <rPh sb="0" eb="2">
      <t>ジンコウ</t>
    </rPh>
    <phoneticPr fontId="9"/>
  </si>
  <si>
    <t>町名</t>
    <phoneticPr fontId="9"/>
  </si>
  <si>
    <t>計</t>
    <rPh sb="0" eb="1">
      <t>ケイ</t>
    </rPh>
    <phoneticPr fontId="9"/>
  </si>
  <si>
    <t>大字飯田</t>
  </si>
  <si>
    <t>東大成町２丁目</t>
  </si>
  <si>
    <t>三橋２丁目</t>
  </si>
  <si>
    <t>大字膝子</t>
  </si>
  <si>
    <t>新中里２丁目</t>
  </si>
  <si>
    <t>田島３丁目</t>
  </si>
  <si>
    <t>大字飯田新田</t>
  </si>
  <si>
    <t>別所町</t>
  </si>
  <si>
    <t>三橋３丁目</t>
  </si>
  <si>
    <t>大字深作</t>
  </si>
  <si>
    <t>新中里３丁目</t>
  </si>
  <si>
    <t>田島４丁目</t>
  </si>
  <si>
    <t>大字植田谷本</t>
  </si>
  <si>
    <t>本郷町</t>
  </si>
  <si>
    <t>三橋４丁目</t>
  </si>
  <si>
    <t>深作１丁目</t>
  </si>
  <si>
    <t>新中里４丁目</t>
  </si>
  <si>
    <t>田島５丁目</t>
  </si>
  <si>
    <t>大字植田谷本村新田</t>
  </si>
  <si>
    <t>盆栽町</t>
  </si>
  <si>
    <t>宮町１丁目</t>
  </si>
  <si>
    <t>深作２丁目</t>
  </si>
  <si>
    <t>新中里５丁目</t>
  </si>
  <si>
    <t>田島６丁目</t>
  </si>
  <si>
    <t>大字上野本郷</t>
  </si>
  <si>
    <t>見沼１丁目</t>
  </si>
  <si>
    <t>宮町２丁目</t>
  </si>
  <si>
    <t>深作３丁目</t>
  </si>
  <si>
    <t>鈴谷１丁目</t>
  </si>
  <si>
    <t>田島７丁目</t>
  </si>
  <si>
    <t>大字内野本郷</t>
  </si>
  <si>
    <t>見沼２丁目</t>
  </si>
  <si>
    <t>宮町３丁目</t>
  </si>
  <si>
    <t>深作４丁目</t>
  </si>
  <si>
    <t>鈴谷２丁目</t>
  </si>
  <si>
    <t>田島８丁目</t>
  </si>
  <si>
    <t>大字上内野</t>
  </si>
  <si>
    <t>見沼３丁目</t>
  </si>
  <si>
    <t>宮町４丁目</t>
  </si>
  <si>
    <t>深作５丁目</t>
  </si>
  <si>
    <t>鈴谷３丁目</t>
  </si>
  <si>
    <t>田島９丁目</t>
  </si>
  <si>
    <t>大字指扇</t>
  </si>
  <si>
    <t>宮原町１丁目</t>
  </si>
  <si>
    <t>宮町５丁目</t>
  </si>
  <si>
    <t>大字風渡野</t>
  </si>
  <si>
    <t>鈴谷４丁目</t>
  </si>
  <si>
    <t>田島１０丁目</t>
  </si>
  <si>
    <t>大字指扇領辻</t>
  </si>
  <si>
    <t>宮原町２丁目</t>
  </si>
  <si>
    <t>大宮区計</t>
  </si>
  <si>
    <t>堀崎町</t>
  </si>
  <si>
    <t>鈴谷５丁目</t>
  </si>
  <si>
    <t>大字塚本</t>
  </si>
  <si>
    <t>大字指扇領別所</t>
  </si>
  <si>
    <t>宮原町３丁目</t>
  </si>
  <si>
    <t>大字大谷</t>
  </si>
  <si>
    <t>大字丸ヶ崎</t>
  </si>
  <si>
    <t>鈴谷６丁目</t>
  </si>
  <si>
    <t>大字道場</t>
  </si>
  <si>
    <t>大字佐知川</t>
  </si>
  <si>
    <t>宮原町４丁目</t>
  </si>
  <si>
    <t>大和田町１丁目</t>
  </si>
  <si>
    <t>丸ヶ崎町</t>
  </si>
  <si>
    <t>鈴谷７丁目</t>
  </si>
  <si>
    <t>道場１丁目</t>
  </si>
  <si>
    <t>大字三条町</t>
  </si>
  <si>
    <t>吉野町１丁目</t>
  </si>
  <si>
    <t>大和田町２丁目</t>
  </si>
  <si>
    <t>大字御蔵</t>
  </si>
  <si>
    <t>鈴谷８丁目</t>
  </si>
  <si>
    <t>道場２丁目</t>
  </si>
  <si>
    <t>大字島根</t>
  </si>
  <si>
    <t>吉野町２丁目</t>
  </si>
  <si>
    <t>卸町１丁目</t>
  </si>
  <si>
    <t>大字南中野</t>
  </si>
  <si>
    <t>鈴谷９丁目</t>
  </si>
  <si>
    <t>道場３丁目</t>
  </si>
  <si>
    <t>大字下内野</t>
  </si>
  <si>
    <t>北区計</t>
  </si>
  <si>
    <t>卸町２丁目</t>
  </si>
  <si>
    <t>大字南中丸</t>
  </si>
  <si>
    <t>八王子１丁目</t>
  </si>
  <si>
    <t>道場４丁目</t>
  </si>
  <si>
    <t>大字昭和</t>
  </si>
  <si>
    <t>東町１丁目</t>
  </si>
  <si>
    <t>大字加田屋新田</t>
  </si>
  <si>
    <t>大字宮ヶ谷塔</t>
  </si>
  <si>
    <t>八王子２丁目</t>
  </si>
  <si>
    <t>道場５丁目</t>
  </si>
  <si>
    <t>大字清河寺</t>
  </si>
  <si>
    <t>東町２丁目</t>
  </si>
  <si>
    <t>加田屋１丁目</t>
  </si>
  <si>
    <t>宮ヶ谷塔１丁目</t>
  </si>
  <si>
    <t>八王子３丁目</t>
  </si>
  <si>
    <t>大字中島</t>
  </si>
  <si>
    <t>大字高木</t>
  </si>
  <si>
    <t>天沼町１丁目</t>
  </si>
  <si>
    <t>加田屋２丁目</t>
  </si>
  <si>
    <t>宮ヶ谷塔２丁目</t>
  </si>
  <si>
    <t>八王子４丁目</t>
  </si>
  <si>
    <t>中島１丁目</t>
  </si>
  <si>
    <t>天沼町２丁目</t>
  </si>
  <si>
    <t>大字片柳</t>
  </si>
  <si>
    <t>宮ヶ谷塔３丁目</t>
  </si>
  <si>
    <t>八王子５丁目</t>
  </si>
  <si>
    <t>中島２丁目</t>
  </si>
  <si>
    <t>塚本町１丁目</t>
  </si>
  <si>
    <t>大成町１丁目</t>
  </si>
  <si>
    <t>片柳１丁目</t>
  </si>
  <si>
    <t>宮ヶ谷塔４丁目</t>
  </si>
  <si>
    <t>本町西１丁目</t>
  </si>
  <si>
    <t>中島３丁目</t>
  </si>
  <si>
    <t>塚本町２丁目</t>
  </si>
  <si>
    <t>大成町２丁目</t>
  </si>
  <si>
    <t>片柳２丁目</t>
  </si>
  <si>
    <t>大字見山</t>
  </si>
  <si>
    <t>本町西２丁目</t>
  </si>
  <si>
    <t>中島４丁目</t>
  </si>
  <si>
    <t>塚本町３丁目</t>
  </si>
  <si>
    <t>大成町３丁目</t>
  </si>
  <si>
    <t>片柳東</t>
  </si>
  <si>
    <t>大字山</t>
  </si>
  <si>
    <t>本町西３丁目</t>
  </si>
  <si>
    <t>大字西堀</t>
  </si>
  <si>
    <t>大字土屋</t>
  </si>
  <si>
    <t>大原６丁目</t>
  </si>
  <si>
    <t>大字上山口新田</t>
  </si>
  <si>
    <t>見沼区計</t>
  </si>
  <si>
    <t>本町西４丁目</t>
  </si>
  <si>
    <t>西堀１丁目</t>
  </si>
  <si>
    <t>大字中釘</t>
  </si>
  <si>
    <t>大原７丁目</t>
  </si>
  <si>
    <t>大字小深作</t>
  </si>
  <si>
    <t>上峰１丁目</t>
  </si>
  <si>
    <t>本町西５丁目</t>
  </si>
  <si>
    <t>西堀２丁目</t>
  </si>
  <si>
    <t>大字中野林</t>
  </si>
  <si>
    <t>上小町</t>
  </si>
  <si>
    <t>大字笹丸</t>
  </si>
  <si>
    <t>上峰２丁目</t>
  </si>
  <si>
    <t>本町西６丁目</t>
  </si>
  <si>
    <t>西堀３丁目</t>
  </si>
  <si>
    <t>大字西遊馬</t>
  </si>
  <si>
    <t>吉敷町１丁目</t>
  </si>
  <si>
    <t>大字島</t>
  </si>
  <si>
    <t>上峰３丁目</t>
  </si>
  <si>
    <t>本町東１丁目</t>
  </si>
  <si>
    <t>西堀４丁目</t>
  </si>
  <si>
    <t>大字西新井</t>
  </si>
  <si>
    <t>吉敷町２丁目</t>
  </si>
  <si>
    <t>島町</t>
  </si>
  <si>
    <t>上峰４丁目</t>
  </si>
  <si>
    <t>本町東２丁目</t>
  </si>
  <si>
    <t>西堀５丁目</t>
  </si>
  <si>
    <t>大字西内野</t>
  </si>
  <si>
    <t>吉敷町３丁目</t>
  </si>
  <si>
    <t>島町１丁目</t>
  </si>
  <si>
    <t>円阿弥１丁目</t>
  </si>
  <si>
    <t>本町東３丁目</t>
  </si>
  <si>
    <t>西堀６丁目</t>
  </si>
  <si>
    <t>大字平方領々家</t>
  </si>
  <si>
    <t>吉敷町４丁目</t>
  </si>
  <si>
    <t>島町２丁目</t>
  </si>
  <si>
    <t>円阿弥２丁目</t>
  </si>
  <si>
    <t>本町東４丁目</t>
  </si>
  <si>
    <t>西堀７丁目</t>
  </si>
  <si>
    <t>大字二ツ宮</t>
  </si>
  <si>
    <t>北袋町１丁目</t>
  </si>
  <si>
    <t>大字新右エ門新田</t>
  </si>
  <si>
    <t>円阿弥３丁目</t>
  </si>
  <si>
    <t>本町東５丁目</t>
  </si>
  <si>
    <t>西堀８丁目</t>
  </si>
  <si>
    <t>プラザ</t>
  </si>
  <si>
    <t>北袋町２丁目</t>
  </si>
  <si>
    <t>大字砂</t>
  </si>
  <si>
    <t>円阿弥４丁目</t>
  </si>
  <si>
    <t>本町東６丁目</t>
  </si>
  <si>
    <t>西堀９丁目</t>
  </si>
  <si>
    <t>大字宝来</t>
  </si>
  <si>
    <t>櫛引町１丁目</t>
  </si>
  <si>
    <t>砂町２丁目</t>
  </si>
  <si>
    <t>円阿弥５丁目</t>
  </si>
  <si>
    <t>本町東７丁目</t>
  </si>
  <si>
    <t>西堀１０丁目</t>
  </si>
  <si>
    <t>大字水判土</t>
  </si>
  <si>
    <t>桜木町１丁目</t>
  </si>
  <si>
    <t>大字染谷</t>
  </si>
  <si>
    <t>円阿弥６丁目</t>
  </si>
  <si>
    <t>中央区計</t>
  </si>
  <si>
    <t>大字町谷</t>
  </si>
  <si>
    <t>大字峰岸</t>
  </si>
  <si>
    <t>桜木町２丁目</t>
  </si>
  <si>
    <t>染谷１丁目</t>
  </si>
  <si>
    <t>円阿弥７丁目</t>
  </si>
  <si>
    <t>大字大久保領家</t>
  </si>
  <si>
    <t>町谷１丁目</t>
  </si>
  <si>
    <t>三橋５丁目</t>
  </si>
  <si>
    <t>桜木町３丁目</t>
  </si>
  <si>
    <t>染谷２丁目</t>
  </si>
  <si>
    <t>大戸１丁目</t>
  </si>
  <si>
    <t>大字上大久保</t>
  </si>
  <si>
    <t>町谷２丁目</t>
  </si>
  <si>
    <t>三橋６丁目</t>
  </si>
  <si>
    <t>桜木町４丁目</t>
  </si>
  <si>
    <t>染谷３丁目</t>
  </si>
  <si>
    <t>大戸２丁目</t>
  </si>
  <si>
    <t>大字五関</t>
  </si>
  <si>
    <t>町谷３丁目</t>
  </si>
  <si>
    <t>宮前町</t>
  </si>
  <si>
    <t>下町１丁目</t>
  </si>
  <si>
    <t>大字中川</t>
  </si>
  <si>
    <t>大戸３丁目</t>
  </si>
  <si>
    <t>大字在家</t>
  </si>
  <si>
    <t>町谷４丁目</t>
  </si>
  <si>
    <t>湯木町１丁目</t>
  </si>
  <si>
    <t>下町２丁目</t>
  </si>
  <si>
    <t>大字新堤</t>
  </si>
  <si>
    <t>大戸４丁目</t>
  </si>
  <si>
    <t>大字栄和</t>
  </si>
  <si>
    <t>大字南元宿</t>
  </si>
  <si>
    <t>湯木町２丁目</t>
  </si>
  <si>
    <t>下町３丁目</t>
  </si>
  <si>
    <t>大字西山新田</t>
  </si>
  <si>
    <t>大戸５丁目</t>
  </si>
  <si>
    <t>栄和１丁目</t>
  </si>
  <si>
    <t>南元宿１丁目</t>
  </si>
  <si>
    <t>西区計</t>
  </si>
  <si>
    <t>寿能町１丁目</t>
  </si>
  <si>
    <t>大字西山村新田</t>
  </si>
  <si>
    <t>大戸６丁目</t>
  </si>
  <si>
    <t>栄和２丁目</t>
  </si>
  <si>
    <t>南元宿２丁目</t>
  </si>
  <si>
    <t>植竹町１丁目</t>
  </si>
  <si>
    <t>寿能町２丁目</t>
  </si>
  <si>
    <t>大字蓮沼</t>
  </si>
  <si>
    <t>大字上落合</t>
  </si>
  <si>
    <t>栄和３丁目</t>
  </si>
  <si>
    <t>大字山久保</t>
  </si>
  <si>
    <t>植竹町２丁目</t>
  </si>
  <si>
    <t>浅間町１丁目</t>
  </si>
  <si>
    <t>春岡１丁目</t>
  </si>
  <si>
    <t>上落合１丁目</t>
  </si>
  <si>
    <t>栄和４丁目</t>
  </si>
  <si>
    <t>山久保１丁目</t>
  </si>
  <si>
    <t>大字大成</t>
  </si>
  <si>
    <t>浅間町２丁目</t>
  </si>
  <si>
    <t>春岡２丁目</t>
  </si>
  <si>
    <t>上落合２丁目</t>
  </si>
  <si>
    <t>栄和５丁目</t>
  </si>
  <si>
    <t>山久保２丁目</t>
  </si>
  <si>
    <t>大成町４丁目</t>
  </si>
  <si>
    <t>大門町１丁目</t>
  </si>
  <si>
    <t>春岡３丁目</t>
  </si>
  <si>
    <t>上落合３丁目</t>
  </si>
  <si>
    <t>栄和６丁目</t>
  </si>
  <si>
    <t>桜区計</t>
  </si>
  <si>
    <t>大字大宮</t>
  </si>
  <si>
    <t>大門町２丁目</t>
  </si>
  <si>
    <t>春野１丁目</t>
  </si>
  <si>
    <t>上落合４丁目</t>
  </si>
  <si>
    <t>桜田１丁目</t>
  </si>
  <si>
    <t>大字上加</t>
  </si>
  <si>
    <t>大門町３丁目</t>
  </si>
  <si>
    <t>春野２丁目</t>
  </si>
  <si>
    <t>上落合５丁目</t>
  </si>
  <si>
    <t>桜田２丁目</t>
  </si>
  <si>
    <t>大字加茂宮</t>
  </si>
  <si>
    <t>高鼻町１丁目</t>
  </si>
  <si>
    <t>春野３丁目</t>
  </si>
  <si>
    <t>上落合６丁目</t>
  </si>
  <si>
    <t>桜田３丁目</t>
  </si>
  <si>
    <t>櫛引町２丁目</t>
  </si>
  <si>
    <t>高鼻町２丁目</t>
  </si>
  <si>
    <t>春野４丁目</t>
  </si>
  <si>
    <t>上落合７丁目</t>
  </si>
  <si>
    <t>大字新開</t>
  </si>
  <si>
    <t>今羽町</t>
  </si>
  <si>
    <t>高鼻町３丁目</t>
  </si>
  <si>
    <t>大字東新井</t>
  </si>
  <si>
    <t>上落合８丁目</t>
  </si>
  <si>
    <t>新開１丁目</t>
  </si>
  <si>
    <t>砂町１丁目</t>
  </si>
  <si>
    <t>高鼻町４丁目</t>
  </si>
  <si>
    <t>東大宮１丁目</t>
  </si>
  <si>
    <t>上落合９丁目</t>
  </si>
  <si>
    <t>新開２丁目</t>
  </si>
  <si>
    <t>大字土呂</t>
  </si>
  <si>
    <t>土手町１丁目</t>
  </si>
  <si>
    <t>東大宮２丁目</t>
  </si>
  <si>
    <t>桜丘１丁目</t>
  </si>
  <si>
    <t>新開３丁目</t>
  </si>
  <si>
    <t>土呂町</t>
  </si>
  <si>
    <t>土手町２丁目</t>
  </si>
  <si>
    <t>東大宮３丁目</t>
  </si>
  <si>
    <t>桜丘２丁目</t>
  </si>
  <si>
    <t>新開４丁目</t>
  </si>
  <si>
    <t>土呂町１丁目</t>
  </si>
  <si>
    <t>土手町３丁目</t>
  </si>
  <si>
    <t>東大宮４丁目</t>
  </si>
  <si>
    <t>大字下落合</t>
  </si>
  <si>
    <t>大字下大久保</t>
  </si>
  <si>
    <t>土呂町２丁目</t>
  </si>
  <si>
    <t>仲町１丁目</t>
  </si>
  <si>
    <t>東大宮５丁目</t>
  </si>
  <si>
    <t>下落合２丁目</t>
  </si>
  <si>
    <t>大字宿</t>
  </si>
  <si>
    <t>奈良町</t>
  </si>
  <si>
    <t>仲町２丁目</t>
  </si>
  <si>
    <t>東大宮６丁目</t>
  </si>
  <si>
    <t>下落合３丁目</t>
  </si>
  <si>
    <t>大字西本郷</t>
  </si>
  <si>
    <t>仲町３丁目</t>
  </si>
  <si>
    <t>東大宮７丁目</t>
  </si>
  <si>
    <t>下落合４丁目</t>
  </si>
  <si>
    <t>大字白鍬</t>
  </si>
  <si>
    <t>大字西谷</t>
  </si>
  <si>
    <t>錦町</t>
  </si>
  <si>
    <t>大字東宮下</t>
  </si>
  <si>
    <t>下落合５丁目</t>
  </si>
  <si>
    <t>大字神田</t>
  </si>
  <si>
    <t>日進町１丁目</t>
  </si>
  <si>
    <t>堀の内町１丁目</t>
  </si>
  <si>
    <t>東宮下１丁目</t>
  </si>
  <si>
    <t>下落合６丁目</t>
  </si>
  <si>
    <t>大字関</t>
  </si>
  <si>
    <t>日進町２丁目</t>
  </si>
  <si>
    <t>堀の内町２丁目</t>
  </si>
  <si>
    <t>東宮下２丁目</t>
  </si>
  <si>
    <t>下落合７丁目</t>
  </si>
  <si>
    <t>大字田島</t>
  </si>
  <si>
    <t>日進町３丁目</t>
  </si>
  <si>
    <t>堀の内町３丁目</t>
  </si>
  <si>
    <t>東宮下３丁目</t>
  </si>
  <si>
    <t>新都心</t>
  </si>
  <si>
    <t>田島１丁目</t>
  </si>
  <si>
    <t>東大成町１丁目</t>
  </si>
  <si>
    <t>三橋１丁目</t>
  </si>
  <si>
    <t>大字東門前</t>
  </si>
  <si>
    <t>新中里１丁目</t>
  </si>
  <si>
    <t>田島２丁目</t>
  </si>
  <si>
    <t>大原１丁目</t>
  </si>
  <si>
    <t>仲町４丁目</t>
  </si>
  <si>
    <t>辻１丁目</t>
  </si>
  <si>
    <t>芝原１丁目</t>
  </si>
  <si>
    <t>大字大口</t>
  </si>
  <si>
    <t>西町２丁目</t>
  </si>
  <si>
    <t>大原２丁目</t>
  </si>
  <si>
    <t>針ヶ谷１丁目</t>
  </si>
  <si>
    <t>辻２丁目</t>
  </si>
  <si>
    <t>芝原２丁目</t>
  </si>
  <si>
    <t>大字太田</t>
  </si>
  <si>
    <t>西町３丁目</t>
  </si>
  <si>
    <t>大原３丁目</t>
  </si>
  <si>
    <t>針ヶ谷２丁目</t>
  </si>
  <si>
    <t>辻３丁目</t>
  </si>
  <si>
    <t>芝原３丁目</t>
  </si>
  <si>
    <t>太田１丁目</t>
  </si>
  <si>
    <t>西町４丁目</t>
  </si>
  <si>
    <t>大原４丁目</t>
  </si>
  <si>
    <t>針ヶ谷３丁目</t>
  </si>
  <si>
    <t>辻４丁目</t>
  </si>
  <si>
    <t>大字下野田</t>
  </si>
  <si>
    <t>太田２丁目</t>
  </si>
  <si>
    <t>西町５丁目</t>
  </si>
  <si>
    <t>大原５丁目</t>
  </si>
  <si>
    <t>針ヶ谷４丁目</t>
  </si>
  <si>
    <t>辻５丁目</t>
  </si>
  <si>
    <t>大字下山口新田</t>
  </si>
  <si>
    <t>太田３丁目</t>
  </si>
  <si>
    <t>大字野孫</t>
  </si>
  <si>
    <t>上木崎１丁目</t>
  </si>
  <si>
    <t>東岸町</t>
  </si>
  <si>
    <t>辻６丁目</t>
  </si>
  <si>
    <t>大字新宿</t>
  </si>
  <si>
    <t>大字大戸</t>
  </si>
  <si>
    <t>原町</t>
  </si>
  <si>
    <t>上木崎２丁目</t>
  </si>
  <si>
    <t>東高砂町</t>
  </si>
  <si>
    <t>辻７丁目</t>
  </si>
  <si>
    <t>太田窪１丁目</t>
  </si>
  <si>
    <t>大字大野島</t>
  </si>
  <si>
    <t>東岩槻１丁目</t>
  </si>
  <si>
    <t>上木崎３丁目</t>
  </si>
  <si>
    <t>東仲町</t>
  </si>
  <si>
    <t>辻８丁目</t>
  </si>
  <si>
    <t>太田窪３丁目</t>
  </si>
  <si>
    <t>大字大森</t>
  </si>
  <si>
    <t>東岩槻２丁目</t>
  </si>
  <si>
    <t>上木崎４丁目</t>
  </si>
  <si>
    <t>前地１丁目</t>
  </si>
  <si>
    <t>大字堤外</t>
  </si>
  <si>
    <t>大字大道</t>
  </si>
  <si>
    <t>東岩槻３丁目</t>
  </si>
  <si>
    <t>上木崎５丁目</t>
  </si>
  <si>
    <t>前地２丁目</t>
  </si>
  <si>
    <t>沼影１丁目</t>
  </si>
  <si>
    <t>大字大門</t>
  </si>
  <si>
    <t>大字尾ケ崎</t>
  </si>
  <si>
    <t>東岩槻４丁目</t>
  </si>
  <si>
    <t>上木崎６丁目</t>
  </si>
  <si>
    <t>前地３丁目</t>
  </si>
  <si>
    <t>沼影２丁目</t>
  </si>
  <si>
    <t>大字代山</t>
  </si>
  <si>
    <t>大字尾ケ崎新田</t>
  </si>
  <si>
    <t>東岩槻５丁目</t>
  </si>
  <si>
    <t>上木崎７丁目</t>
  </si>
  <si>
    <t>大字三崎</t>
  </si>
  <si>
    <t>沼影３丁目</t>
  </si>
  <si>
    <t>大字高畑</t>
  </si>
  <si>
    <t>大字表慈恩寺</t>
  </si>
  <si>
    <t>東岩槻６丁目</t>
  </si>
  <si>
    <t>上木崎８丁目</t>
  </si>
  <si>
    <t>元町１丁目</t>
  </si>
  <si>
    <t>根岸１丁目</t>
  </si>
  <si>
    <t>大字寺山</t>
  </si>
  <si>
    <t>大字釣上</t>
  </si>
  <si>
    <t>木崎１丁目</t>
  </si>
  <si>
    <t>元町２丁目</t>
  </si>
  <si>
    <t>根岸２丁目</t>
  </si>
  <si>
    <t>大字中尾</t>
  </si>
  <si>
    <t>大字釣上新田</t>
  </si>
  <si>
    <t>木崎２丁目</t>
  </si>
  <si>
    <t>元町３丁目</t>
  </si>
  <si>
    <t>根岸３丁目</t>
  </si>
  <si>
    <t>大字中野田</t>
  </si>
  <si>
    <t>大字加倉</t>
  </si>
  <si>
    <t>日の出町</t>
  </si>
  <si>
    <t>木崎３丁目</t>
  </si>
  <si>
    <t>本太１丁目</t>
  </si>
  <si>
    <t>根岸４丁目</t>
  </si>
  <si>
    <t>大字南部領辻</t>
  </si>
  <si>
    <t>加倉１丁目</t>
  </si>
  <si>
    <t>府内１丁目</t>
  </si>
  <si>
    <t>木崎４丁目</t>
  </si>
  <si>
    <t>本太２丁目</t>
  </si>
  <si>
    <t>根岸５丁目</t>
  </si>
  <si>
    <t>大字蓮見新田</t>
  </si>
  <si>
    <t>加倉２丁目</t>
  </si>
  <si>
    <t>府内２丁目</t>
  </si>
  <si>
    <t>木崎５丁目</t>
  </si>
  <si>
    <t>本太３丁目</t>
  </si>
  <si>
    <t>大字広ヶ谷戸</t>
  </si>
  <si>
    <t>原山１丁目</t>
  </si>
  <si>
    <t>加倉３丁目</t>
  </si>
  <si>
    <t>府内３丁目</t>
  </si>
  <si>
    <t>岸町１丁目</t>
  </si>
  <si>
    <t>本太４丁目</t>
  </si>
  <si>
    <t>文蔵１丁目</t>
  </si>
  <si>
    <t>原山２丁目</t>
  </si>
  <si>
    <t>加倉４丁目</t>
  </si>
  <si>
    <t>府内４丁目</t>
  </si>
  <si>
    <t>岸町２丁目</t>
  </si>
  <si>
    <t>本太５丁目</t>
  </si>
  <si>
    <t>文蔵２丁目</t>
  </si>
  <si>
    <t>原山３丁目</t>
  </si>
  <si>
    <t>加倉５丁目</t>
  </si>
  <si>
    <t>大字平林寺</t>
  </si>
  <si>
    <t>岸町３丁目</t>
  </si>
  <si>
    <t>領家１丁目</t>
  </si>
  <si>
    <t>文蔵３丁目</t>
  </si>
  <si>
    <t>原山４丁目</t>
  </si>
  <si>
    <t>大字掛</t>
  </si>
  <si>
    <t>大字本宿</t>
  </si>
  <si>
    <t>岸町４丁目</t>
  </si>
  <si>
    <t>領家２丁目</t>
  </si>
  <si>
    <t>文蔵４丁目</t>
  </si>
  <si>
    <t>馬場１丁目</t>
  </si>
  <si>
    <t>大字柏崎</t>
  </si>
  <si>
    <t>本町１丁目</t>
  </si>
  <si>
    <t>岸町５丁目</t>
  </si>
  <si>
    <t>領家３丁目</t>
  </si>
  <si>
    <t>文蔵５丁目</t>
  </si>
  <si>
    <t>馬場２丁目</t>
  </si>
  <si>
    <t>大字金重</t>
  </si>
  <si>
    <t>本町２丁目</t>
  </si>
  <si>
    <t>岸町６丁目</t>
  </si>
  <si>
    <t>領家４丁目</t>
  </si>
  <si>
    <t>別所１丁目</t>
  </si>
  <si>
    <t>東浦和１丁目</t>
  </si>
  <si>
    <t>大字鹿室</t>
  </si>
  <si>
    <t>本町３丁目</t>
  </si>
  <si>
    <t>岸町７丁目</t>
  </si>
  <si>
    <t>領家５丁目</t>
  </si>
  <si>
    <t>別所２丁目</t>
  </si>
  <si>
    <t>東浦和２丁目</t>
  </si>
  <si>
    <t>上里１丁目</t>
  </si>
  <si>
    <t>本町４丁目</t>
  </si>
  <si>
    <t>北浦和１丁目</t>
  </si>
  <si>
    <t>領家６丁目</t>
  </si>
  <si>
    <t>別所３丁目</t>
  </si>
  <si>
    <t>東浦和３丁目</t>
  </si>
  <si>
    <t>上里２丁目</t>
  </si>
  <si>
    <t>本町５丁目</t>
  </si>
  <si>
    <t>北浦和２丁目</t>
  </si>
  <si>
    <t>領家７丁目</t>
  </si>
  <si>
    <t>別所４丁目</t>
  </si>
  <si>
    <t>東浦和４丁目</t>
  </si>
  <si>
    <t>大字黒谷</t>
  </si>
  <si>
    <t>本町６丁目</t>
  </si>
  <si>
    <t>北浦和３丁目</t>
  </si>
  <si>
    <t>浦和区計</t>
  </si>
  <si>
    <t>別所５丁目</t>
  </si>
  <si>
    <t>東浦和５丁目</t>
  </si>
  <si>
    <t>大字古ケ場</t>
  </si>
  <si>
    <t>本丸１丁目</t>
  </si>
  <si>
    <t>北浦和４丁目</t>
  </si>
  <si>
    <t>内谷１丁目</t>
  </si>
  <si>
    <t>別所６丁目</t>
  </si>
  <si>
    <t>東浦和６丁目</t>
  </si>
  <si>
    <t>古ケ場１丁目</t>
  </si>
  <si>
    <t>本丸２丁目</t>
  </si>
  <si>
    <t>北浦和５丁目</t>
  </si>
  <si>
    <t>内谷２丁目</t>
  </si>
  <si>
    <t>別所７丁目</t>
  </si>
  <si>
    <t>東浦和７丁目</t>
  </si>
  <si>
    <t>古ケ場２丁目</t>
  </si>
  <si>
    <t>本丸３丁目</t>
  </si>
  <si>
    <t>皇山町</t>
  </si>
  <si>
    <t>内谷３丁目</t>
  </si>
  <si>
    <t>曲本１丁目</t>
  </si>
  <si>
    <t>東浦和８丁目</t>
  </si>
  <si>
    <t>大字小溝</t>
  </si>
  <si>
    <t>本丸４丁目</t>
  </si>
  <si>
    <t>駒場１丁目</t>
  </si>
  <si>
    <t>内谷４丁目</t>
  </si>
  <si>
    <t>曲本２丁目</t>
  </si>
  <si>
    <t>東浦和９丁目</t>
  </si>
  <si>
    <t>大字笹久保</t>
  </si>
  <si>
    <t>大字馬込</t>
  </si>
  <si>
    <t>駒場２丁目</t>
  </si>
  <si>
    <t>内谷５丁目</t>
  </si>
  <si>
    <t>曲本３丁目</t>
  </si>
  <si>
    <t>東大門１丁目</t>
  </si>
  <si>
    <t>大字笹久保新田</t>
  </si>
  <si>
    <t>大字増長</t>
  </si>
  <si>
    <t>神明１丁目</t>
  </si>
  <si>
    <t>内谷６丁目</t>
  </si>
  <si>
    <t>曲本４丁目</t>
  </si>
  <si>
    <t>東大門２丁目</t>
  </si>
  <si>
    <t>大字慈恩寺</t>
  </si>
  <si>
    <t>大字南下新井</t>
  </si>
  <si>
    <t>神明２丁目</t>
  </si>
  <si>
    <t>内谷７丁目</t>
  </si>
  <si>
    <t>曲本５丁目</t>
  </si>
  <si>
    <t>東大門３丁目</t>
  </si>
  <si>
    <t>城南１丁目</t>
  </si>
  <si>
    <t>大字南辻</t>
  </si>
  <si>
    <t>瀬ヶ崎１丁目</t>
  </si>
  <si>
    <t>大字円正寺</t>
  </si>
  <si>
    <t>松本１丁目</t>
  </si>
  <si>
    <t>松木１丁目</t>
  </si>
  <si>
    <t>城南２丁目</t>
  </si>
  <si>
    <t>大字南平野</t>
  </si>
  <si>
    <t>瀬ヶ崎２丁目</t>
  </si>
  <si>
    <t>大字大谷口</t>
  </si>
  <si>
    <t>松本２丁目</t>
  </si>
  <si>
    <t>松木２丁目</t>
  </si>
  <si>
    <t>城南３丁目</t>
  </si>
  <si>
    <t>南平野１丁目　　　　</t>
  </si>
  <si>
    <t>瀬ヶ崎３丁目</t>
  </si>
  <si>
    <t>大谷場１丁目</t>
  </si>
  <si>
    <t>松本３丁目</t>
  </si>
  <si>
    <t>松木３丁目</t>
  </si>
  <si>
    <t>城南４丁目</t>
  </si>
  <si>
    <t>南平野２丁目　　　　</t>
  </si>
  <si>
    <t>瀬ヶ崎４丁目</t>
  </si>
  <si>
    <t>大谷場２丁目</t>
  </si>
  <si>
    <t>松本４丁目</t>
  </si>
  <si>
    <t>大字間宮</t>
  </si>
  <si>
    <t>城南５丁目</t>
  </si>
  <si>
    <t>南平野３丁目　　　　</t>
  </si>
  <si>
    <t>瀬ヶ崎５丁目</t>
  </si>
  <si>
    <t>鹿手袋１丁目</t>
  </si>
  <si>
    <t>南浦和１丁目</t>
  </si>
  <si>
    <t>大字三浦</t>
  </si>
  <si>
    <t>城町１丁目</t>
  </si>
  <si>
    <t>南平野４丁目　　　　</t>
  </si>
  <si>
    <t>大東１丁目</t>
  </si>
  <si>
    <t>鹿手袋２丁目</t>
  </si>
  <si>
    <t>南浦和２丁目</t>
  </si>
  <si>
    <t>大字見沼</t>
  </si>
  <si>
    <t>城町２丁目</t>
  </si>
  <si>
    <t>南平野５丁目　　　　</t>
  </si>
  <si>
    <t>大東２丁目</t>
  </si>
  <si>
    <t>鹿手袋３丁目</t>
  </si>
  <si>
    <t>南浦和３丁目</t>
  </si>
  <si>
    <t>大字三室</t>
  </si>
  <si>
    <t>大字真福寺</t>
  </si>
  <si>
    <t>大字箕輪</t>
  </si>
  <si>
    <t>大東３丁目</t>
  </si>
  <si>
    <t>鹿手袋４丁目</t>
  </si>
  <si>
    <t>南浦和４丁目</t>
  </si>
  <si>
    <t>大字宮後</t>
  </si>
  <si>
    <t>大字末田</t>
  </si>
  <si>
    <t>高砂１丁目</t>
  </si>
  <si>
    <t>鹿手袋５丁目</t>
  </si>
  <si>
    <t>南本町１丁目</t>
  </si>
  <si>
    <t>宮本１丁目</t>
  </si>
  <si>
    <t>諏訪１丁目</t>
  </si>
  <si>
    <t>高砂２丁目</t>
  </si>
  <si>
    <t>鹿手袋６丁目</t>
  </si>
  <si>
    <t>南本町２丁目</t>
  </si>
  <si>
    <t>宮本２丁目</t>
  </si>
  <si>
    <t>諏訪２丁目</t>
  </si>
  <si>
    <t>美幸町</t>
  </si>
  <si>
    <t>高砂３丁目</t>
  </si>
  <si>
    <t>鹿手袋７丁目</t>
  </si>
  <si>
    <t>四谷１丁目</t>
  </si>
  <si>
    <t>山崎１丁目</t>
  </si>
  <si>
    <t>諏訪３丁目</t>
  </si>
  <si>
    <t>大字村国</t>
  </si>
  <si>
    <t>高砂４丁目</t>
  </si>
  <si>
    <t>白幡１丁目</t>
  </si>
  <si>
    <t>四谷２丁目</t>
  </si>
  <si>
    <t>緑区計</t>
  </si>
  <si>
    <t>諏訪４丁目</t>
  </si>
  <si>
    <t>大字谷下</t>
  </si>
  <si>
    <t>常盤１丁目</t>
  </si>
  <si>
    <t>白幡２丁目</t>
  </si>
  <si>
    <t>四谷３丁目</t>
  </si>
  <si>
    <t>大字相野原</t>
  </si>
  <si>
    <t>諏訪５丁目</t>
  </si>
  <si>
    <t>大字横根</t>
  </si>
  <si>
    <t>常盤２丁目</t>
  </si>
  <si>
    <t>白幡３丁目</t>
  </si>
  <si>
    <t>南区計</t>
  </si>
  <si>
    <t>愛宕町</t>
  </si>
  <si>
    <t>大字高曽根</t>
  </si>
  <si>
    <t>岩槻区計</t>
  </si>
  <si>
    <t>常盤３丁目</t>
  </si>
  <si>
    <t>白幡４丁目</t>
  </si>
  <si>
    <t>大字大崎</t>
  </si>
  <si>
    <t>大字飯塚</t>
  </si>
  <si>
    <t>大字徳力</t>
  </si>
  <si>
    <t>常盤４丁目</t>
  </si>
  <si>
    <t>白幡５丁目</t>
  </si>
  <si>
    <t>大字大牧</t>
  </si>
  <si>
    <t>大字岩槻</t>
  </si>
  <si>
    <t>常盤５丁目</t>
  </si>
  <si>
    <t>白幡６丁目</t>
  </si>
  <si>
    <t>大字大間木</t>
  </si>
  <si>
    <t>大字上野</t>
  </si>
  <si>
    <t>常盤６丁目</t>
  </si>
  <si>
    <t>上野１丁目</t>
  </si>
  <si>
    <t>大字長宮</t>
  </si>
  <si>
    <t>常盤７丁目</t>
  </si>
  <si>
    <t>大字上野田</t>
  </si>
  <si>
    <t>上野２丁目</t>
  </si>
  <si>
    <t>並木１丁目</t>
  </si>
  <si>
    <t>常盤８丁目</t>
  </si>
  <si>
    <t>関１丁目</t>
  </si>
  <si>
    <t>大字北原</t>
  </si>
  <si>
    <t>上野３丁目</t>
  </si>
  <si>
    <t>並木２丁目</t>
  </si>
  <si>
    <t>常盤９丁目</t>
  </si>
  <si>
    <t>関２丁目</t>
  </si>
  <si>
    <t>大字玄蕃新田</t>
  </si>
  <si>
    <t>上野４丁目</t>
  </si>
  <si>
    <t>大字新方須賀</t>
  </si>
  <si>
    <t>常盤１０丁目</t>
  </si>
  <si>
    <t>大字太田窪</t>
  </si>
  <si>
    <t>道祖土１丁目</t>
  </si>
  <si>
    <t>上野５丁目</t>
  </si>
  <si>
    <t>西原</t>
  </si>
  <si>
    <t>太田窪２丁目</t>
  </si>
  <si>
    <t>道祖土２丁目</t>
  </si>
  <si>
    <t>上野６丁目</t>
  </si>
  <si>
    <t>西原台１丁目</t>
  </si>
  <si>
    <t>太田窪４丁目</t>
  </si>
  <si>
    <t>道祖土３丁目</t>
  </si>
  <si>
    <t>大字浮谷</t>
  </si>
  <si>
    <t>西原台２丁目</t>
  </si>
  <si>
    <t>太田窪５丁目</t>
  </si>
  <si>
    <t>道祖土４丁目</t>
  </si>
  <si>
    <t>大字裏慈恩寺</t>
  </si>
  <si>
    <t>西町１丁目</t>
  </si>
  <si>
    <t>さいたま市の町名別人口・世帯</t>
    <rPh sb="4" eb="5">
      <t>シ</t>
    </rPh>
    <rPh sb="6" eb="8">
      <t>チョウメイ</t>
    </rPh>
    <rPh sb="8" eb="9">
      <t>ベツ</t>
    </rPh>
    <rPh sb="9" eb="11">
      <t>ジンコウ</t>
    </rPh>
    <rPh sb="12" eb="14">
      <t>セタイ</t>
    </rPh>
    <phoneticPr fontId="4"/>
  </si>
  <si>
    <t>世帯総数</t>
    <rPh sb="0" eb="2">
      <t>セタイ</t>
    </rPh>
    <rPh sb="2" eb="4">
      <t>ソウスウ</t>
    </rPh>
    <phoneticPr fontId="4"/>
  </si>
  <si>
    <t>人口総数</t>
    <rPh sb="0" eb="2">
      <t>ジンコウ</t>
    </rPh>
    <rPh sb="2" eb="4">
      <t>ソウスウ</t>
    </rPh>
    <phoneticPr fontId="4"/>
  </si>
  <si>
    <t>女</t>
    <rPh sb="0" eb="1">
      <t>オンナ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</si>
  <si>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</si>
  <si>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</si>
  <si>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前月比増減</t>
    <rPh sb="0" eb="1">
      <t>マエ</t>
    </rPh>
    <rPh sb="1" eb="2">
      <t>ツキ</t>
    </rPh>
    <rPh sb="2" eb="3">
      <t>ヒ</t>
    </rPh>
    <rPh sb="3" eb="5">
      <t>ゾウゲン</t>
    </rPh>
    <phoneticPr fontId="4"/>
  </si>
  <si>
    <t>前年同月比増減</t>
    <rPh sb="0" eb="2">
      <t>ゼンネン</t>
    </rPh>
    <rPh sb="2" eb="4">
      <t>ドウゲツ</t>
    </rPh>
    <rPh sb="4" eb="5">
      <t>ヒ</t>
    </rPh>
    <rPh sb="5" eb="7">
      <t>ゾウゲン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</si>
  <si>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</si>
  <si>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</si>
  <si>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町名</t>
    <phoneticPr fontId="9"/>
  </si>
  <si>
    <t>西区</t>
    <rPh sb="0" eb="2">
      <t>ニシク</t>
    </rPh>
    <phoneticPr fontId="4"/>
  </si>
  <si>
    <t>北区</t>
    <rPh sb="0" eb="2">
      <t>キタク</t>
    </rPh>
    <phoneticPr fontId="4"/>
  </si>
  <si>
    <t>大宮区</t>
    <rPh sb="0" eb="2">
      <t>オオミヤ</t>
    </rPh>
    <rPh sb="2" eb="3">
      <t>ク</t>
    </rPh>
    <phoneticPr fontId="4"/>
  </si>
  <si>
    <t>見沼区</t>
    <rPh sb="0" eb="2">
      <t>ミヌマ</t>
    </rPh>
    <rPh sb="2" eb="3">
      <t>ク</t>
    </rPh>
    <phoneticPr fontId="4"/>
  </si>
  <si>
    <t>中央区</t>
    <rPh sb="0" eb="3">
      <t>チュウオウク</t>
    </rPh>
    <phoneticPr fontId="4"/>
  </si>
  <si>
    <t>桜区</t>
    <rPh sb="0" eb="1">
      <t>サクラ</t>
    </rPh>
    <rPh sb="1" eb="2">
      <t>ク</t>
    </rPh>
    <phoneticPr fontId="4"/>
  </si>
  <si>
    <t>浦和区</t>
    <rPh sb="0" eb="2">
      <t>ウラワ</t>
    </rPh>
    <rPh sb="2" eb="3">
      <t>ク</t>
    </rPh>
    <phoneticPr fontId="4"/>
  </si>
  <si>
    <t>南区</t>
    <rPh sb="0" eb="2">
      <t>ミナミク</t>
    </rPh>
    <phoneticPr fontId="4"/>
  </si>
  <si>
    <t>緑区</t>
    <rPh sb="0" eb="2">
      <t>ミドリク</t>
    </rPh>
    <phoneticPr fontId="4"/>
  </si>
  <si>
    <t>岩槻区</t>
    <rPh sb="0" eb="2">
      <t>イワツキ</t>
    </rPh>
    <rPh sb="2" eb="3">
      <t>ク</t>
    </rPh>
    <phoneticPr fontId="4"/>
  </si>
  <si>
    <t>町名</t>
    <phoneticPr fontId="9"/>
  </si>
  <si>
    <t>町名</t>
    <phoneticPr fontId="9"/>
  </si>
  <si>
    <t>美園１丁目</t>
  </si>
  <si>
    <t>美園２丁目</t>
  </si>
  <si>
    <t>美園３丁目</t>
  </si>
  <si>
    <t>美園４丁目</t>
  </si>
  <si>
    <t>美園５丁目</t>
  </si>
  <si>
    <t>美園６丁目</t>
  </si>
  <si>
    <t>美園東１丁目</t>
  </si>
  <si>
    <t>美園東２丁目</t>
  </si>
  <si>
    <t>美園東３丁目</t>
  </si>
  <si>
    <t/>
  </si>
  <si>
    <r>
      <t>平成2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4"/>
  </si>
  <si>
    <t>町名</t>
    <phoneticPr fontId="9"/>
  </si>
  <si>
    <t>町名</t>
    <phoneticPr fontId="9"/>
  </si>
  <si>
    <t>町名</t>
    <phoneticPr fontId="9"/>
  </si>
  <si>
    <t>町名</t>
    <phoneticPr fontId="9"/>
  </si>
  <si>
    <t>西大宮１丁目　　　　</t>
  </si>
  <si>
    <t>西大宮２丁目　　　　</t>
  </si>
  <si>
    <t>西大宮３丁目　　　　</t>
  </si>
  <si>
    <t>西大宮４丁目　　　　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</si>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</sst>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$-411]ggge&quot;年&quot;m&quot;月&quot;d&quot;日&quot;;@"/>
    <numFmt numFmtId="177" formatCode="@&quot;1日現在&quot;"/>
    <numFmt numFmtId="178" formatCode="#,##0_ "/>
    <numFmt numFmtId="179" formatCode="0.00\k&quot;㎡&quot;"/>
    <numFmt numFmtId="180" formatCode="0,000.0&quot;人/k㎡&quot;"/>
    <numFmt numFmtId="181" formatCode="#,##0_);[Red]\(#,##0\)"/>
    <numFmt numFmtId="182" formatCode="[$-411]ggge&quot;年&quot;m&quot;月&quot;d&quot;日&quot;&quot;現在&quot;"/>
    <numFmt numFmtId="183" formatCode="[$-411]ggge&quot;年&quot;m&quot;月&quot;d&quot;日現在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u/>
      <sz val="12"/>
      <color indexed="12"/>
      <name val="ＭＳ 明朝"/>
      <family val="1"/>
      <charset val="128"/>
    </font>
    <font>
      <u/>
      <sz val="12"/>
      <color indexed="12"/>
      <name val="ＭＳ Ｐゴシック"/>
      <family val="3"/>
      <charset val="128"/>
    </font>
    <font>
      <u/>
      <sz val="7"/>
      <color indexed="12"/>
      <name val="ＭＳ 明朝"/>
      <family val="1"/>
      <charset val="128"/>
    </font>
    <font>
      <sz val="7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96">
    <xf numFmtId="0" fontId="0" fillId="0" borderId="0" xfId="0">
      <alignment vertical="center"/>
    </xf>
    <xf numFmtId="0" fontId="6" fillId="0" borderId="0" xfId="3" applyFont="1" applyBorder="1" applyAlignment="1">
      <alignment vertical="center"/>
    </xf>
    <xf numFmtId="0" fontId="7" fillId="0" borderId="0" xfId="3" applyFont="1" applyBorder="1" applyAlignment="1">
      <alignment horizontal="center" vertical="center"/>
    </xf>
    <xf numFmtId="0" fontId="2" fillId="0" borderId="0" xfId="3" applyFont="1" applyBorder="1" applyAlignment="1">
      <alignment horizontal="left" vertical="center"/>
    </xf>
    <xf numFmtId="0" fontId="2" fillId="0" borderId="0" xfId="3" applyFont="1" applyBorder="1" applyAlignment="1">
      <alignment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2" fillId="0" borderId="4" xfId="3" applyFont="1" applyBorder="1" applyAlignment="1">
      <alignment horizontal="left" vertical="center"/>
    </xf>
    <xf numFmtId="0" fontId="8" fillId="0" borderId="12" xfId="3" applyFont="1" applyBorder="1" applyAlignment="1">
      <alignment horizontal="center" vertical="center"/>
    </xf>
    <xf numFmtId="0" fontId="12" fillId="0" borderId="2" xfId="3" applyNumberFormat="1" applyFont="1" applyBorder="1" applyAlignment="1">
      <alignment horizontal="left" vertical="center"/>
    </xf>
    <xf numFmtId="178" fontId="6" fillId="0" borderId="2" xfId="3" applyNumberFormat="1" applyFont="1" applyBorder="1" applyAlignment="1">
      <alignment vertical="center"/>
    </xf>
    <xf numFmtId="0" fontId="12" fillId="0" borderId="10" xfId="3" applyNumberFormat="1" applyFont="1" applyBorder="1" applyAlignment="1">
      <alignment horizontal="right" vertical="center"/>
    </xf>
    <xf numFmtId="0" fontId="14" fillId="0" borderId="10" xfId="4" applyNumberFormat="1" applyFont="1" applyBorder="1" applyAlignment="1" applyProtection="1">
      <alignment horizontal="right" vertical="center"/>
    </xf>
    <xf numFmtId="0" fontId="12" fillId="0" borderId="2" xfId="3" applyNumberFormat="1" applyFont="1" applyBorder="1" applyAlignment="1">
      <alignment vertical="center"/>
    </xf>
    <xf numFmtId="0" fontId="15" fillId="0" borderId="0" xfId="4" applyFont="1" applyBorder="1" applyAlignment="1" applyProtection="1">
      <alignment vertical="center"/>
    </xf>
    <xf numFmtId="0" fontId="16" fillId="0" borderId="0" xfId="3" applyFont="1" applyBorder="1" applyAlignment="1">
      <alignment vertical="center"/>
    </xf>
    <xf numFmtId="0" fontId="16" fillId="0" borderId="20" xfId="3" applyFont="1" applyBorder="1" applyAlignment="1">
      <alignment horizontal="center" vertical="center"/>
    </xf>
    <xf numFmtId="0" fontId="16" fillId="0" borderId="21" xfId="3" applyFont="1" applyBorder="1" applyAlignment="1">
      <alignment horizontal="center" vertical="center"/>
    </xf>
    <xf numFmtId="0" fontId="16" fillId="0" borderId="22" xfId="3" applyFont="1" applyBorder="1" applyAlignment="1">
      <alignment horizontal="center" vertical="center"/>
    </xf>
    <xf numFmtId="0" fontId="16" fillId="0" borderId="23" xfId="3" applyFont="1" applyFill="1" applyBorder="1" applyAlignment="1">
      <alignment vertical="center"/>
    </xf>
    <xf numFmtId="3" fontId="16" fillId="0" borderId="24" xfId="3" applyNumberFormat="1" applyFont="1" applyFill="1" applyBorder="1" applyAlignment="1">
      <alignment vertical="center"/>
    </xf>
    <xf numFmtId="3" fontId="16" fillId="0" borderId="25" xfId="3" applyNumberFormat="1" applyFont="1" applyFill="1" applyBorder="1" applyAlignment="1">
      <alignment vertical="center"/>
    </xf>
    <xf numFmtId="0" fontId="16" fillId="0" borderId="26" xfId="3" applyFont="1" applyFill="1" applyBorder="1" applyAlignment="1">
      <alignment vertical="center"/>
    </xf>
    <xf numFmtId="3" fontId="16" fillId="0" borderId="27" xfId="3" applyNumberFormat="1" applyFont="1" applyFill="1" applyBorder="1" applyAlignment="1">
      <alignment vertical="center"/>
    </xf>
    <xf numFmtId="3" fontId="16" fillId="0" borderId="28" xfId="3" applyNumberFormat="1" applyFont="1" applyFill="1" applyBorder="1" applyAlignment="1">
      <alignment vertical="center"/>
    </xf>
    <xf numFmtId="0" fontId="16" fillId="0" borderId="23" xfId="3" applyFont="1" applyFill="1" applyBorder="1" applyAlignment="1">
      <alignment vertical="center" wrapText="1"/>
    </xf>
    <xf numFmtId="3" fontId="16" fillId="0" borderId="29" xfId="3" applyNumberFormat="1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6" fillId="0" borderId="31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 wrapText="1"/>
    </xf>
    <xf numFmtId="0" fontId="16" fillId="0" borderId="32" xfId="3" applyFont="1" applyFill="1" applyBorder="1" applyAlignment="1">
      <alignment vertical="center"/>
    </xf>
    <xf numFmtId="3" fontId="16" fillId="0" borderId="33" xfId="3" applyNumberFormat="1" applyFont="1" applyFill="1" applyBorder="1" applyAlignment="1">
      <alignment vertical="center"/>
    </xf>
    <xf numFmtId="3" fontId="16" fillId="0" borderId="34" xfId="3" applyNumberFormat="1" applyFont="1" applyFill="1" applyBorder="1" applyAlignment="1">
      <alignment vertical="center"/>
    </xf>
    <xf numFmtId="3" fontId="16" fillId="0" borderId="35" xfId="3" applyNumberFormat="1" applyFont="1" applyFill="1" applyBorder="1" applyAlignment="1">
      <alignment vertical="center"/>
    </xf>
    <xf numFmtId="0" fontId="16" fillId="0" borderId="31" xfId="3" applyFont="1" applyFill="1" applyBorder="1" applyAlignment="1">
      <alignment vertical="center" wrapText="1"/>
    </xf>
    <xf numFmtId="0" fontId="16" fillId="0" borderId="30" xfId="3" applyFont="1" applyFill="1" applyBorder="1" applyAlignment="1">
      <alignment horizontal="left" vertical="center" wrapText="1"/>
    </xf>
    <xf numFmtId="178" fontId="16" fillId="0" borderId="31" xfId="3" applyNumberFormat="1" applyFont="1" applyFill="1" applyBorder="1" applyAlignment="1">
      <alignment vertical="center"/>
    </xf>
    <xf numFmtId="3" fontId="16" fillId="0" borderId="20" xfId="3" applyNumberFormat="1" applyFont="1" applyFill="1" applyBorder="1" applyAlignment="1">
      <alignment vertical="center"/>
    </xf>
    <xf numFmtId="3" fontId="16" fillId="0" borderId="22" xfId="3" applyNumberFormat="1" applyFont="1" applyFill="1" applyBorder="1" applyAlignment="1">
      <alignment vertical="center"/>
    </xf>
    <xf numFmtId="0" fontId="16" fillId="0" borderId="37" xfId="3" applyFont="1" applyFill="1" applyBorder="1" applyAlignment="1">
      <alignment vertical="center"/>
    </xf>
    <xf numFmtId="3" fontId="16" fillId="0" borderId="21" xfId="3" applyNumberFormat="1" applyFont="1" applyFill="1" applyBorder="1" applyAlignment="1">
      <alignment vertical="center"/>
    </xf>
    <xf numFmtId="0" fontId="16" fillId="0" borderId="36" xfId="3" applyFont="1" applyFill="1" applyBorder="1" applyAlignment="1">
      <alignment vertical="center"/>
    </xf>
    <xf numFmtId="0" fontId="16" fillId="0" borderId="26" xfId="3" applyFont="1" applyFill="1" applyBorder="1" applyAlignment="1">
      <alignment vertical="center" wrapText="1"/>
    </xf>
    <xf numFmtId="178" fontId="16" fillId="0" borderId="30" xfId="3" applyNumberFormat="1" applyFont="1" applyFill="1" applyBorder="1" applyAlignment="1">
      <alignment vertical="center"/>
    </xf>
    <xf numFmtId="0" fontId="16" fillId="0" borderId="31" xfId="3" applyFont="1" applyFill="1" applyBorder="1" applyAlignment="1">
      <alignment horizontal="left" vertical="center" wrapText="1"/>
    </xf>
    <xf numFmtId="0" fontId="16" fillId="0" borderId="37" xfId="3" applyFont="1" applyFill="1" applyBorder="1" applyAlignment="1">
      <alignment vertical="center" wrapText="1"/>
    </xf>
    <xf numFmtId="0" fontId="16" fillId="0" borderId="36" xfId="3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38" fontId="0" fillId="0" borderId="5" xfId="1" applyFont="1" applyBorder="1" applyAlignment="1">
      <alignment vertical="center"/>
    </xf>
    <xf numFmtId="182" fontId="2" fillId="0" borderId="0" xfId="2" applyNumberFormat="1" applyFont="1" applyAlignment="1">
      <alignment horizontal="center" vertical="center" wrapText="1"/>
    </xf>
    <xf numFmtId="0" fontId="0" fillId="0" borderId="4" xfId="0" applyBorder="1">
      <alignment vertical="center"/>
    </xf>
    <xf numFmtId="0" fontId="13" fillId="0" borderId="23" xfId="4" applyBorder="1" applyAlignment="1" applyProtection="1">
      <alignment horizontal="center" vertical="center"/>
    </xf>
    <xf numFmtId="0" fontId="13" fillId="0" borderId="24" xfId="4" applyBorder="1" applyAlignment="1" applyProtection="1">
      <alignment horizontal="center" vertical="center"/>
    </xf>
    <xf numFmtId="0" fontId="13" fillId="0" borderId="25" xfId="4" applyBorder="1" applyAlignment="1" applyProtection="1">
      <alignment horizontal="center" vertical="center"/>
    </xf>
    <xf numFmtId="0" fontId="1" fillId="3" borderId="20" xfId="3" applyFont="1" applyFill="1" applyBorder="1" applyAlignment="1">
      <alignment horizontal="center" vertical="center"/>
    </xf>
    <xf numFmtId="0" fontId="1" fillId="3" borderId="21" xfId="3" applyFont="1" applyFill="1" applyBorder="1" applyAlignment="1">
      <alignment horizontal="center" vertical="center"/>
    </xf>
    <xf numFmtId="0" fontId="13" fillId="0" borderId="36" xfId="4" applyBorder="1" applyAlignment="1" applyProtection="1">
      <alignment horizontal="center" vertical="center"/>
    </xf>
    <xf numFmtId="0" fontId="13" fillId="0" borderId="20" xfId="4" applyBorder="1" applyAlignment="1" applyProtection="1">
      <alignment horizontal="center" vertical="center"/>
    </xf>
    <xf numFmtId="0" fontId="13" fillId="0" borderId="22" xfId="4" applyBorder="1" applyAlignment="1" applyProtection="1">
      <alignment horizontal="center" vertical="center"/>
    </xf>
    <xf numFmtId="0" fontId="1" fillId="0" borderId="23" xfId="3" applyFont="1" applyFill="1" applyBorder="1" applyAlignment="1">
      <alignment vertical="center"/>
    </xf>
    <xf numFmtId="3" fontId="1" fillId="0" borderId="24" xfId="3" applyNumberFormat="1" applyFont="1" applyFill="1" applyBorder="1" applyAlignment="1">
      <alignment vertical="center"/>
    </xf>
    <xf numFmtId="3" fontId="1" fillId="0" borderId="25" xfId="3" applyNumberFormat="1" applyFont="1" applyFill="1" applyBorder="1" applyAlignment="1">
      <alignment vertical="center"/>
    </xf>
    <xf numFmtId="0" fontId="1" fillId="0" borderId="30" xfId="3" applyFont="1" applyFill="1" applyBorder="1" applyAlignment="1">
      <alignment vertical="center"/>
    </xf>
    <xf numFmtId="3" fontId="1" fillId="0" borderId="27" xfId="3" applyNumberFormat="1" applyFont="1" applyFill="1" applyBorder="1" applyAlignment="1">
      <alignment vertical="center"/>
    </xf>
    <xf numFmtId="3" fontId="1" fillId="0" borderId="28" xfId="3" applyNumberFormat="1" applyFont="1" applyFill="1" applyBorder="1" applyAlignment="1">
      <alignment vertical="center"/>
    </xf>
    <xf numFmtId="0" fontId="1" fillId="0" borderId="40" xfId="3" applyFont="1" applyFill="1" applyBorder="1" applyAlignment="1">
      <alignment vertical="center"/>
    </xf>
    <xf numFmtId="3" fontId="1" fillId="0" borderId="41" xfId="3" applyNumberFormat="1" applyFont="1" applyFill="1" applyBorder="1" applyAlignment="1">
      <alignment vertical="center"/>
    </xf>
    <xf numFmtId="3" fontId="1" fillId="0" borderId="42" xfId="3" applyNumberFormat="1" applyFont="1" applyFill="1" applyBorder="1" applyAlignment="1">
      <alignment vertical="center"/>
    </xf>
    <xf numFmtId="0" fontId="1" fillId="2" borderId="43" xfId="3" applyFont="1" applyFill="1" applyBorder="1" applyAlignment="1">
      <alignment vertical="center"/>
    </xf>
    <xf numFmtId="3" fontId="1" fillId="2" borderId="44" xfId="3" applyNumberFormat="1" applyFont="1" applyFill="1" applyBorder="1" applyAlignment="1">
      <alignment vertical="center"/>
    </xf>
    <xf numFmtId="3" fontId="1" fillId="2" borderId="45" xfId="3" applyNumberFormat="1" applyFont="1" applyFill="1" applyBorder="1" applyAlignment="1">
      <alignment vertical="center"/>
    </xf>
    <xf numFmtId="0" fontId="1" fillId="0" borderId="32" xfId="3" applyFont="1" applyFill="1" applyBorder="1" applyAlignment="1">
      <alignment vertical="center"/>
    </xf>
    <xf numFmtId="3" fontId="1" fillId="0" borderId="33" xfId="3" applyNumberFormat="1" applyFont="1" applyFill="1" applyBorder="1" applyAlignment="1">
      <alignment vertical="center"/>
    </xf>
    <xf numFmtId="3" fontId="1" fillId="0" borderId="34" xfId="3" applyNumberFormat="1" applyFont="1" applyFill="1" applyBorder="1" applyAlignment="1">
      <alignment vertical="center"/>
    </xf>
    <xf numFmtId="178" fontId="1" fillId="0" borderId="30" xfId="3" applyNumberFormat="1" applyFont="1" applyFill="1" applyBorder="1" applyAlignment="1">
      <alignment vertical="center"/>
    </xf>
    <xf numFmtId="0" fontId="1" fillId="0" borderId="30" xfId="3" applyFont="1" applyFill="1" applyBorder="1" applyAlignment="1">
      <alignment vertical="center" wrapText="1"/>
    </xf>
    <xf numFmtId="0" fontId="1" fillId="0" borderId="40" xfId="3" applyFont="1" applyFill="1" applyBorder="1" applyAlignment="1">
      <alignment vertical="center" wrapText="1"/>
    </xf>
    <xf numFmtId="0" fontId="1" fillId="0" borderId="30" xfId="3" applyFont="1" applyFill="1" applyBorder="1" applyAlignment="1">
      <alignment horizontal="left" vertical="center" wrapText="1"/>
    </xf>
    <xf numFmtId="0" fontId="1" fillId="0" borderId="40" xfId="3" applyFont="1" applyFill="1" applyBorder="1" applyAlignment="1">
      <alignment horizontal="left" vertical="center" wrapText="1"/>
    </xf>
    <xf numFmtId="0" fontId="1" fillId="2" borderId="43" xfId="3" applyFont="1" applyFill="1" applyBorder="1" applyAlignment="1">
      <alignment vertical="center" wrapText="1"/>
    </xf>
    <xf numFmtId="0" fontId="1" fillId="0" borderId="32" xfId="3" applyFont="1" applyFill="1" applyBorder="1" applyAlignment="1">
      <alignment vertical="center" wrapText="1"/>
    </xf>
    <xf numFmtId="0" fontId="0" fillId="0" borderId="0" xfId="0" applyBorder="1">
      <alignment vertical="center"/>
    </xf>
    <xf numFmtId="176" fontId="2" fillId="0" borderId="0" xfId="2" applyNumberFormat="1" applyFont="1" applyAlignment="1">
      <alignment vertical="center" wrapText="1"/>
    </xf>
    <xf numFmtId="38" fontId="1" fillId="0" borderId="5" xfId="1" applyFont="1" applyBorder="1" applyAlignment="1">
      <alignment vertical="center"/>
    </xf>
    <xf numFmtId="38" fontId="0" fillId="0" borderId="5" xfId="1" applyFont="1" applyBorder="1">
      <alignment vertical="center"/>
    </xf>
    <xf numFmtId="0" fontId="7" fillId="0" borderId="7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178" fontId="1" fillId="0" borderId="2" xfId="3" applyNumberFormat="1" applyFont="1" applyBorder="1" applyAlignment="1">
      <alignment horizontal="right" vertical="center"/>
    </xf>
    <xf numFmtId="178" fontId="1" fillId="0" borderId="3" xfId="3" applyNumberFormat="1" applyFont="1" applyBorder="1" applyAlignment="1">
      <alignment horizontal="right" vertical="center"/>
    </xf>
    <xf numFmtId="0" fontId="1" fillId="0" borderId="2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3" fontId="16" fillId="0" borderId="16" xfId="3" applyNumberFormat="1" applyFont="1" applyFill="1" applyBorder="1" applyAlignment="1">
      <alignment vertical="center"/>
    </xf>
    <xf numFmtId="3" fontId="16" fillId="0" borderId="47" xfId="3" applyNumberFormat="1" applyFont="1" applyFill="1" applyBorder="1" applyAlignment="1">
      <alignment vertical="center"/>
    </xf>
    <xf numFmtId="3" fontId="16" fillId="0" borderId="48" xfId="3" applyNumberFormat="1" applyFont="1" applyFill="1" applyBorder="1" applyAlignment="1">
      <alignment vertical="center"/>
    </xf>
    <xf numFmtId="3" fontId="16" fillId="0" borderId="49" xfId="3" applyNumberFormat="1" applyFont="1" applyFill="1" applyBorder="1" applyAlignment="1">
      <alignment vertical="center"/>
    </xf>
    <xf numFmtId="0" fontId="16" fillId="0" borderId="39" xfId="3" applyFont="1" applyBorder="1" applyAlignment="1">
      <alignment horizontal="center" vertical="center"/>
    </xf>
    <xf numFmtId="182" fontId="2" fillId="0" borderId="0" xfId="2" applyNumberFormat="1" applyFont="1" applyAlignment="1">
      <alignment horizontal="center" vertical="center" wrapText="1"/>
    </xf>
    <xf numFmtId="0" fontId="0" fillId="0" borderId="30" xfId="0" applyFill="1" applyBorder="1">
      <alignment vertical="center"/>
    </xf>
    <xf numFmtId="0" fontId="0" fillId="0" borderId="27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30" xfId="3" applyFont="1" applyFill="1" applyBorder="1" applyAlignment="1">
      <alignment vertical="center"/>
    </xf>
    <xf numFmtId="0" fontId="1" fillId="0" borderId="46" xfId="3" applyFont="1" applyFill="1" applyBorder="1" applyAlignment="1">
      <alignment vertical="center"/>
    </xf>
    <xf numFmtId="3" fontId="1" fillId="0" borderId="44" xfId="3" applyNumberFormat="1" applyFont="1" applyFill="1" applyBorder="1" applyAlignment="1">
      <alignment vertical="center"/>
    </xf>
    <xf numFmtId="3" fontId="1" fillId="0" borderId="45" xfId="3" applyNumberFormat="1" applyFont="1" applyFill="1" applyBorder="1" applyAlignment="1">
      <alignment vertical="center"/>
    </xf>
    <xf numFmtId="0" fontId="0" fillId="0" borderId="31" xfId="0" applyFill="1" applyBorder="1">
      <alignment vertical="center"/>
    </xf>
    <xf numFmtId="176" fontId="0" fillId="0" borderId="0" xfId="2" applyNumberFormat="1" applyFont="1" applyAlignment="1">
      <alignment horizontal="right" vertical="center" wrapText="1"/>
    </xf>
    <xf numFmtId="3" fontId="16" fillId="0" borderId="36" xfId="3" applyNumberFormat="1" applyFont="1" applyFill="1" applyBorder="1" applyAlignment="1">
      <alignment vertical="center"/>
    </xf>
    <xf numFmtId="3" fontId="16" fillId="0" borderId="30" xfId="3" applyNumberFormat="1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182" fontId="2" fillId="0" borderId="0" xfId="2" applyNumberFormat="1" applyFont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32" xfId="0" applyFill="1" applyBorder="1">
      <alignment vertical="center"/>
    </xf>
    <xf numFmtId="0" fontId="17" fillId="0" borderId="0" xfId="0" applyFont="1" applyAlignment="1">
      <alignment horizontal="center" vertical="center"/>
    </xf>
    <xf numFmtId="182" fontId="2" fillId="0" borderId="0" xfId="2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82" fontId="2" fillId="0" borderId="0" xfId="2" applyNumberFormat="1" applyFont="1" applyAlignment="1">
      <alignment horizontal="center" vertical="center" wrapText="1"/>
    </xf>
    <xf numFmtId="0" fontId="1" fillId="3" borderId="22" xfId="3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82" fontId="2" fillId="0" borderId="0" xfId="2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82" fontId="2" fillId="0" borderId="0" xfId="2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82" fontId="2" fillId="0" borderId="0" xfId="2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82" fontId="2" fillId="0" borderId="0" xfId="2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82" fontId="2" fillId="0" borderId="0" xfId="2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82" fontId="2" fillId="0" borderId="0" xfId="2" applyNumberFormat="1" applyFont="1" applyAlignment="1">
      <alignment horizontal="center" vertical="center" wrapText="1"/>
    </xf>
    <xf numFmtId="3" fontId="16" fillId="0" borderId="23" xfId="3" applyNumberFormat="1" applyFont="1" applyFill="1" applyBorder="1" applyAlignment="1">
      <alignment vertical="center"/>
    </xf>
    <xf numFmtId="0" fontId="16" fillId="0" borderId="14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15" xfId="3" applyFont="1" applyBorder="1" applyAlignment="1">
      <alignment horizontal="center" vertical="center"/>
    </xf>
    <xf numFmtId="0" fontId="16" fillId="0" borderId="16" xfId="3" applyFont="1" applyBorder="1" applyAlignment="1">
      <alignment horizontal="center" vertical="center"/>
    </xf>
    <xf numFmtId="0" fontId="16" fillId="0" borderId="17" xfId="3" applyFont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6" fillId="0" borderId="18" xfId="3" applyFont="1" applyBorder="1" applyAlignment="1">
      <alignment horizontal="center" vertical="center"/>
    </xf>
    <xf numFmtId="0" fontId="6" fillId="0" borderId="10" xfId="3" applyFont="1" applyBorder="1" applyAlignment="1">
      <alignment horizontal="right" vertical="center"/>
    </xf>
    <xf numFmtId="0" fontId="5" fillId="0" borderId="10" xfId="3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178" fontId="7" fillId="0" borderId="6" xfId="3" applyNumberFormat="1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179" fontId="10" fillId="0" borderId="6" xfId="3" applyNumberFormat="1" applyFont="1" applyBorder="1" applyAlignment="1">
      <alignment horizontal="center" vertical="center"/>
    </xf>
    <xf numFmtId="179" fontId="10" fillId="0" borderId="7" xfId="3" applyNumberFormat="1" applyFont="1" applyBorder="1" applyAlignment="1">
      <alignment horizontal="center" vertical="center"/>
    </xf>
    <xf numFmtId="179" fontId="10" fillId="0" borderId="8" xfId="3" applyNumberFormat="1" applyFont="1" applyBorder="1" applyAlignment="1">
      <alignment horizontal="center" vertical="center"/>
    </xf>
    <xf numFmtId="179" fontId="10" fillId="0" borderId="9" xfId="3" applyNumberFormat="1" applyFont="1" applyBorder="1" applyAlignment="1">
      <alignment horizontal="center" vertical="center"/>
    </xf>
    <xf numFmtId="179" fontId="10" fillId="0" borderId="10" xfId="3" applyNumberFormat="1" applyFont="1" applyBorder="1" applyAlignment="1">
      <alignment horizontal="center" vertical="center"/>
    </xf>
    <xf numFmtId="179" fontId="10" fillId="0" borderId="11" xfId="3" applyNumberFormat="1" applyFont="1" applyBorder="1" applyAlignment="1">
      <alignment horizontal="center" vertical="center"/>
    </xf>
    <xf numFmtId="180" fontId="10" fillId="0" borderId="6" xfId="3" applyNumberFormat="1" applyFont="1" applyBorder="1" applyAlignment="1">
      <alignment horizontal="center" vertical="center"/>
    </xf>
    <xf numFmtId="180" fontId="10" fillId="0" borderId="7" xfId="3" applyNumberFormat="1" applyFont="1" applyBorder="1" applyAlignment="1">
      <alignment horizontal="center" vertical="center"/>
    </xf>
    <xf numFmtId="180" fontId="10" fillId="0" borderId="8" xfId="3" applyNumberFormat="1" applyFont="1" applyBorder="1" applyAlignment="1">
      <alignment horizontal="center" vertical="center"/>
    </xf>
    <xf numFmtId="180" fontId="10" fillId="0" borderId="9" xfId="3" applyNumberFormat="1" applyFont="1" applyBorder="1" applyAlignment="1">
      <alignment horizontal="center" vertical="center"/>
    </xf>
    <xf numFmtId="180" fontId="10" fillId="0" borderId="10" xfId="3" applyNumberFormat="1" applyFont="1" applyBorder="1" applyAlignment="1">
      <alignment horizontal="center" vertical="center"/>
    </xf>
    <xf numFmtId="180" fontId="10" fillId="0" borderId="11" xfId="3" applyNumberFormat="1" applyFont="1" applyBorder="1" applyAlignment="1">
      <alignment horizontal="center" vertical="center"/>
    </xf>
    <xf numFmtId="0" fontId="0" fillId="0" borderId="1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178" fontId="1" fillId="0" borderId="1" xfId="3" applyNumberFormat="1" applyFont="1" applyBorder="1" applyAlignment="1">
      <alignment horizontal="right" vertical="center"/>
    </xf>
    <xf numFmtId="178" fontId="1" fillId="0" borderId="2" xfId="3" applyNumberFormat="1" applyFont="1" applyBorder="1" applyAlignment="1">
      <alignment horizontal="right" vertical="center"/>
    </xf>
    <xf numFmtId="178" fontId="1" fillId="0" borderId="3" xfId="3" applyNumberFormat="1" applyFont="1" applyBorder="1" applyAlignment="1">
      <alignment horizontal="right" vertical="center"/>
    </xf>
    <xf numFmtId="181" fontId="1" fillId="0" borderId="5" xfId="3" applyNumberFormat="1" applyFont="1" applyBorder="1" applyAlignment="1">
      <alignment horizontal="right" vertical="center"/>
    </xf>
    <xf numFmtId="181" fontId="5" fillId="0" borderId="5" xfId="3" applyNumberFormat="1" applyBorder="1" applyAlignment="1">
      <alignment horizontal="right" vertical="center"/>
    </xf>
    <xf numFmtId="181" fontId="1" fillId="0" borderId="1" xfId="3" applyNumberFormat="1" applyFont="1" applyBorder="1" applyAlignment="1">
      <alignment vertical="center"/>
    </xf>
    <xf numFmtId="181" fontId="1" fillId="0" borderId="3" xfId="3" applyNumberFormat="1" applyFont="1" applyBorder="1" applyAlignment="1">
      <alignment vertical="center"/>
    </xf>
    <xf numFmtId="0" fontId="8" fillId="0" borderId="0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2" fillId="0" borderId="5" xfId="3" applyFont="1" applyBorder="1" applyAlignment="1">
      <alignment vertical="center"/>
    </xf>
    <xf numFmtId="177" fontId="1" fillId="0" borderId="0" xfId="2" applyNumberFormat="1" applyFont="1" applyAlignment="1" applyProtection="1">
      <alignment horizontal="left" vertical="center" wrapText="1"/>
      <protection locked="0"/>
    </xf>
    <xf numFmtId="0" fontId="1" fillId="3" borderId="13" xfId="3" applyFont="1" applyFill="1" applyBorder="1" applyAlignment="1">
      <alignment horizontal="center" vertical="center"/>
    </xf>
    <xf numFmtId="0" fontId="1" fillId="3" borderId="18" xfId="3" applyFont="1" applyFill="1" applyBorder="1" applyAlignment="1">
      <alignment horizontal="center" vertical="center"/>
    </xf>
    <xf numFmtId="0" fontId="1" fillId="3" borderId="14" xfId="3" applyFont="1" applyFill="1" applyBorder="1" applyAlignment="1">
      <alignment horizontal="center" vertical="center"/>
    </xf>
    <xf numFmtId="0" fontId="1" fillId="3" borderId="19" xfId="3" applyFont="1" applyFill="1" applyBorder="1" applyAlignment="1">
      <alignment horizontal="center" vertical="center"/>
    </xf>
    <xf numFmtId="0" fontId="1" fillId="3" borderId="15" xfId="3" applyFont="1" applyFill="1" applyBorder="1" applyAlignment="1">
      <alignment horizontal="center" vertical="center"/>
    </xf>
    <xf numFmtId="0" fontId="1" fillId="3" borderId="16" xfId="3" applyFont="1" applyFill="1" applyBorder="1" applyAlignment="1">
      <alignment horizontal="center" vertical="center"/>
    </xf>
    <xf numFmtId="0" fontId="1" fillId="3" borderId="17" xfId="3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83" fontId="2" fillId="0" borderId="0" xfId="2" applyNumberFormat="1" applyFont="1" applyAlignment="1">
      <alignment horizontal="center" vertical="center" wrapText="1"/>
    </xf>
    <xf numFmtId="38" fontId="1" fillId="0" borderId="38" xfId="1" applyFont="1" applyBorder="1" applyAlignment="1">
      <alignment horizontal="center" vertical="center"/>
    </xf>
    <xf numFmtId="38" fontId="1" fillId="0" borderId="39" xfId="1" applyFont="1" applyBorder="1" applyAlignment="1">
      <alignment horizontal="center" vertical="center"/>
    </xf>
    <xf numFmtId="179" fontId="0" fillId="0" borderId="38" xfId="0" applyNumberFormat="1" applyFont="1" applyBorder="1" applyAlignment="1">
      <alignment horizontal="center" vertical="center"/>
    </xf>
    <xf numFmtId="179" fontId="0" fillId="0" borderId="39" xfId="0" applyNumberFormat="1" applyFont="1" applyBorder="1" applyAlignment="1">
      <alignment horizontal="center" vertical="center"/>
    </xf>
    <xf numFmtId="180" fontId="0" fillId="0" borderId="38" xfId="0" applyNumberFormat="1" applyFont="1" applyBorder="1" applyAlignment="1">
      <alignment horizontal="center" vertical="center"/>
    </xf>
    <xf numFmtId="180" fontId="0" fillId="0" borderId="39" xfId="0" applyNumberFormat="1" applyFont="1" applyBorder="1" applyAlignment="1">
      <alignment horizontal="center" vertical="center"/>
    </xf>
    <xf numFmtId="182" fontId="2" fillId="0" borderId="0" xfId="2" applyNumberFormat="1" applyFont="1" applyAlignment="1">
      <alignment horizontal="center" vertical="center" wrapText="1"/>
    </xf>
  </cellXfs>
  <cellStyles count="5">
    <cellStyle name="ハイパーリンク" xfId="4" builtinId="8"/>
    <cellStyle name="桁区切り" xfId="1" builtinId="6"/>
    <cellStyle name="標準" xfId="0" builtinId="0"/>
    <cellStyle name="標準_【編集用】１月分町名別人口表（総人口、住基人口）" xfId="3"/>
    <cellStyle name="標準_01_西区町名別人口" xfId="2"/>
  </cellStyles>
  <dxfs count="59">
    <dxf>
      <border>
        <left/>
        <right/>
        <bottom/>
      </border>
    </dxf>
    <dxf>
      <border>
        <top style="hair">
          <color indexed="64"/>
        </top>
        <bottom style="hair">
          <color indexed="64"/>
        </bottom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top style="hair">
          <color indexed="64"/>
        </top>
        <bottom style="hair">
          <color indexed="64"/>
        </bottom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top style="hair">
          <color indexed="64"/>
        </top>
        <bottom style="hair">
          <color indexed="64"/>
        </bottom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top style="hair">
          <color indexed="64"/>
        </top>
        <bottom style="hair">
          <color indexed="64"/>
        </bottom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top style="hair">
          <color indexed="64"/>
        </top>
        <bottom style="hair">
          <color indexed="64"/>
        </bottom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top style="hair">
          <color indexed="64"/>
        </top>
        <bottom style="hair">
          <color indexed="64"/>
        </bottom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top style="hair">
          <color indexed="64"/>
        </top>
        <bottom style="hair">
          <color indexed="64"/>
        </bottom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top style="hair">
          <color indexed="64"/>
        </top>
        <bottom style="hair">
          <color indexed="64"/>
        </bottom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top style="hair">
          <color indexed="64"/>
        </top>
        <bottom style="hair">
          <color indexed="64"/>
        </bottom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top style="hair">
          <color indexed="64"/>
        </top>
        <bottom style="hair">
          <color indexed="64"/>
        </bottom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top style="hair">
          <color indexed="64"/>
        </top>
        <bottom style="hair">
          <color indexed="64"/>
        </bottom>
      </border>
    </dxf>
    <dxf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935935</xdr:colOff>
      <xdr:row>0</xdr:row>
      <xdr:rowOff>0</xdr:rowOff>
    </xdr:from>
    <xdr:to>
      <xdr:col>4</xdr:col>
      <xdr:colOff>422413</xdr:colOff>
      <xdr:row>1</xdr:row>
      <xdr:rowOff>0</xdr:rowOff>
    </xdr:to>
    <xdr:sp macro="" textlink="">
      <xdr:nvSpPr>
        <xdr:cNvPr id="2" name="正方形/長方形 1"/>
        <xdr:cNvSpPr/>
      </xdr:nvSpPr>
      <xdr:spPr>
        <a:xfrm>
          <a:off x="935935" y="0"/>
          <a:ext cx="1308652" cy="3810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7</xdr:col>
      <xdr:colOff>680002</xdr:colOff>
      <xdr:row>4</xdr:row>
      <xdr:rowOff>115956</xdr:rowOff>
    </xdr:from>
    <xdr:to>
      <xdr:col>15</xdr:col>
      <xdr:colOff>38100</xdr:colOff>
      <xdr:row>12</xdr:row>
      <xdr:rowOff>140805</xdr:rowOff>
    </xdr:to>
    <xdr:sp macro="" textlink="">
      <xdr:nvSpPr>
        <xdr:cNvPr id="3" name="線吹き出し 2 (枠付き) 2"/>
        <xdr:cNvSpPr/>
      </xdr:nvSpPr>
      <xdr:spPr>
        <a:xfrm>
          <a:off x="4147102" y="982731"/>
          <a:ext cx="3472898" cy="1463124"/>
        </a:xfrm>
        <a:prstGeom prst="borderCallout2">
          <a:avLst>
            <a:gd name="adj1" fmla="val 18750"/>
            <a:gd name="adj2" fmla="val -333"/>
            <a:gd name="adj3" fmla="val 18750"/>
            <a:gd name="adj4" fmla="val -16667"/>
            <a:gd name="adj5" fmla="val -41944"/>
            <a:gd name="adj6" fmla="val -3391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このセルを選択すると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印刷したい月を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選択できます。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2000">
              <a:solidFill>
                <a:sysClr val="windowText" lastClr="000000"/>
              </a:solidFill>
            </a:rPr>
            <a:t>※</a:t>
          </a:r>
          <a:r>
            <a:rPr kumimoji="1" lang="ja-JP" altLang="en-US" sz="2000">
              <a:solidFill>
                <a:sysClr val="windowText" lastClr="000000"/>
              </a:solidFill>
            </a:rPr>
            <a:t>このコメントは印刷されません。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 fLocksWithSheet="0"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2" name="四角形吹き出し 1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3" name="四角形吹き出し 2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3" name="四角形吹き出し 2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3" name="四角形吹き出し 2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2" name="四角形吹き出し 1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3" name="四角形吹き出し 2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3" name="四角形吹き出し 2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4" name="四角形吹き出し 3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3" name="四角形吹き出し 2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4" name="四角形吹き出し 3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3" name="四角形吹き出し 2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4" name="四角形吹き出し 3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2" name="四角形吹き出し 1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3" name="四角形吹き出し 2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4" name="四角形吹き出し 3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5" name="四角形吹き出し 4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3" name="四角形吹き出し 2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4" name="四角形吹き出し 3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3" name="四角形吹き出し 2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  <xdr:twoCellAnchor>
    <xdr:from>
      <xdr:col>12</xdr:col>
      <xdr:colOff>257175</xdr:colOff>
      <xdr:row>3</xdr:row>
      <xdr:rowOff>0</xdr:rowOff>
    </xdr:from>
    <xdr:to>
      <xdr:col>15</xdr:col>
      <xdr:colOff>0</xdr:colOff>
      <xdr:row>6</xdr:row>
      <xdr:rowOff>0</xdr:rowOff>
    </xdr:to>
    <xdr:sp macro="" textlink="">
      <xdr:nvSpPr>
        <xdr:cNvPr id="4" name="四角形吹き出し 3"/>
        <xdr:cNvSpPr/>
      </xdr:nvSpPr>
      <xdr:spPr>
        <a:xfrm>
          <a:off x="10210800" y="466725"/>
          <a:ext cx="1800225" cy="542925"/>
        </a:xfrm>
        <a:prstGeom prst="wedgeRectCallout">
          <a:avLst>
            <a:gd name="adj1" fmla="val -63913"/>
            <a:gd name="adj2" fmla="val 972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ここをクリックすると</a:t>
          </a:r>
          <a:endParaRPr kumimoji="1" lang="en-US" altLang="ja-JP" sz="1100"/>
        </a:p>
        <a:p>
          <a:pPr algn="l"/>
          <a:r>
            <a:rPr kumimoji="1" lang="ja-JP" altLang="en-US" sz="1100"/>
            <a:t>各区へジャンプします。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AJ127"/>
  <sheetViews>
    <sheetView view="pageBreakPreview" topLeftCell="B1" zoomScaleNormal="100" zoomScaleSheetLayoutView="100" workbookViewId="0">
      <selection activeCell="I1" sqref="I1:AC1"/>
    </sheetView>
  </sheetViews>
  <sheetFormatPr defaultColWidth="9.625" defaultRowHeight="12" x14ac:dyDescent="0.15"/>
  <cols>
    <col min="1" max="1" width="2.375" style="1" hidden="1" customWidth="1"/>
    <col min="2" max="2" width="12.375" style="1" customWidth="1"/>
    <col min="3" max="5" width="5.75" style="1" customWidth="1"/>
    <col min="6" max="6" width="6.25" style="1" customWidth="1"/>
    <col min="7" max="7" width="6.25" style="1" hidden="1" customWidth="1"/>
    <col min="8" max="8" width="12.375" style="1" customWidth="1"/>
    <col min="9" max="11" width="5.75" style="1" customWidth="1"/>
    <col min="12" max="12" width="6.25" style="1" customWidth="1"/>
    <col min="13" max="13" width="6.25" style="1" hidden="1" customWidth="1"/>
    <col min="14" max="14" width="12.375" style="1" customWidth="1"/>
    <col min="15" max="17" width="5.75" style="1" customWidth="1"/>
    <col min="18" max="18" width="6.25" style="1" customWidth="1"/>
    <col min="19" max="19" width="6.25" style="1" hidden="1" customWidth="1"/>
    <col min="20" max="20" width="12.375" style="1" customWidth="1"/>
    <col min="21" max="23" width="5.75" style="1" customWidth="1"/>
    <col min="24" max="24" width="6.25" style="1" customWidth="1"/>
    <col min="25" max="25" width="6.25" style="1" hidden="1" customWidth="1"/>
    <col min="26" max="26" width="12.375" style="1" customWidth="1"/>
    <col min="27" max="29" width="5.75" style="1" customWidth="1"/>
    <col min="30" max="30" width="6" style="1" customWidth="1"/>
    <col min="31" max="31" width="3.875" style="1" hidden="1" customWidth="1"/>
    <col min="32" max="32" width="13.875" style="1" customWidth="1"/>
    <col min="33" max="35" width="5.75" style="1" customWidth="1"/>
    <col min="36" max="36" width="6.25" style="1" customWidth="1"/>
    <col min="37" max="262" width="9.625" style="1"/>
    <col min="263" max="263" width="12.375" style="1" customWidth="1"/>
    <col min="264" max="266" width="5.75" style="1" customWidth="1"/>
    <col min="267" max="267" width="6.25" style="1" customWidth="1"/>
    <col min="268" max="268" width="12.375" style="1" customWidth="1"/>
    <col min="269" max="271" width="5.75" style="1" customWidth="1"/>
    <col min="272" max="272" width="6.25" style="1" customWidth="1"/>
    <col min="273" max="273" width="12.375" style="1" customWidth="1"/>
    <col min="274" max="276" width="5.75" style="1" customWidth="1"/>
    <col min="277" max="277" width="6.25" style="1" customWidth="1"/>
    <col min="278" max="278" width="12.375" style="1" customWidth="1"/>
    <col min="279" max="281" width="5.75" style="1" customWidth="1"/>
    <col min="282" max="282" width="6.25" style="1" customWidth="1"/>
    <col min="283" max="283" width="12.375" style="1" customWidth="1"/>
    <col min="284" max="286" width="5.75" style="1" customWidth="1"/>
    <col min="287" max="287" width="6.25" style="1" customWidth="1"/>
    <col min="288" max="288" width="13.875" style="1" customWidth="1"/>
    <col min="289" max="291" width="5.75" style="1" customWidth="1"/>
    <col min="292" max="292" width="6.25" style="1" customWidth="1"/>
    <col min="293" max="518" width="9.625" style="1"/>
    <col min="519" max="519" width="12.375" style="1" customWidth="1"/>
    <col min="520" max="522" width="5.75" style="1" customWidth="1"/>
    <col min="523" max="523" width="6.25" style="1" customWidth="1"/>
    <col min="524" max="524" width="12.375" style="1" customWidth="1"/>
    <col min="525" max="527" width="5.75" style="1" customWidth="1"/>
    <col min="528" max="528" width="6.25" style="1" customWidth="1"/>
    <col min="529" max="529" width="12.375" style="1" customWidth="1"/>
    <col min="530" max="532" width="5.75" style="1" customWidth="1"/>
    <col min="533" max="533" width="6.25" style="1" customWidth="1"/>
    <col min="534" max="534" width="12.375" style="1" customWidth="1"/>
    <col min="535" max="537" width="5.75" style="1" customWidth="1"/>
    <col min="538" max="538" width="6.25" style="1" customWidth="1"/>
    <col min="539" max="539" width="12.375" style="1" customWidth="1"/>
    <col min="540" max="542" width="5.75" style="1" customWidth="1"/>
    <col min="543" max="543" width="6.25" style="1" customWidth="1"/>
    <col min="544" max="544" width="13.875" style="1" customWidth="1"/>
    <col min="545" max="547" width="5.75" style="1" customWidth="1"/>
    <col min="548" max="548" width="6.25" style="1" customWidth="1"/>
    <col min="549" max="774" width="9.625" style="1"/>
    <col min="775" max="775" width="12.375" style="1" customWidth="1"/>
    <col min="776" max="778" width="5.75" style="1" customWidth="1"/>
    <col min="779" max="779" width="6.25" style="1" customWidth="1"/>
    <col min="780" max="780" width="12.375" style="1" customWidth="1"/>
    <col min="781" max="783" width="5.75" style="1" customWidth="1"/>
    <col min="784" max="784" width="6.25" style="1" customWidth="1"/>
    <col min="785" max="785" width="12.375" style="1" customWidth="1"/>
    <col min="786" max="788" width="5.75" style="1" customWidth="1"/>
    <col min="789" max="789" width="6.25" style="1" customWidth="1"/>
    <col min="790" max="790" width="12.375" style="1" customWidth="1"/>
    <col min="791" max="793" width="5.75" style="1" customWidth="1"/>
    <col min="794" max="794" width="6.25" style="1" customWidth="1"/>
    <col min="795" max="795" width="12.375" style="1" customWidth="1"/>
    <col min="796" max="798" width="5.75" style="1" customWidth="1"/>
    <col min="799" max="799" width="6.25" style="1" customWidth="1"/>
    <col min="800" max="800" width="13.875" style="1" customWidth="1"/>
    <col min="801" max="803" width="5.75" style="1" customWidth="1"/>
    <col min="804" max="804" width="6.25" style="1" customWidth="1"/>
    <col min="805" max="1030" width="9.625" style="1"/>
    <col min="1031" max="1031" width="12.375" style="1" customWidth="1"/>
    <col min="1032" max="1034" width="5.75" style="1" customWidth="1"/>
    <col min="1035" max="1035" width="6.25" style="1" customWidth="1"/>
    <col min="1036" max="1036" width="12.375" style="1" customWidth="1"/>
    <col min="1037" max="1039" width="5.75" style="1" customWidth="1"/>
    <col min="1040" max="1040" width="6.25" style="1" customWidth="1"/>
    <col min="1041" max="1041" width="12.375" style="1" customWidth="1"/>
    <col min="1042" max="1044" width="5.75" style="1" customWidth="1"/>
    <col min="1045" max="1045" width="6.25" style="1" customWidth="1"/>
    <col min="1046" max="1046" width="12.375" style="1" customWidth="1"/>
    <col min="1047" max="1049" width="5.75" style="1" customWidth="1"/>
    <col min="1050" max="1050" width="6.25" style="1" customWidth="1"/>
    <col min="1051" max="1051" width="12.375" style="1" customWidth="1"/>
    <col min="1052" max="1054" width="5.75" style="1" customWidth="1"/>
    <col min="1055" max="1055" width="6.25" style="1" customWidth="1"/>
    <col min="1056" max="1056" width="13.875" style="1" customWidth="1"/>
    <col min="1057" max="1059" width="5.75" style="1" customWidth="1"/>
    <col min="1060" max="1060" width="6.25" style="1" customWidth="1"/>
    <col min="1061" max="1286" width="9.625" style="1"/>
    <col min="1287" max="1287" width="12.375" style="1" customWidth="1"/>
    <col min="1288" max="1290" width="5.75" style="1" customWidth="1"/>
    <col min="1291" max="1291" width="6.25" style="1" customWidth="1"/>
    <col min="1292" max="1292" width="12.375" style="1" customWidth="1"/>
    <col min="1293" max="1295" width="5.75" style="1" customWidth="1"/>
    <col min="1296" max="1296" width="6.25" style="1" customWidth="1"/>
    <col min="1297" max="1297" width="12.375" style="1" customWidth="1"/>
    <col min="1298" max="1300" width="5.75" style="1" customWidth="1"/>
    <col min="1301" max="1301" width="6.25" style="1" customWidth="1"/>
    <col min="1302" max="1302" width="12.375" style="1" customWidth="1"/>
    <col min="1303" max="1305" width="5.75" style="1" customWidth="1"/>
    <col min="1306" max="1306" width="6.25" style="1" customWidth="1"/>
    <col min="1307" max="1307" width="12.375" style="1" customWidth="1"/>
    <col min="1308" max="1310" width="5.75" style="1" customWidth="1"/>
    <col min="1311" max="1311" width="6.25" style="1" customWidth="1"/>
    <col min="1312" max="1312" width="13.875" style="1" customWidth="1"/>
    <col min="1313" max="1315" width="5.75" style="1" customWidth="1"/>
    <col min="1316" max="1316" width="6.25" style="1" customWidth="1"/>
    <col min="1317" max="1542" width="9.625" style="1"/>
    <col min="1543" max="1543" width="12.375" style="1" customWidth="1"/>
    <col min="1544" max="1546" width="5.75" style="1" customWidth="1"/>
    <col min="1547" max="1547" width="6.25" style="1" customWidth="1"/>
    <col min="1548" max="1548" width="12.375" style="1" customWidth="1"/>
    <col min="1549" max="1551" width="5.75" style="1" customWidth="1"/>
    <col min="1552" max="1552" width="6.25" style="1" customWidth="1"/>
    <col min="1553" max="1553" width="12.375" style="1" customWidth="1"/>
    <col min="1554" max="1556" width="5.75" style="1" customWidth="1"/>
    <col min="1557" max="1557" width="6.25" style="1" customWidth="1"/>
    <col min="1558" max="1558" width="12.375" style="1" customWidth="1"/>
    <col min="1559" max="1561" width="5.75" style="1" customWidth="1"/>
    <col min="1562" max="1562" width="6.25" style="1" customWidth="1"/>
    <col min="1563" max="1563" width="12.375" style="1" customWidth="1"/>
    <col min="1564" max="1566" width="5.75" style="1" customWidth="1"/>
    <col min="1567" max="1567" width="6.25" style="1" customWidth="1"/>
    <col min="1568" max="1568" width="13.875" style="1" customWidth="1"/>
    <col min="1569" max="1571" width="5.75" style="1" customWidth="1"/>
    <col min="1572" max="1572" width="6.25" style="1" customWidth="1"/>
    <col min="1573" max="1798" width="9.625" style="1"/>
    <col min="1799" max="1799" width="12.375" style="1" customWidth="1"/>
    <col min="1800" max="1802" width="5.75" style="1" customWidth="1"/>
    <col min="1803" max="1803" width="6.25" style="1" customWidth="1"/>
    <col min="1804" max="1804" width="12.375" style="1" customWidth="1"/>
    <col min="1805" max="1807" width="5.75" style="1" customWidth="1"/>
    <col min="1808" max="1808" width="6.25" style="1" customWidth="1"/>
    <col min="1809" max="1809" width="12.375" style="1" customWidth="1"/>
    <col min="1810" max="1812" width="5.75" style="1" customWidth="1"/>
    <col min="1813" max="1813" width="6.25" style="1" customWidth="1"/>
    <col min="1814" max="1814" width="12.375" style="1" customWidth="1"/>
    <col min="1815" max="1817" width="5.75" style="1" customWidth="1"/>
    <col min="1818" max="1818" width="6.25" style="1" customWidth="1"/>
    <col min="1819" max="1819" width="12.375" style="1" customWidth="1"/>
    <col min="1820" max="1822" width="5.75" style="1" customWidth="1"/>
    <col min="1823" max="1823" width="6.25" style="1" customWidth="1"/>
    <col min="1824" max="1824" width="13.875" style="1" customWidth="1"/>
    <col min="1825" max="1827" width="5.75" style="1" customWidth="1"/>
    <col min="1828" max="1828" width="6.25" style="1" customWidth="1"/>
    <col min="1829" max="2054" width="9.625" style="1"/>
    <col min="2055" max="2055" width="12.375" style="1" customWidth="1"/>
    <col min="2056" max="2058" width="5.75" style="1" customWidth="1"/>
    <col min="2059" max="2059" width="6.25" style="1" customWidth="1"/>
    <col min="2060" max="2060" width="12.375" style="1" customWidth="1"/>
    <col min="2061" max="2063" width="5.75" style="1" customWidth="1"/>
    <col min="2064" max="2064" width="6.25" style="1" customWidth="1"/>
    <col min="2065" max="2065" width="12.375" style="1" customWidth="1"/>
    <col min="2066" max="2068" width="5.75" style="1" customWidth="1"/>
    <col min="2069" max="2069" width="6.25" style="1" customWidth="1"/>
    <col min="2070" max="2070" width="12.375" style="1" customWidth="1"/>
    <col min="2071" max="2073" width="5.75" style="1" customWidth="1"/>
    <col min="2074" max="2074" width="6.25" style="1" customWidth="1"/>
    <col min="2075" max="2075" width="12.375" style="1" customWidth="1"/>
    <col min="2076" max="2078" width="5.75" style="1" customWidth="1"/>
    <col min="2079" max="2079" width="6.25" style="1" customWidth="1"/>
    <col min="2080" max="2080" width="13.875" style="1" customWidth="1"/>
    <col min="2081" max="2083" width="5.75" style="1" customWidth="1"/>
    <col min="2084" max="2084" width="6.25" style="1" customWidth="1"/>
    <col min="2085" max="2310" width="9.625" style="1"/>
    <col min="2311" max="2311" width="12.375" style="1" customWidth="1"/>
    <col min="2312" max="2314" width="5.75" style="1" customWidth="1"/>
    <col min="2315" max="2315" width="6.25" style="1" customWidth="1"/>
    <col min="2316" max="2316" width="12.375" style="1" customWidth="1"/>
    <col min="2317" max="2319" width="5.75" style="1" customWidth="1"/>
    <col min="2320" max="2320" width="6.25" style="1" customWidth="1"/>
    <col min="2321" max="2321" width="12.375" style="1" customWidth="1"/>
    <col min="2322" max="2324" width="5.75" style="1" customWidth="1"/>
    <col min="2325" max="2325" width="6.25" style="1" customWidth="1"/>
    <col min="2326" max="2326" width="12.375" style="1" customWidth="1"/>
    <col min="2327" max="2329" width="5.75" style="1" customWidth="1"/>
    <col min="2330" max="2330" width="6.25" style="1" customWidth="1"/>
    <col min="2331" max="2331" width="12.375" style="1" customWidth="1"/>
    <col min="2332" max="2334" width="5.75" style="1" customWidth="1"/>
    <col min="2335" max="2335" width="6.25" style="1" customWidth="1"/>
    <col min="2336" max="2336" width="13.875" style="1" customWidth="1"/>
    <col min="2337" max="2339" width="5.75" style="1" customWidth="1"/>
    <col min="2340" max="2340" width="6.25" style="1" customWidth="1"/>
    <col min="2341" max="2566" width="9.625" style="1"/>
    <col min="2567" max="2567" width="12.375" style="1" customWidth="1"/>
    <col min="2568" max="2570" width="5.75" style="1" customWidth="1"/>
    <col min="2571" max="2571" width="6.25" style="1" customWidth="1"/>
    <col min="2572" max="2572" width="12.375" style="1" customWidth="1"/>
    <col min="2573" max="2575" width="5.75" style="1" customWidth="1"/>
    <col min="2576" max="2576" width="6.25" style="1" customWidth="1"/>
    <col min="2577" max="2577" width="12.375" style="1" customWidth="1"/>
    <col min="2578" max="2580" width="5.75" style="1" customWidth="1"/>
    <col min="2581" max="2581" width="6.25" style="1" customWidth="1"/>
    <col min="2582" max="2582" width="12.375" style="1" customWidth="1"/>
    <col min="2583" max="2585" width="5.75" style="1" customWidth="1"/>
    <col min="2586" max="2586" width="6.25" style="1" customWidth="1"/>
    <col min="2587" max="2587" width="12.375" style="1" customWidth="1"/>
    <col min="2588" max="2590" width="5.75" style="1" customWidth="1"/>
    <col min="2591" max="2591" width="6.25" style="1" customWidth="1"/>
    <col min="2592" max="2592" width="13.875" style="1" customWidth="1"/>
    <col min="2593" max="2595" width="5.75" style="1" customWidth="1"/>
    <col min="2596" max="2596" width="6.25" style="1" customWidth="1"/>
    <col min="2597" max="2822" width="9.625" style="1"/>
    <col min="2823" max="2823" width="12.375" style="1" customWidth="1"/>
    <col min="2824" max="2826" width="5.75" style="1" customWidth="1"/>
    <col min="2827" max="2827" width="6.25" style="1" customWidth="1"/>
    <col min="2828" max="2828" width="12.375" style="1" customWidth="1"/>
    <col min="2829" max="2831" width="5.75" style="1" customWidth="1"/>
    <col min="2832" max="2832" width="6.25" style="1" customWidth="1"/>
    <col min="2833" max="2833" width="12.375" style="1" customWidth="1"/>
    <col min="2834" max="2836" width="5.75" style="1" customWidth="1"/>
    <col min="2837" max="2837" width="6.25" style="1" customWidth="1"/>
    <col min="2838" max="2838" width="12.375" style="1" customWidth="1"/>
    <col min="2839" max="2841" width="5.75" style="1" customWidth="1"/>
    <col min="2842" max="2842" width="6.25" style="1" customWidth="1"/>
    <col min="2843" max="2843" width="12.375" style="1" customWidth="1"/>
    <col min="2844" max="2846" width="5.75" style="1" customWidth="1"/>
    <col min="2847" max="2847" width="6.25" style="1" customWidth="1"/>
    <col min="2848" max="2848" width="13.875" style="1" customWidth="1"/>
    <col min="2849" max="2851" width="5.75" style="1" customWidth="1"/>
    <col min="2852" max="2852" width="6.25" style="1" customWidth="1"/>
    <col min="2853" max="3078" width="9.625" style="1"/>
    <col min="3079" max="3079" width="12.375" style="1" customWidth="1"/>
    <col min="3080" max="3082" width="5.75" style="1" customWidth="1"/>
    <col min="3083" max="3083" width="6.25" style="1" customWidth="1"/>
    <col min="3084" max="3084" width="12.375" style="1" customWidth="1"/>
    <col min="3085" max="3087" width="5.75" style="1" customWidth="1"/>
    <col min="3088" max="3088" width="6.25" style="1" customWidth="1"/>
    <col min="3089" max="3089" width="12.375" style="1" customWidth="1"/>
    <col min="3090" max="3092" width="5.75" style="1" customWidth="1"/>
    <col min="3093" max="3093" width="6.25" style="1" customWidth="1"/>
    <col min="3094" max="3094" width="12.375" style="1" customWidth="1"/>
    <col min="3095" max="3097" width="5.75" style="1" customWidth="1"/>
    <col min="3098" max="3098" width="6.25" style="1" customWidth="1"/>
    <col min="3099" max="3099" width="12.375" style="1" customWidth="1"/>
    <col min="3100" max="3102" width="5.75" style="1" customWidth="1"/>
    <col min="3103" max="3103" width="6.25" style="1" customWidth="1"/>
    <col min="3104" max="3104" width="13.875" style="1" customWidth="1"/>
    <col min="3105" max="3107" width="5.75" style="1" customWidth="1"/>
    <col min="3108" max="3108" width="6.25" style="1" customWidth="1"/>
    <col min="3109" max="3334" width="9.625" style="1"/>
    <col min="3335" max="3335" width="12.375" style="1" customWidth="1"/>
    <col min="3336" max="3338" width="5.75" style="1" customWidth="1"/>
    <col min="3339" max="3339" width="6.25" style="1" customWidth="1"/>
    <col min="3340" max="3340" width="12.375" style="1" customWidth="1"/>
    <col min="3341" max="3343" width="5.75" style="1" customWidth="1"/>
    <col min="3344" max="3344" width="6.25" style="1" customWidth="1"/>
    <col min="3345" max="3345" width="12.375" style="1" customWidth="1"/>
    <col min="3346" max="3348" width="5.75" style="1" customWidth="1"/>
    <col min="3349" max="3349" width="6.25" style="1" customWidth="1"/>
    <col min="3350" max="3350" width="12.375" style="1" customWidth="1"/>
    <col min="3351" max="3353" width="5.75" style="1" customWidth="1"/>
    <col min="3354" max="3354" width="6.25" style="1" customWidth="1"/>
    <col min="3355" max="3355" width="12.375" style="1" customWidth="1"/>
    <col min="3356" max="3358" width="5.75" style="1" customWidth="1"/>
    <col min="3359" max="3359" width="6.25" style="1" customWidth="1"/>
    <col min="3360" max="3360" width="13.875" style="1" customWidth="1"/>
    <col min="3361" max="3363" width="5.75" style="1" customWidth="1"/>
    <col min="3364" max="3364" width="6.25" style="1" customWidth="1"/>
    <col min="3365" max="3590" width="9.625" style="1"/>
    <col min="3591" max="3591" width="12.375" style="1" customWidth="1"/>
    <col min="3592" max="3594" width="5.75" style="1" customWidth="1"/>
    <col min="3595" max="3595" width="6.25" style="1" customWidth="1"/>
    <col min="3596" max="3596" width="12.375" style="1" customWidth="1"/>
    <col min="3597" max="3599" width="5.75" style="1" customWidth="1"/>
    <col min="3600" max="3600" width="6.25" style="1" customWidth="1"/>
    <col min="3601" max="3601" width="12.375" style="1" customWidth="1"/>
    <col min="3602" max="3604" width="5.75" style="1" customWidth="1"/>
    <col min="3605" max="3605" width="6.25" style="1" customWidth="1"/>
    <col min="3606" max="3606" width="12.375" style="1" customWidth="1"/>
    <col min="3607" max="3609" width="5.75" style="1" customWidth="1"/>
    <col min="3610" max="3610" width="6.25" style="1" customWidth="1"/>
    <col min="3611" max="3611" width="12.375" style="1" customWidth="1"/>
    <col min="3612" max="3614" width="5.75" style="1" customWidth="1"/>
    <col min="3615" max="3615" width="6.25" style="1" customWidth="1"/>
    <col min="3616" max="3616" width="13.875" style="1" customWidth="1"/>
    <col min="3617" max="3619" width="5.75" style="1" customWidth="1"/>
    <col min="3620" max="3620" width="6.25" style="1" customWidth="1"/>
    <col min="3621" max="3846" width="9.625" style="1"/>
    <col min="3847" max="3847" width="12.375" style="1" customWidth="1"/>
    <col min="3848" max="3850" width="5.75" style="1" customWidth="1"/>
    <col min="3851" max="3851" width="6.25" style="1" customWidth="1"/>
    <col min="3852" max="3852" width="12.375" style="1" customWidth="1"/>
    <col min="3853" max="3855" width="5.75" style="1" customWidth="1"/>
    <col min="3856" max="3856" width="6.25" style="1" customWidth="1"/>
    <col min="3857" max="3857" width="12.375" style="1" customWidth="1"/>
    <col min="3858" max="3860" width="5.75" style="1" customWidth="1"/>
    <col min="3861" max="3861" width="6.25" style="1" customWidth="1"/>
    <col min="3862" max="3862" width="12.375" style="1" customWidth="1"/>
    <col min="3863" max="3865" width="5.75" style="1" customWidth="1"/>
    <col min="3866" max="3866" width="6.25" style="1" customWidth="1"/>
    <col min="3867" max="3867" width="12.375" style="1" customWidth="1"/>
    <col min="3868" max="3870" width="5.75" style="1" customWidth="1"/>
    <col min="3871" max="3871" width="6.25" style="1" customWidth="1"/>
    <col min="3872" max="3872" width="13.875" style="1" customWidth="1"/>
    <col min="3873" max="3875" width="5.75" style="1" customWidth="1"/>
    <col min="3876" max="3876" width="6.25" style="1" customWidth="1"/>
    <col min="3877" max="4102" width="9.625" style="1"/>
    <col min="4103" max="4103" width="12.375" style="1" customWidth="1"/>
    <col min="4104" max="4106" width="5.75" style="1" customWidth="1"/>
    <col min="4107" max="4107" width="6.25" style="1" customWidth="1"/>
    <col min="4108" max="4108" width="12.375" style="1" customWidth="1"/>
    <col min="4109" max="4111" width="5.75" style="1" customWidth="1"/>
    <col min="4112" max="4112" width="6.25" style="1" customWidth="1"/>
    <col min="4113" max="4113" width="12.375" style="1" customWidth="1"/>
    <col min="4114" max="4116" width="5.75" style="1" customWidth="1"/>
    <col min="4117" max="4117" width="6.25" style="1" customWidth="1"/>
    <col min="4118" max="4118" width="12.375" style="1" customWidth="1"/>
    <col min="4119" max="4121" width="5.75" style="1" customWidth="1"/>
    <col min="4122" max="4122" width="6.25" style="1" customWidth="1"/>
    <col min="4123" max="4123" width="12.375" style="1" customWidth="1"/>
    <col min="4124" max="4126" width="5.75" style="1" customWidth="1"/>
    <col min="4127" max="4127" width="6.25" style="1" customWidth="1"/>
    <col min="4128" max="4128" width="13.875" style="1" customWidth="1"/>
    <col min="4129" max="4131" width="5.75" style="1" customWidth="1"/>
    <col min="4132" max="4132" width="6.25" style="1" customWidth="1"/>
    <col min="4133" max="4358" width="9.625" style="1"/>
    <col min="4359" max="4359" width="12.375" style="1" customWidth="1"/>
    <col min="4360" max="4362" width="5.75" style="1" customWidth="1"/>
    <col min="4363" max="4363" width="6.25" style="1" customWidth="1"/>
    <col min="4364" max="4364" width="12.375" style="1" customWidth="1"/>
    <col min="4365" max="4367" width="5.75" style="1" customWidth="1"/>
    <col min="4368" max="4368" width="6.25" style="1" customWidth="1"/>
    <col min="4369" max="4369" width="12.375" style="1" customWidth="1"/>
    <col min="4370" max="4372" width="5.75" style="1" customWidth="1"/>
    <col min="4373" max="4373" width="6.25" style="1" customWidth="1"/>
    <col min="4374" max="4374" width="12.375" style="1" customWidth="1"/>
    <col min="4375" max="4377" width="5.75" style="1" customWidth="1"/>
    <col min="4378" max="4378" width="6.25" style="1" customWidth="1"/>
    <col min="4379" max="4379" width="12.375" style="1" customWidth="1"/>
    <col min="4380" max="4382" width="5.75" style="1" customWidth="1"/>
    <col min="4383" max="4383" width="6.25" style="1" customWidth="1"/>
    <col min="4384" max="4384" width="13.875" style="1" customWidth="1"/>
    <col min="4385" max="4387" width="5.75" style="1" customWidth="1"/>
    <col min="4388" max="4388" width="6.25" style="1" customWidth="1"/>
    <col min="4389" max="4614" width="9.625" style="1"/>
    <col min="4615" max="4615" width="12.375" style="1" customWidth="1"/>
    <col min="4616" max="4618" width="5.75" style="1" customWidth="1"/>
    <col min="4619" max="4619" width="6.25" style="1" customWidth="1"/>
    <col min="4620" max="4620" width="12.375" style="1" customWidth="1"/>
    <col min="4621" max="4623" width="5.75" style="1" customWidth="1"/>
    <col min="4624" max="4624" width="6.25" style="1" customWidth="1"/>
    <col min="4625" max="4625" width="12.375" style="1" customWidth="1"/>
    <col min="4626" max="4628" width="5.75" style="1" customWidth="1"/>
    <col min="4629" max="4629" width="6.25" style="1" customWidth="1"/>
    <col min="4630" max="4630" width="12.375" style="1" customWidth="1"/>
    <col min="4631" max="4633" width="5.75" style="1" customWidth="1"/>
    <col min="4634" max="4634" width="6.25" style="1" customWidth="1"/>
    <col min="4635" max="4635" width="12.375" style="1" customWidth="1"/>
    <col min="4636" max="4638" width="5.75" style="1" customWidth="1"/>
    <col min="4639" max="4639" width="6.25" style="1" customWidth="1"/>
    <col min="4640" max="4640" width="13.875" style="1" customWidth="1"/>
    <col min="4641" max="4643" width="5.75" style="1" customWidth="1"/>
    <col min="4644" max="4644" width="6.25" style="1" customWidth="1"/>
    <col min="4645" max="4870" width="9.625" style="1"/>
    <col min="4871" max="4871" width="12.375" style="1" customWidth="1"/>
    <col min="4872" max="4874" width="5.75" style="1" customWidth="1"/>
    <col min="4875" max="4875" width="6.25" style="1" customWidth="1"/>
    <col min="4876" max="4876" width="12.375" style="1" customWidth="1"/>
    <col min="4877" max="4879" width="5.75" style="1" customWidth="1"/>
    <col min="4880" max="4880" width="6.25" style="1" customWidth="1"/>
    <col min="4881" max="4881" width="12.375" style="1" customWidth="1"/>
    <col min="4882" max="4884" width="5.75" style="1" customWidth="1"/>
    <col min="4885" max="4885" width="6.25" style="1" customWidth="1"/>
    <col min="4886" max="4886" width="12.375" style="1" customWidth="1"/>
    <col min="4887" max="4889" width="5.75" style="1" customWidth="1"/>
    <col min="4890" max="4890" width="6.25" style="1" customWidth="1"/>
    <col min="4891" max="4891" width="12.375" style="1" customWidth="1"/>
    <col min="4892" max="4894" width="5.75" style="1" customWidth="1"/>
    <col min="4895" max="4895" width="6.25" style="1" customWidth="1"/>
    <col min="4896" max="4896" width="13.875" style="1" customWidth="1"/>
    <col min="4897" max="4899" width="5.75" style="1" customWidth="1"/>
    <col min="4900" max="4900" width="6.25" style="1" customWidth="1"/>
    <col min="4901" max="5126" width="9.625" style="1"/>
    <col min="5127" max="5127" width="12.375" style="1" customWidth="1"/>
    <col min="5128" max="5130" width="5.75" style="1" customWidth="1"/>
    <col min="5131" max="5131" width="6.25" style="1" customWidth="1"/>
    <col min="5132" max="5132" width="12.375" style="1" customWidth="1"/>
    <col min="5133" max="5135" width="5.75" style="1" customWidth="1"/>
    <col min="5136" max="5136" width="6.25" style="1" customWidth="1"/>
    <col min="5137" max="5137" width="12.375" style="1" customWidth="1"/>
    <col min="5138" max="5140" width="5.75" style="1" customWidth="1"/>
    <col min="5141" max="5141" width="6.25" style="1" customWidth="1"/>
    <col min="5142" max="5142" width="12.375" style="1" customWidth="1"/>
    <col min="5143" max="5145" width="5.75" style="1" customWidth="1"/>
    <col min="5146" max="5146" width="6.25" style="1" customWidth="1"/>
    <col min="5147" max="5147" width="12.375" style="1" customWidth="1"/>
    <col min="5148" max="5150" width="5.75" style="1" customWidth="1"/>
    <col min="5151" max="5151" width="6.25" style="1" customWidth="1"/>
    <col min="5152" max="5152" width="13.875" style="1" customWidth="1"/>
    <col min="5153" max="5155" width="5.75" style="1" customWidth="1"/>
    <col min="5156" max="5156" width="6.25" style="1" customWidth="1"/>
    <col min="5157" max="5382" width="9.625" style="1"/>
    <col min="5383" max="5383" width="12.375" style="1" customWidth="1"/>
    <col min="5384" max="5386" width="5.75" style="1" customWidth="1"/>
    <col min="5387" max="5387" width="6.25" style="1" customWidth="1"/>
    <col min="5388" max="5388" width="12.375" style="1" customWidth="1"/>
    <col min="5389" max="5391" width="5.75" style="1" customWidth="1"/>
    <col min="5392" max="5392" width="6.25" style="1" customWidth="1"/>
    <col min="5393" max="5393" width="12.375" style="1" customWidth="1"/>
    <col min="5394" max="5396" width="5.75" style="1" customWidth="1"/>
    <col min="5397" max="5397" width="6.25" style="1" customWidth="1"/>
    <col min="5398" max="5398" width="12.375" style="1" customWidth="1"/>
    <col min="5399" max="5401" width="5.75" style="1" customWidth="1"/>
    <col min="5402" max="5402" width="6.25" style="1" customWidth="1"/>
    <col min="5403" max="5403" width="12.375" style="1" customWidth="1"/>
    <col min="5404" max="5406" width="5.75" style="1" customWidth="1"/>
    <col min="5407" max="5407" width="6.25" style="1" customWidth="1"/>
    <col min="5408" max="5408" width="13.875" style="1" customWidth="1"/>
    <col min="5409" max="5411" width="5.75" style="1" customWidth="1"/>
    <col min="5412" max="5412" width="6.25" style="1" customWidth="1"/>
    <col min="5413" max="5638" width="9.625" style="1"/>
    <col min="5639" max="5639" width="12.375" style="1" customWidth="1"/>
    <col min="5640" max="5642" width="5.75" style="1" customWidth="1"/>
    <col min="5643" max="5643" width="6.25" style="1" customWidth="1"/>
    <col min="5644" max="5644" width="12.375" style="1" customWidth="1"/>
    <col min="5645" max="5647" width="5.75" style="1" customWidth="1"/>
    <col min="5648" max="5648" width="6.25" style="1" customWidth="1"/>
    <col min="5649" max="5649" width="12.375" style="1" customWidth="1"/>
    <col min="5650" max="5652" width="5.75" style="1" customWidth="1"/>
    <col min="5653" max="5653" width="6.25" style="1" customWidth="1"/>
    <col min="5654" max="5654" width="12.375" style="1" customWidth="1"/>
    <col min="5655" max="5657" width="5.75" style="1" customWidth="1"/>
    <col min="5658" max="5658" width="6.25" style="1" customWidth="1"/>
    <col min="5659" max="5659" width="12.375" style="1" customWidth="1"/>
    <col min="5660" max="5662" width="5.75" style="1" customWidth="1"/>
    <col min="5663" max="5663" width="6.25" style="1" customWidth="1"/>
    <col min="5664" max="5664" width="13.875" style="1" customWidth="1"/>
    <col min="5665" max="5667" width="5.75" style="1" customWidth="1"/>
    <col min="5668" max="5668" width="6.25" style="1" customWidth="1"/>
    <col min="5669" max="5894" width="9.625" style="1"/>
    <col min="5895" max="5895" width="12.375" style="1" customWidth="1"/>
    <col min="5896" max="5898" width="5.75" style="1" customWidth="1"/>
    <col min="5899" max="5899" width="6.25" style="1" customWidth="1"/>
    <col min="5900" max="5900" width="12.375" style="1" customWidth="1"/>
    <col min="5901" max="5903" width="5.75" style="1" customWidth="1"/>
    <col min="5904" max="5904" width="6.25" style="1" customWidth="1"/>
    <col min="5905" max="5905" width="12.375" style="1" customWidth="1"/>
    <col min="5906" max="5908" width="5.75" style="1" customWidth="1"/>
    <col min="5909" max="5909" width="6.25" style="1" customWidth="1"/>
    <col min="5910" max="5910" width="12.375" style="1" customWidth="1"/>
    <col min="5911" max="5913" width="5.75" style="1" customWidth="1"/>
    <col min="5914" max="5914" width="6.25" style="1" customWidth="1"/>
    <col min="5915" max="5915" width="12.375" style="1" customWidth="1"/>
    <col min="5916" max="5918" width="5.75" style="1" customWidth="1"/>
    <col min="5919" max="5919" width="6.25" style="1" customWidth="1"/>
    <col min="5920" max="5920" width="13.875" style="1" customWidth="1"/>
    <col min="5921" max="5923" width="5.75" style="1" customWidth="1"/>
    <col min="5924" max="5924" width="6.25" style="1" customWidth="1"/>
    <col min="5925" max="6150" width="9.625" style="1"/>
    <col min="6151" max="6151" width="12.375" style="1" customWidth="1"/>
    <col min="6152" max="6154" width="5.75" style="1" customWidth="1"/>
    <col min="6155" max="6155" width="6.25" style="1" customWidth="1"/>
    <col min="6156" max="6156" width="12.375" style="1" customWidth="1"/>
    <col min="6157" max="6159" width="5.75" style="1" customWidth="1"/>
    <col min="6160" max="6160" width="6.25" style="1" customWidth="1"/>
    <col min="6161" max="6161" width="12.375" style="1" customWidth="1"/>
    <col min="6162" max="6164" width="5.75" style="1" customWidth="1"/>
    <col min="6165" max="6165" width="6.25" style="1" customWidth="1"/>
    <col min="6166" max="6166" width="12.375" style="1" customWidth="1"/>
    <col min="6167" max="6169" width="5.75" style="1" customWidth="1"/>
    <col min="6170" max="6170" width="6.25" style="1" customWidth="1"/>
    <col min="6171" max="6171" width="12.375" style="1" customWidth="1"/>
    <col min="6172" max="6174" width="5.75" style="1" customWidth="1"/>
    <col min="6175" max="6175" width="6.25" style="1" customWidth="1"/>
    <col min="6176" max="6176" width="13.875" style="1" customWidth="1"/>
    <col min="6177" max="6179" width="5.75" style="1" customWidth="1"/>
    <col min="6180" max="6180" width="6.25" style="1" customWidth="1"/>
    <col min="6181" max="6406" width="9.625" style="1"/>
    <col min="6407" max="6407" width="12.375" style="1" customWidth="1"/>
    <col min="6408" max="6410" width="5.75" style="1" customWidth="1"/>
    <col min="6411" max="6411" width="6.25" style="1" customWidth="1"/>
    <col min="6412" max="6412" width="12.375" style="1" customWidth="1"/>
    <col min="6413" max="6415" width="5.75" style="1" customWidth="1"/>
    <col min="6416" max="6416" width="6.25" style="1" customWidth="1"/>
    <col min="6417" max="6417" width="12.375" style="1" customWidth="1"/>
    <col min="6418" max="6420" width="5.75" style="1" customWidth="1"/>
    <col min="6421" max="6421" width="6.25" style="1" customWidth="1"/>
    <col min="6422" max="6422" width="12.375" style="1" customWidth="1"/>
    <col min="6423" max="6425" width="5.75" style="1" customWidth="1"/>
    <col min="6426" max="6426" width="6.25" style="1" customWidth="1"/>
    <col min="6427" max="6427" width="12.375" style="1" customWidth="1"/>
    <col min="6428" max="6430" width="5.75" style="1" customWidth="1"/>
    <col min="6431" max="6431" width="6.25" style="1" customWidth="1"/>
    <col min="6432" max="6432" width="13.875" style="1" customWidth="1"/>
    <col min="6433" max="6435" width="5.75" style="1" customWidth="1"/>
    <col min="6436" max="6436" width="6.25" style="1" customWidth="1"/>
    <col min="6437" max="6662" width="9.625" style="1"/>
    <col min="6663" max="6663" width="12.375" style="1" customWidth="1"/>
    <col min="6664" max="6666" width="5.75" style="1" customWidth="1"/>
    <col min="6667" max="6667" width="6.25" style="1" customWidth="1"/>
    <col min="6668" max="6668" width="12.375" style="1" customWidth="1"/>
    <col min="6669" max="6671" width="5.75" style="1" customWidth="1"/>
    <col min="6672" max="6672" width="6.25" style="1" customWidth="1"/>
    <col min="6673" max="6673" width="12.375" style="1" customWidth="1"/>
    <col min="6674" max="6676" width="5.75" style="1" customWidth="1"/>
    <col min="6677" max="6677" width="6.25" style="1" customWidth="1"/>
    <col min="6678" max="6678" width="12.375" style="1" customWidth="1"/>
    <col min="6679" max="6681" width="5.75" style="1" customWidth="1"/>
    <col min="6682" max="6682" width="6.25" style="1" customWidth="1"/>
    <col min="6683" max="6683" width="12.375" style="1" customWidth="1"/>
    <col min="6684" max="6686" width="5.75" style="1" customWidth="1"/>
    <col min="6687" max="6687" width="6.25" style="1" customWidth="1"/>
    <col min="6688" max="6688" width="13.875" style="1" customWidth="1"/>
    <col min="6689" max="6691" width="5.75" style="1" customWidth="1"/>
    <col min="6692" max="6692" width="6.25" style="1" customWidth="1"/>
    <col min="6693" max="6918" width="9.625" style="1"/>
    <col min="6919" max="6919" width="12.375" style="1" customWidth="1"/>
    <col min="6920" max="6922" width="5.75" style="1" customWidth="1"/>
    <col min="6923" max="6923" width="6.25" style="1" customWidth="1"/>
    <col min="6924" max="6924" width="12.375" style="1" customWidth="1"/>
    <col min="6925" max="6927" width="5.75" style="1" customWidth="1"/>
    <col min="6928" max="6928" width="6.25" style="1" customWidth="1"/>
    <col min="6929" max="6929" width="12.375" style="1" customWidth="1"/>
    <col min="6930" max="6932" width="5.75" style="1" customWidth="1"/>
    <col min="6933" max="6933" width="6.25" style="1" customWidth="1"/>
    <col min="6934" max="6934" width="12.375" style="1" customWidth="1"/>
    <col min="6935" max="6937" width="5.75" style="1" customWidth="1"/>
    <col min="6938" max="6938" width="6.25" style="1" customWidth="1"/>
    <col min="6939" max="6939" width="12.375" style="1" customWidth="1"/>
    <col min="6940" max="6942" width="5.75" style="1" customWidth="1"/>
    <col min="6943" max="6943" width="6.25" style="1" customWidth="1"/>
    <col min="6944" max="6944" width="13.875" style="1" customWidth="1"/>
    <col min="6945" max="6947" width="5.75" style="1" customWidth="1"/>
    <col min="6948" max="6948" width="6.25" style="1" customWidth="1"/>
    <col min="6949" max="7174" width="9.625" style="1"/>
    <col min="7175" max="7175" width="12.375" style="1" customWidth="1"/>
    <col min="7176" max="7178" width="5.75" style="1" customWidth="1"/>
    <col min="7179" max="7179" width="6.25" style="1" customWidth="1"/>
    <col min="7180" max="7180" width="12.375" style="1" customWidth="1"/>
    <col min="7181" max="7183" width="5.75" style="1" customWidth="1"/>
    <col min="7184" max="7184" width="6.25" style="1" customWidth="1"/>
    <col min="7185" max="7185" width="12.375" style="1" customWidth="1"/>
    <col min="7186" max="7188" width="5.75" style="1" customWidth="1"/>
    <col min="7189" max="7189" width="6.25" style="1" customWidth="1"/>
    <col min="7190" max="7190" width="12.375" style="1" customWidth="1"/>
    <col min="7191" max="7193" width="5.75" style="1" customWidth="1"/>
    <col min="7194" max="7194" width="6.25" style="1" customWidth="1"/>
    <col min="7195" max="7195" width="12.375" style="1" customWidth="1"/>
    <col min="7196" max="7198" width="5.75" style="1" customWidth="1"/>
    <col min="7199" max="7199" width="6.25" style="1" customWidth="1"/>
    <col min="7200" max="7200" width="13.875" style="1" customWidth="1"/>
    <col min="7201" max="7203" width="5.75" style="1" customWidth="1"/>
    <col min="7204" max="7204" width="6.25" style="1" customWidth="1"/>
    <col min="7205" max="7430" width="9.625" style="1"/>
    <col min="7431" max="7431" width="12.375" style="1" customWidth="1"/>
    <col min="7432" max="7434" width="5.75" style="1" customWidth="1"/>
    <col min="7435" max="7435" width="6.25" style="1" customWidth="1"/>
    <col min="7436" max="7436" width="12.375" style="1" customWidth="1"/>
    <col min="7437" max="7439" width="5.75" style="1" customWidth="1"/>
    <col min="7440" max="7440" width="6.25" style="1" customWidth="1"/>
    <col min="7441" max="7441" width="12.375" style="1" customWidth="1"/>
    <col min="7442" max="7444" width="5.75" style="1" customWidth="1"/>
    <col min="7445" max="7445" width="6.25" style="1" customWidth="1"/>
    <col min="7446" max="7446" width="12.375" style="1" customWidth="1"/>
    <col min="7447" max="7449" width="5.75" style="1" customWidth="1"/>
    <col min="7450" max="7450" width="6.25" style="1" customWidth="1"/>
    <col min="7451" max="7451" width="12.375" style="1" customWidth="1"/>
    <col min="7452" max="7454" width="5.75" style="1" customWidth="1"/>
    <col min="7455" max="7455" width="6.25" style="1" customWidth="1"/>
    <col min="7456" max="7456" width="13.875" style="1" customWidth="1"/>
    <col min="7457" max="7459" width="5.75" style="1" customWidth="1"/>
    <col min="7460" max="7460" width="6.25" style="1" customWidth="1"/>
    <col min="7461" max="7686" width="9.625" style="1"/>
    <col min="7687" max="7687" width="12.375" style="1" customWidth="1"/>
    <col min="7688" max="7690" width="5.75" style="1" customWidth="1"/>
    <col min="7691" max="7691" width="6.25" style="1" customWidth="1"/>
    <col min="7692" max="7692" width="12.375" style="1" customWidth="1"/>
    <col min="7693" max="7695" width="5.75" style="1" customWidth="1"/>
    <col min="7696" max="7696" width="6.25" style="1" customWidth="1"/>
    <col min="7697" max="7697" width="12.375" style="1" customWidth="1"/>
    <col min="7698" max="7700" width="5.75" style="1" customWidth="1"/>
    <col min="7701" max="7701" width="6.25" style="1" customWidth="1"/>
    <col min="7702" max="7702" width="12.375" style="1" customWidth="1"/>
    <col min="7703" max="7705" width="5.75" style="1" customWidth="1"/>
    <col min="7706" max="7706" width="6.25" style="1" customWidth="1"/>
    <col min="7707" max="7707" width="12.375" style="1" customWidth="1"/>
    <col min="7708" max="7710" width="5.75" style="1" customWidth="1"/>
    <col min="7711" max="7711" width="6.25" style="1" customWidth="1"/>
    <col min="7712" max="7712" width="13.875" style="1" customWidth="1"/>
    <col min="7713" max="7715" width="5.75" style="1" customWidth="1"/>
    <col min="7716" max="7716" width="6.25" style="1" customWidth="1"/>
    <col min="7717" max="7942" width="9.625" style="1"/>
    <col min="7943" max="7943" width="12.375" style="1" customWidth="1"/>
    <col min="7944" max="7946" width="5.75" style="1" customWidth="1"/>
    <col min="7947" max="7947" width="6.25" style="1" customWidth="1"/>
    <col min="7948" max="7948" width="12.375" style="1" customWidth="1"/>
    <col min="7949" max="7951" width="5.75" style="1" customWidth="1"/>
    <col min="7952" max="7952" width="6.25" style="1" customWidth="1"/>
    <col min="7953" max="7953" width="12.375" style="1" customWidth="1"/>
    <col min="7954" max="7956" width="5.75" style="1" customWidth="1"/>
    <col min="7957" max="7957" width="6.25" style="1" customWidth="1"/>
    <col min="7958" max="7958" width="12.375" style="1" customWidth="1"/>
    <col min="7959" max="7961" width="5.75" style="1" customWidth="1"/>
    <col min="7962" max="7962" width="6.25" style="1" customWidth="1"/>
    <col min="7963" max="7963" width="12.375" style="1" customWidth="1"/>
    <col min="7964" max="7966" width="5.75" style="1" customWidth="1"/>
    <col min="7967" max="7967" width="6.25" style="1" customWidth="1"/>
    <col min="7968" max="7968" width="13.875" style="1" customWidth="1"/>
    <col min="7969" max="7971" width="5.75" style="1" customWidth="1"/>
    <col min="7972" max="7972" width="6.25" style="1" customWidth="1"/>
    <col min="7973" max="8198" width="9.625" style="1"/>
    <col min="8199" max="8199" width="12.375" style="1" customWidth="1"/>
    <col min="8200" max="8202" width="5.75" style="1" customWidth="1"/>
    <col min="8203" max="8203" width="6.25" style="1" customWidth="1"/>
    <col min="8204" max="8204" width="12.375" style="1" customWidth="1"/>
    <col min="8205" max="8207" width="5.75" style="1" customWidth="1"/>
    <col min="8208" max="8208" width="6.25" style="1" customWidth="1"/>
    <col min="8209" max="8209" width="12.375" style="1" customWidth="1"/>
    <col min="8210" max="8212" width="5.75" style="1" customWidth="1"/>
    <col min="8213" max="8213" width="6.25" style="1" customWidth="1"/>
    <col min="8214" max="8214" width="12.375" style="1" customWidth="1"/>
    <col min="8215" max="8217" width="5.75" style="1" customWidth="1"/>
    <col min="8218" max="8218" width="6.25" style="1" customWidth="1"/>
    <col min="8219" max="8219" width="12.375" style="1" customWidth="1"/>
    <col min="8220" max="8222" width="5.75" style="1" customWidth="1"/>
    <col min="8223" max="8223" width="6.25" style="1" customWidth="1"/>
    <col min="8224" max="8224" width="13.875" style="1" customWidth="1"/>
    <col min="8225" max="8227" width="5.75" style="1" customWidth="1"/>
    <col min="8228" max="8228" width="6.25" style="1" customWidth="1"/>
    <col min="8229" max="8454" width="9.625" style="1"/>
    <col min="8455" max="8455" width="12.375" style="1" customWidth="1"/>
    <col min="8456" max="8458" width="5.75" style="1" customWidth="1"/>
    <col min="8459" max="8459" width="6.25" style="1" customWidth="1"/>
    <col min="8460" max="8460" width="12.375" style="1" customWidth="1"/>
    <col min="8461" max="8463" width="5.75" style="1" customWidth="1"/>
    <col min="8464" max="8464" width="6.25" style="1" customWidth="1"/>
    <col min="8465" max="8465" width="12.375" style="1" customWidth="1"/>
    <col min="8466" max="8468" width="5.75" style="1" customWidth="1"/>
    <col min="8469" max="8469" width="6.25" style="1" customWidth="1"/>
    <col min="8470" max="8470" width="12.375" style="1" customWidth="1"/>
    <col min="8471" max="8473" width="5.75" style="1" customWidth="1"/>
    <col min="8474" max="8474" width="6.25" style="1" customWidth="1"/>
    <col min="8475" max="8475" width="12.375" style="1" customWidth="1"/>
    <col min="8476" max="8478" width="5.75" style="1" customWidth="1"/>
    <col min="8479" max="8479" width="6.25" style="1" customWidth="1"/>
    <col min="8480" max="8480" width="13.875" style="1" customWidth="1"/>
    <col min="8481" max="8483" width="5.75" style="1" customWidth="1"/>
    <col min="8484" max="8484" width="6.25" style="1" customWidth="1"/>
    <col min="8485" max="8710" width="9.625" style="1"/>
    <col min="8711" max="8711" width="12.375" style="1" customWidth="1"/>
    <col min="8712" max="8714" width="5.75" style="1" customWidth="1"/>
    <col min="8715" max="8715" width="6.25" style="1" customWidth="1"/>
    <col min="8716" max="8716" width="12.375" style="1" customWidth="1"/>
    <col min="8717" max="8719" width="5.75" style="1" customWidth="1"/>
    <col min="8720" max="8720" width="6.25" style="1" customWidth="1"/>
    <col min="8721" max="8721" width="12.375" style="1" customWidth="1"/>
    <col min="8722" max="8724" width="5.75" style="1" customWidth="1"/>
    <col min="8725" max="8725" width="6.25" style="1" customWidth="1"/>
    <col min="8726" max="8726" width="12.375" style="1" customWidth="1"/>
    <col min="8727" max="8729" width="5.75" style="1" customWidth="1"/>
    <col min="8730" max="8730" width="6.25" style="1" customWidth="1"/>
    <col min="8731" max="8731" width="12.375" style="1" customWidth="1"/>
    <col min="8732" max="8734" width="5.75" style="1" customWidth="1"/>
    <col min="8735" max="8735" width="6.25" style="1" customWidth="1"/>
    <col min="8736" max="8736" width="13.875" style="1" customWidth="1"/>
    <col min="8737" max="8739" width="5.75" style="1" customWidth="1"/>
    <col min="8740" max="8740" width="6.25" style="1" customWidth="1"/>
    <col min="8741" max="8966" width="9.625" style="1"/>
    <col min="8967" max="8967" width="12.375" style="1" customWidth="1"/>
    <col min="8968" max="8970" width="5.75" style="1" customWidth="1"/>
    <col min="8971" max="8971" width="6.25" style="1" customWidth="1"/>
    <col min="8972" max="8972" width="12.375" style="1" customWidth="1"/>
    <col min="8973" max="8975" width="5.75" style="1" customWidth="1"/>
    <col min="8976" max="8976" width="6.25" style="1" customWidth="1"/>
    <col min="8977" max="8977" width="12.375" style="1" customWidth="1"/>
    <col min="8978" max="8980" width="5.75" style="1" customWidth="1"/>
    <col min="8981" max="8981" width="6.25" style="1" customWidth="1"/>
    <col min="8982" max="8982" width="12.375" style="1" customWidth="1"/>
    <col min="8983" max="8985" width="5.75" style="1" customWidth="1"/>
    <col min="8986" max="8986" width="6.25" style="1" customWidth="1"/>
    <col min="8987" max="8987" width="12.375" style="1" customWidth="1"/>
    <col min="8988" max="8990" width="5.75" style="1" customWidth="1"/>
    <col min="8991" max="8991" width="6.25" style="1" customWidth="1"/>
    <col min="8992" max="8992" width="13.875" style="1" customWidth="1"/>
    <col min="8993" max="8995" width="5.75" style="1" customWidth="1"/>
    <col min="8996" max="8996" width="6.25" style="1" customWidth="1"/>
    <col min="8997" max="9222" width="9.625" style="1"/>
    <col min="9223" max="9223" width="12.375" style="1" customWidth="1"/>
    <col min="9224" max="9226" width="5.75" style="1" customWidth="1"/>
    <col min="9227" max="9227" width="6.25" style="1" customWidth="1"/>
    <col min="9228" max="9228" width="12.375" style="1" customWidth="1"/>
    <col min="9229" max="9231" width="5.75" style="1" customWidth="1"/>
    <col min="9232" max="9232" width="6.25" style="1" customWidth="1"/>
    <col min="9233" max="9233" width="12.375" style="1" customWidth="1"/>
    <col min="9234" max="9236" width="5.75" style="1" customWidth="1"/>
    <col min="9237" max="9237" width="6.25" style="1" customWidth="1"/>
    <col min="9238" max="9238" width="12.375" style="1" customWidth="1"/>
    <col min="9239" max="9241" width="5.75" style="1" customWidth="1"/>
    <col min="9242" max="9242" width="6.25" style="1" customWidth="1"/>
    <col min="9243" max="9243" width="12.375" style="1" customWidth="1"/>
    <col min="9244" max="9246" width="5.75" style="1" customWidth="1"/>
    <col min="9247" max="9247" width="6.25" style="1" customWidth="1"/>
    <col min="9248" max="9248" width="13.875" style="1" customWidth="1"/>
    <col min="9249" max="9251" width="5.75" style="1" customWidth="1"/>
    <col min="9252" max="9252" width="6.25" style="1" customWidth="1"/>
    <col min="9253" max="9478" width="9.625" style="1"/>
    <col min="9479" max="9479" width="12.375" style="1" customWidth="1"/>
    <col min="9480" max="9482" width="5.75" style="1" customWidth="1"/>
    <col min="9483" max="9483" width="6.25" style="1" customWidth="1"/>
    <col min="9484" max="9484" width="12.375" style="1" customWidth="1"/>
    <col min="9485" max="9487" width="5.75" style="1" customWidth="1"/>
    <col min="9488" max="9488" width="6.25" style="1" customWidth="1"/>
    <col min="9489" max="9489" width="12.375" style="1" customWidth="1"/>
    <col min="9490" max="9492" width="5.75" style="1" customWidth="1"/>
    <col min="9493" max="9493" width="6.25" style="1" customWidth="1"/>
    <col min="9494" max="9494" width="12.375" style="1" customWidth="1"/>
    <col min="9495" max="9497" width="5.75" style="1" customWidth="1"/>
    <col min="9498" max="9498" width="6.25" style="1" customWidth="1"/>
    <col min="9499" max="9499" width="12.375" style="1" customWidth="1"/>
    <col min="9500" max="9502" width="5.75" style="1" customWidth="1"/>
    <col min="9503" max="9503" width="6.25" style="1" customWidth="1"/>
    <col min="9504" max="9504" width="13.875" style="1" customWidth="1"/>
    <col min="9505" max="9507" width="5.75" style="1" customWidth="1"/>
    <col min="9508" max="9508" width="6.25" style="1" customWidth="1"/>
    <col min="9509" max="9734" width="9.625" style="1"/>
    <col min="9735" max="9735" width="12.375" style="1" customWidth="1"/>
    <col min="9736" max="9738" width="5.75" style="1" customWidth="1"/>
    <col min="9739" max="9739" width="6.25" style="1" customWidth="1"/>
    <col min="9740" max="9740" width="12.375" style="1" customWidth="1"/>
    <col min="9741" max="9743" width="5.75" style="1" customWidth="1"/>
    <col min="9744" max="9744" width="6.25" style="1" customWidth="1"/>
    <col min="9745" max="9745" width="12.375" style="1" customWidth="1"/>
    <col min="9746" max="9748" width="5.75" style="1" customWidth="1"/>
    <col min="9749" max="9749" width="6.25" style="1" customWidth="1"/>
    <col min="9750" max="9750" width="12.375" style="1" customWidth="1"/>
    <col min="9751" max="9753" width="5.75" style="1" customWidth="1"/>
    <col min="9754" max="9754" width="6.25" style="1" customWidth="1"/>
    <col min="9755" max="9755" width="12.375" style="1" customWidth="1"/>
    <col min="9756" max="9758" width="5.75" style="1" customWidth="1"/>
    <col min="9759" max="9759" width="6.25" style="1" customWidth="1"/>
    <col min="9760" max="9760" width="13.875" style="1" customWidth="1"/>
    <col min="9761" max="9763" width="5.75" style="1" customWidth="1"/>
    <col min="9764" max="9764" width="6.25" style="1" customWidth="1"/>
    <col min="9765" max="9990" width="9.625" style="1"/>
    <col min="9991" max="9991" width="12.375" style="1" customWidth="1"/>
    <col min="9992" max="9994" width="5.75" style="1" customWidth="1"/>
    <col min="9995" max="9995" width="6.25" style="1" customWidth="1"/>
    <col min="9996" max="9996" width="12.375" style="1" customWidth="1"/>
    <col min="9997" max="9999" width="5.75" style="1" customWidth="1"/>
    <col min="10000" max="10000" width="6.25" style="1" customWidth="1"/>
    <col min="10001" max="10001" width="12.375" style="1" customWidth="1"/>
    <col min="10002" max="10004" width="5.75" style="1" customWidth="1"/>
    <col min="10005" max="10005" width="6.25" style="1" customWidth="1"/>
    <col min="10006" max="10006" width="12.375" style="1" customWidth="1"/>
    <col min="10007" max="10009" width="5.75" style="1" customWidth="1"/>
    <col min="10010" max="10010" width="6.25" style="1" customWidth="1"/>
    <col min="10011" max="10011" width="12.375" style="1" customWidth="1"/>
    <col min="10012" max="10014" width="5.75" style="1" customWidth="1"/>
    <col min="10015" max="10015" width="6.25" style="1" customWidth="1"/>
    <col min="10016" max="10016" width="13.875" style="1" customWidth="1"/>
    <col min="10017" max="10019" width="5.75" style="1" customWidth="1"/>
    <col min="10020" max="10020" width="6.25" style="1" customWidth="1"/>
    <col min="10021" max="10246" width="9.625" style="1"/>
    <col min="10247" max="10247" width="12.375" style="1" customWidth="1"/>
    <col min="10248" max="10250" width="5.75" style="1" customWidth="1"/>
    <col min="10251" max="10251" width="6.25" style="1" customWidth="1"/>
    <col min="10252" max="10252" width="12.375" style="1" customWidth="1"/>
    <col min="10253" max="10255" width="5.75" style="1" customWidth="1"/>
    <col min="10256" max="10256" width="6.25" style="1" customWidth="1"/>
    <col min="10257" max="10257" width="12.375" style="1" customWidth="1"/>
    <col min="10258" max="10260" width="5.75" style="1" customWidth="1"/>
    <col min="10261" max="10261" width="6.25" style="1" customWidth="1"/>
    <col min="10262" max="10262" width="12.375" style="1" customWidth="1"/>
    <col min="10263" max="10265" width="5.75" style="1" customWidth="1"/>
    <col min="10266" max="10266" width="6.25" style="1" customWidth="1"/>
    <col min="10267" max="10267" width="12.375" style="1" customWidth="1"/>
    <col min="10268" max="10270" width="5.75" style="1" customWidth="1"/>
    <col min="10271" max="10271" width="6.25" style="1" customWidth="1"/>
    <col min="10272" max="10272" width="13.875" style="1" customWidth="1"/>
    <col min="10273" max="10275" width="5.75" style="1" customWidth="1"/>
    <col min="10276" max="10276" width="6.25" style="1" customWidth="1"/>
    <col min="10277" max="10502" width="9.625" style="1"/>
    <col min="10503" max="10503" width="12.375" style="1" customWidth="1"/>
    <col min="10504" max="10506" width="5.75" style="1" customWidth="1"/>
    <col min="10507" max="10507" width="6.25" style="1" customWidth="1"/>
    <col min="10508" max="10508" width="12.375" style="1" customWidth="1"/>
    <col min="10509" max="10511" width="5.75" style="1" customWidth="1"/>
    <col min="10512" max="10512" width="6.25" style="1" customWidth="1"/>
    <col min="10513" max="10513" width="12.375" style="1" customWidth="1"/>
    <col min="10514" max="10516" width="5.75" style="1" customWidth="1"/>
    <col min="10517" max="10517" width="6.25" style="1" customWidth="1"/>
    <col min="10518" max="10518" width="12.375" style="1" customWidth="1"/>
    <col min="10519" max="10521" width="5.75" style="1" customWidth="1"/>
    <col min="10522" max="10522" width="6.25" style="1" customWidth="1"/>
    <col min="10523" max="10523" width="12.375" style="1" customWidth="1"/>
    <col min="10524" max="10526" width="5.75" style="1" customWidth="1"/>
    <col min="10527" max="10527" width="6.25" style="1" customWidth="1"/>
    <col min="10528" max="10528" width="13.875" style="1" customWidth="1"/>
    <col min="10529" max="10531" width="5.75" style="1" customWidth="1"/>
    <col min="10532" max="10532" width="6.25" style="1" customWidth="1"/>
    <col min="10533" max="10758" width="9.625" style="1"/>
    <col min="10759" max="10759" width="12.375" style="1" customWidth="1"/>
    <col min="10760" max="10762" width="5.75" style="1" customWidth="1"/>
    <col min="10763" max="10763" width="6.25" style="1" customWidth="1"/>
    <col min="10764" max="10764" width="12.375" style="1" customWidth="1"/>
    <col min="10765" max="10767" width="5.75" style="1" customWidth="1"/>
    <col min="10768" max="10768" width="6.25" style="1" customWidth="1"/>
    <col min="10769" max="10769" width="12.375" style="1" customWidth="1"/>
    <col min="10770" max="10772" width="5.75" style="1" customWidth="1"/>
    <col min="10773" max="10773" width="6.25" style="1" customWidth="1"/>
    <col min="10774" max="10774" width="12.375" style="1" customWidth="1"/>
    <col min="10775" max="10777" width="5.75" style="1" customWidth="1"/>
    <col min="10778" max="10778" width="6.25" style="1" customWidth="1"/>
    <col min="10779" max="10779" width="12.375" style="1" customWidth="1"/>
    <col min="10780" max="10782" width="5.75" style="1" customWidth="1"/>
    <col min="10783" max="10783" width="6.25" style="1" customWidth="1"/>
    <col min="10784" max="10784" width="13.875" style="1" customWidth="1"/>
    <col min="10785" max="10787" width="5.75" style="1" customWidth="1"/>
    <col min="10788" max="10788" width="6.25" style="1" customWidth="1"/>
    <col min="10789" max="11014" width="9.625" style="1"/>
    <col min="11015" max="11015" width="12.375" style="1" customWidth="1"/>
    <col min="11016" max="11018" width="5.75" style="1" customWidth="1"/>
    <col min="11019" max="11019" width="6.25" style="1" customWidth="1"/>
    <col min="11020" max="11020" width="12.375" style="1" customWidth="1"/>
    <col min="11021" max="11023" width="5.75" style="1" customWidth="1"/>
    <col min="11024" max="11024" width="6.25" style="1" customWidth="1"/>
    <col min="11025" max="11025" width="12.375" style="1" customWidth="1"/>
    <col min="11026" max="11028" width="5.75" style="1" customWidth="1"/>
    <col min="11029" max="11029" width="6.25" style="1" customWidth="1"/>
    <col min="11030" max="11030" width="12.375" style="1" customWidth="1"/>
    <col min="11031" max="11033" width="5.75" style="1" customWidth="1"/>
    <col min="11034" max="11034" width="6.25" style="1" customWidth="1"/>
    <col min="11035" max="11035" width="12.375" style="1" customWidth="1"/>
    <col min="11036" max="11038" width="5.75" style="1" customWidth="1"/>
    <col min="11039" max="11039" width="6.25" style="1" customWidth="1"/>
    <col min="11040" max="11040" width="13.875" style="1" customWidth="1"/>
    <col min="11041" max="11043" width="5.75" style="1" customWidth="1"/>
    <col min="11044" max="11044" width="6.25" style="1" customWidth="1"/>
    <col min="11045" max="11270" width="9.625" style="1"/>
    <col min="11271" max="11271" width="12.375" style="1" customWidth="1"/>
    <col min="11272" max="11274" width="5.75" style="1" customWidth="1"/>
    <col min="11275" max="11275" width="6.25" style="1" customWidth="1"/>
    <col min="11276" max="11276" width="12.375" style="1" customWidth="1"/>
    <col min="11277" max="11279" width="5.75" style="1" customWidth="1"/>
    <col min="11280" max="11280" width="6.25" style="1" customWidth="1"/>
    <col min="11281" max="11281" width="12.375" style="1" customWidth="1"/>
    <col min="11282" max="11284" width="5.75" style="1" customWidth="1"/>
    <col min="11285" max="11285" width="6.25" style="1" customWidth="1"/>
    <col min="11286" max="11286" width="12.375" style="1" customWidth="1"/>
    <col min="11287" max="11289" width="5.75" style="1" customWidth="1"/>
    <col min="11290" max="11290" width="6.25" style="1" customWidth="1"/>
    <col min="11291" max="11291" width="12.375" style="1" customWidth="1"/>
    <col min="11292" max="11294" width="5.75" style="1" customWidth="1"/>
    <col min="11295" max="11295" width="6.25" style="1" customWidth="1"/>
    <col min="11296" max="11296" width="13.875" style="1" customWidth="1"/>
    <col min="11297" max="11299" width="5.75" style="1" customWidth="1"/>
    <col min="11300" max="11300" width="6.25" style="1" customWidth="1"/>
    <col min="11301" max="11526" width="9.625" style="1"/>
    <col min="11527" max="11527" width="12.375" style="1" customWidth="1"/>
    <col min="11528" max="11530" width="5.75" style="1" customWidth="1"/>
    <col min="11531" max="11531" width="6.25" style="1" customWidth="1"/>
    <col min="11532" max="11532" width="12.375" style="1" customWidth="1"/>
    <col min="11533" max="11535" width="5.75" style="1" customWidth="1"/>
    <col min="11536" max="11536" width="6.25" style="1" customWidth="1"/>
    <col min="11537" max="11537" width="12.375" style="1" customWidth="1"/>
    <col min="11538" max="11540" width="5.75" style="1" customWidth="1"/>
    <col min="11541" max="11541" width="6.25" style="1" customWidth="1"/>
    <col min="11542" max="11542" width="12.375" style="1" customWidth="1"/>
    <col min="11543" max="11545" width="5.75" style="1" customWidth="1"/>
    <col min="11546" max="11546" width="6.25" style="1" customWidth="1"/>
    <col min="11547" max="11547" width="12.375" style="1" customWidth="1"/>
    <col min="11548" max="11550" width="5.75" style="1" customWidth="1"/>
    <col min="11551" max="11551" width="6.25" style="1" customWidth="1"/>
    <col min="11552" max="11552" width="13.875" style="1" customWidth="1"/>
    <col min="11553" max="11555" width="5.75" style="1" customWidth="1"/>
    <col min="11556" max="11556" width="6.25" style="1" customWidth="1"/>
    <col min="11557" max="11782" width="9.625" style="1"/>
    <col min="11783" max="11783" width="12.375" style="1" customWidth="1"/>
    <col min="11784" max="11786" width="5.75" style="1" customWidth="1"/>
    <col min="11787" max="11787" width="6.25" style="1" customWidth="1"/>
    <col min="11788" max="11788" width="12.375" style="1" customWidth="1"/>
    <col min="11789" max="11791" width="5.75" style="1" customWidth="1"/>
    <col min="11792" max="11792" width="6.25" style="1" customWidth="1"/>
    <col min="11793" max="11793" width="12.375" style="1" customWidth="1"/>
    <col min="11794" max="11796" width="5.75" style="1" customWidth="1"/>
    <col min="11797" max="11797" width="6.25" style="1" customWidth="1"/>
    <col min="11798" max="11798" width="12.375" style="1" customWidth="1"/>
    <col min="11799" max="11801" width="5.75" style="1" customWidth="1"/>
    <col min="11802" max="11802" width="6.25" style="1" customWidth="1"/>
    <col min="11803" max="11803" width="12.375" style="1" customWidth="1"/>
    <col min="11804" max="11806" width="5.75" style="1" customWidth="1"/>
    <col min="11807" max="11807" width="6.25" style="1" customWidth="1"/>
    <col min="11808" max="11808" width="13.875" style="1" customWidth="1"/>
    <col min="11809" max="11811" width="5.75" style="1" customWidth="1"/>
    <col min="11812" max="11812" width="6.25" style="1" customWidth="1"/>
    <col min="11813" max="12038" width="9.625" style="1"/>
    <col min="12039" max="12039" width="12.375" style="1" customWidth="1"/>
    <col min="12040" max="12042" width="5.75" style="1" customWidth="1"/>
    <col min="12043" max="12043" width="6.25" style="1" customWidth="1"/>
    <col min="12044" max="12044" width="12.375" style="1" customWidth="1"/>
    <col min="12045" max="12047" width="5.75" style="1" customWidth="1"/>
    <col min="12048" max="12048" width="6.25" style="1" customWidth="1"/>
    <col min="12049" max="12049" width="12.375" style="1" customWidth="1"/>
    <col min="12050" max="12052" width="5.75" style="1" customWidth="1"/>
    <col min="12053" max="12053" width="6.25" style="1" customWidth="1"/>
    <col min="12054" max="12054" width="12.375" style="1" customWidth="1"/>
    <col min="12055" max="12057" width="5.75" style="1" customWidth="1"/>
    <col min="12058" max="12058" width="6.25" style="1" customWidth="1"/>
    <col min="12059" max="12059" width="12.375" style="1" customWidth="1"/>
    <col min="12060" max="12062" width="5.75" style="1" customWidth="1"/>
    <col min="12063" max="12063" width="6.25" style="1" customWidth="1"/>
    <col min="12064" max="12064" width="13.875" style="1" customWidth="1"/>
    <col min="12065" max="12067" width="5.75" style="1" customWidth="1"/>
    <col min="12068" max="12068" width="6.25" style="1" customWidth="1"/>
    <col min="12069" max="12294" width="9.625" style="1"/>
    <col min="12295" max="12295" width="12.375" style="1" customWidth="1"/>
    <col min="12296" max="12298" width="5.75" style="1" customWidth="1"/>
    <col min="12299" max="12299" width="6.25" style="1" customWidth="1"/>
    <col min="12300" max="12300" width="12.375" style="1" customWidth="1"/>
    <col min="12301" max="12303" width="5.75" style="1" customWidth="1"/>
    <col min="12304" max="12304" width="6.25" style="1" customWidth="1"/>
    <col min="12305" max="12305" width="12.375" style="1" customWidth="1"/>
    <col min="12306" max="12308" width="5.75" style="1" customWidth="1"/>
    <col min="12309" max="12309" width="6.25" style="1" customWidth="1"/>
    <col min="12310" max="12310" width="12.375" style="1" customWidth="1"/>
    <col min="12311" max="12313" width="5.75" style="1" customWidth="1"/>
    <col min="12314" max="12314" width="6.25" style="1" customWidth="1"/>
    <col min="12315" max="12315" width="12.375" style="1" customWidth="1"/>
    <col min="12316" max="12318" width="5.75" style="1" customWidth="1"/>
    <col min="12319" max="12319" width="6.25" style="1" customWidth="1"/>
    <col min="12320" max="12320" width="13.875" style="1" customWidth="1"/>
    <col min="12321" max="12323" width="5.75" style="1" customWidth="1"/>
    <col min="12324" max="12324" width="6.25" style="1" customWidth="1"/>
    <col min="12325" max="12550" width="9.625" style="1"/>
    <col min="12551" max="12551" width="12.375" style="1" customWidth="1"/>
    <col min="12552" max="12554" width="5.75" style="1" customWidth="1"/>
    <col min="12555" max="12555" width="6.25" style="1" customWidth="1"/>
    <col min="12556" max="12556" width="12.375" style="1" customWidth="1"/>
    <col min="12557" max="12559" width="5.75" style="1" customWidth="1"/>
    <col min="12560" max="12560" width="6.25" style="1" customWidth="1"/>
    <col min="12561" max="12561" width="12.375" style="1" customWidth="1"/>
    <col min="12562" max="12564" width="5.75" style="1" customWidth="1"/>
    <col min="12565" max="12565" width="6.25" style="1" customWidth="1"/>
    <col min="12566" max="12566" width="12.375" style="1" customWidth="1"/>
    <col min="12567" max="12569" width="5.75" style="1" customWidth="1"/>
    <col min="12570" max="12570" width="6.25" style="1" customWidth="1"/>
    <col min="12571" max="12571" width="12.375" style="1" customWidth="1"/>
    <col min="12572" max="12574" width="5.75" style="1" customWidth="1"/>
    <col min="12575" max="12575" width="6.25" style="1" customWidth="1"/>
    <col min="12576" max="12576" width="13.875" style="1" customWidth="1"/>
    <col min="12577" max="12579" width="5.75" style="1" customWidth="1"/>
    <col min="12580" max="12580" width="6.25" style="1" customWidth="1"/>
    <col min="12581" max="12806" width="9.625" style="1"/>
    <col min="12807" max="12807" width="12.375" style="1" customWidth="1"/>
    <col min="12808" max="12810" width="5.75" style="1" customWidth="1"/>
    <col min="12811" max="12811" width="6.25" style="1" customWidth="1"/>
    <col min="12812" max="12812" width="12.375" style="1" customWidth="1"/>
    <col min="12813" max="12815" width="5.75" style="1" customWidth="1"/>
    <col min="12816" max="12816" width="6.25" style="1" customWidth="1"/>
    <col min="12817" max="12817" width="12.375" style="1" customWidth="1"/>
    <col min="12818" max="12820" width="5.75" style="1" customWidth="1"/>
    <col min="12821" max="12821" width="6.25" style="1" customWidth="1"/>
    <col min="12822" max="12822" width="12.375" style="1" customWidth="1"/>
    <col min="12823" max="12825" width="5.75" style="1" customWidth="1"/>
    <col min="12826" max="12826" width="6.25" style="1" customWidth="1"/>
    <col min="12827" max="12827" width="12.375" style="1" customWidth="1"/>
    <col min="12828" max="12830" width="5.75" style="1" customWidth="1"/>
    <col min="12831" max="12831" width="6.25" style="1" customWidth="1"/>
    <col min="12832" max="12832" width="13.875" style="1" customWidth="1"/>
    <col min="12833" max="12835" width="5.75" style="1" customWidth="1"/>
    <col min="12836" max="12836" width="6.25" style="1" customWidth="1"/>
    <col min="12837" max="13062" width="9.625" style="1"/>
    <col min="13063" max="13063" width="12.375" style="1" customWidth="1"/>
    <col min="13064" max="13066" width="5.75" style="1" customWidth="1"/>
    <col min="13067" max="13067" width="6.25" style="1" customWidth="1"/>
    <col min="13068" max="13068" width="12.375" style="1" customWidth="1"/>
    <col min="13069" max="13071" width="5.75" style="1" customWidth="1"/>
    <col min="13072" max="13072" width="6.25" style="1" customWidth="1"/>
    <col min="13073" max="13073" width="12.375" style="1" customWidth="1"/>
    <col min="13074" max="13076" width="5.75" style="1" customWidth="1"/>
    <col min="13077" max="13077" width="6.25" style="1" customWidth="1"/>
    <col min="13078" max="13078" width="12.375" style="1" customWidth="1"/>
    <col min="13079" max="13081" width="5.75" style="1" customWidth="1"/>
    <col min="13082" max="13082" width="6.25" style="1" customWidth="1"/>
    <col min="13083" max="13083" width="12.375" style="1" customWidth="1"/>
    <col min="13084" max="13086" width="5.75" style="1" customWidth="1"/>
    <col min="13087" max="13087" width="6.25" style="1" customWidth="1"/>
    <col min="13088" max="13088" width="13.875" style="1" customWidth="1"/>
    <col min="13089" max="13091" width="5.75" style="1" customWidth="1"/>
    <col min="13092" max="13092" width="6.25" style="1" customWidth="1"/>
    <col min="13093" max="13318" width="9.625" style="1"/>
    <col min="13319" max="13319" width="12.375" style="1" customWidth="1"/>
    <col min="13320" max="13322" width="5.75" style="1" customWidth="1"/>
    <col min="13323" max="13323" width="6.25" style="1" customWidth="1"/>
    <col min="13324" max="13324" width="12.375" style="1" customWidth="1"/>
    <col min="13325" max="13327" width="5.75" style="1" customWidth="1"/>
    <col min="13328" max="13328" width="6.25" style="1" customWidth="1"/>
    <col min="13329" max="13329" width="12.375" style="1" customWidth="1"/>
    <col min="13330" max="13332" width="5.75" style="1" customWidth="1"/>
    <col min="13333" max="13333" width="6.25" style="1" customWidth="1"/>
    <col min="13334" max="13334" width="12.375" style="1" customWidth="1"/>
    <col min="13335" max="13337" width="5.75" style="1" customWidth="1"/>
    <col min="13338" max="13338" width="6.25" style="1" customWidth="1"/>
    <col min="13339" max="13339" width="12.375" style="1" customWidth="1"/>
    <col min="13340" max="13342" width="5.75" style="1" customWidth="1"/>
    <col min="13343" max="13343" width="6.25" style="1" customWidth="1"/>
    <col min="13344" max="13344" width="13.875" style="1" customWidth="1"/>
    <col min="13345" max="13347" width="5.75" style="1" customWidth="1"/>
    <col min="13348" max="13348" width="6.25" style="1" customWidth="1"/>
    <col min="13349" max="13574" width="9.625" style="1"/>
    <col min="13575" max="13575" width="12.375" style="1" customWidth="1"/>
    <col min="13576" max="13578" width="5.75" style="1" customWidth="1"/>
    <col min="13579" max="13579" width="6.25" style="1" customWidth="1"/>
    <col min="13580" max="13580" width="12.375" style="1" customWidth="1"/>
    <col min="13581" max="13583" width="5.75" style="1" customWidth="1"/>
    <col min="13584" max="13584" width="6.25" style="1" customWidth="1"/>
    <col min="13585" max="13585" width="12.375" style="1" customWidth="1"/>
    <col min="13586" max="13588" width="5.75" style="1" customWidth="1"/>
    <col min="13589" max="13589" width="6.25" style="1" customWidth="1"/>
    <col min="13590" max="13590" width="12.375" style="1" customWidth="1"/>
    <col min="13591" max="13593" width="5.75" style="1" customWidth="1"/>
    <col min="13594" max="13594" width="6.25" style="1" customWidth="1"/>
    <col min="13595" max="13595" width="12.375" style="1" customWidth="1"/>
    <col min="13596" max="13598" width="5.75" style="1" customWidth="1"/>
    <col min="13599" max="13599" width="6.25" style="1" customWidth="1"/>
    <col min="13600" max="13600" width="13.875" style="1" customWidth="1"/>
    <col min="13601" max="13603" width="5.75" style="1" customWidth="1"/>
    <col min="13604" max="13604" width="6.25" style="1" customWidth="1"/>
    <col min="13605" max="13830" width="9.625" style="1"/>
    <col min="13831" max="13831" width="12.375" style="1" customWidth="1"/>
    <col min="13832" max="13834" width="5.75" style="1" customWidth="1"/>
    <col min="13835" max="13835" width="6.25" style="1" customWidth="1"/>
    <col min="13836" max="13836" width="12.375" style="1" customWidth="1"/>
    <col min="13837" max="13839" width="5.75" style="1" customWidth="1"/>
    <col min="13840" max="13840" width="6.25" style="1" customWidth="1"/>
    <col min="13841" max="13841" width="12.375" style="1" customWidth="1"/>
    <col min="13842" max="13844" width="5.75" style="1" customWidth="1"/>
    <col min="13845" max="13845" width="6.25" style="1" customWidth="1"/>
    <col min="13846" max="13846" width="12.375" style="1" customWidth="1"/>
    <col min="13847" max="13849" width="5.75" style="1" customWidth="1"/>
    <col min="13850" max="13850" width="6.25" style="1" customWidth="1"/>
    <col min="13851" max="13851" width="12.375" style="1" customWidth="1"/>
    <col min="13852" max="13854" width="5.75" style="1" customWidth="1"/>
    <col min="13855" max="13855" width="6.25" style="1" customWidth="1"/>
    <col min="13856" max="13856" width="13.875" style="1" customWidth="1"/>
    <col min="13857" max="13859" width="5.75" style="1" customWidth="1"/>
    <col min="13860" max="13860" width="6.25" style="1" customWidth="1"/>
    <col min="13861" max="14086" width="9.625" style="1"/>
    <col min="14087" max="14087" width="12.375" style="1" customWidth="1"/>
    <col min="14088" max="14090" width="5.75" style="1" customWidth="1"/>
    <col min="14091" max="14091" width="6.25" style="1" customWidth="1"/>
    <col min="14092" max="14092" width="12.375" style="1" customWidth="1"/>
    <col min="14093" max="14095" width="5.75" style="1" customWidth="1"/>
    <col min="14096" max="14096" width="6.25" style="1" customWidth="1"/>
    <col min="14097" max="14097" width="12.375" style="1" customWidth="1"/>
    <col min="14098" max="14100" width="5.75" style="1" customWidth="1"/>
    <col min="14101" max="14101" width="6.25" style="1" customWidth="1"/>
    <col min="14102" max="14102" width="12.375" style="1" customWidth="1"/>
    <col min="14103" max="14105" width="5.75" style="1" customWidth="1"/>
    <col min="14106" max="14106" width="6.25" style="1" customWidth="1"/>
    <col min="14107" max="14107" width="12.375" style="1" customWidth="1"/>
    <col min="14108" max="14110" width="5.75" style="1" customWidth="1"/>
    <col min="14111" max="14111" width="6.25" style="1" customWidth="1"/>
    <col min="14112" max="14112" width="13.875" style="1" customWidth="1"/>
    <col min="14113" max="14115" width="5.75" style="1" customWidth="1"/>
    <col min="14116" max="14116" width="6.25" style="1" customWidth="1"/>
    <col min="14117" max="14342" width="9.625" style="1"/>
    <col min="14343" max="14343" width="12.375" style="1" customWidth="1"/>
    <col min="14344" max="14346" width="5.75" style="1" customWidth="1"/>
    <col min="14347" max="14347" width="6.25" style="1" customWidth="1"/>
    <col min="14348" max="14348" width="12.375" style="1" customWidth="1"/>
    <col min="14349" max="14351" width="5.75" style="1" customWidth="1"/>
    <col min="14352" max="14352" width="6.25" style="1" customWidth="1"/>
    <col min="14353" max="14353" width="12.375" style="1" customWidth="1"/>
    <col min="14354" max="14356" width="5.75" style="1" customWidth="1"/>
    <col min="14357" max="14357" width="6.25" style="1" customWidth="1"/>
    <col min="14358" max="14358" width="12.375" style="1" customWidth="1"/>
    <col min="14359" max="14361" width="5.75" style="1" customWidth="1"/>
    <col min="14362" max="14362" width="6.25" style="1" customWidth="1"/>
    <col min="14363" max="14363" width="12.375" style="1" customWidth="1"/>
    <col min="14364" max="14366" width="5.75" style="1" customWidth="1"/>
    <col min="14367" max="14367" width="6.25" style="1" customWidth="1"/>
    <col min="14368" max="14368" width="13.875" style="1" customWidth="1"/>
    <col min="14369" max="14371" width="5.75" style="1" customWidth="1"/>
    <col min="14372" max="14372" width="6.25" style="1" customWidth="1"/>
    <col min="14373" max="14598" width="9.625" style="1"/>
    <col min="14599" max="14599" width="12.375" style="1" customWidth="1"/>
    <col min="14600" max="14602" width="5.75" style="1" customWidth="1"/>
    <col min="14603" max="14603" width="6.25" style="1" customWidth="1"/>
    <col min="14604" max="14604" width="12.375" style="1" customWidth="1"/>
    <col min="14605" max="14607" width="5.75" style="1" customWidth="1"/>
    <col min="14608" max="14608" width="6.25" style="1" customWidth="1"/>
    <col min="14609" max="14609" width="12.375" style="1" customWidth="1"/>
    <col min="14610" max="14612" width="5.75" style="1" customWidth="1"/>
    <col min="14613" max="14613" width="6.25" style="1" customWidth="1"/>
    <col min="14614" max="14614" width="12.375" style="1" customWidth="1"/>
    <col min="14615" max="14617" width="5.75" style="1" customWidth="1"/>
    <col min="14618" max="14618" width="6.25" style="1" customWidth="1"/>
    <col min="14619" max="14619" width="12.375" style="1" customWidth="1"/>
    <col min="14620" max="14622" width="5.75" style="1" customWidth="1"/>
    <col min="14623" max="14623" width="6.25" style="1" customWidth="1"/>
    <col min="14624" max="14624" width="13.875" style="1" customWidth="1"/>
    <col min="14625" max="14627" width="5.75" style="1" customWidth="1"/>
    <col min="14628" max="14628" width="6.25" style="1" customWidth="1"/>
    <col min="14629" max="14854" width="9.625" style="1"/>
    <col min="14855" max="14855" width="12.375" style="1" customWidth="1"/>
    <col min="14856" max="14858" width="5.75" style="1" customWidth="1"/>
    <col min="14859" max="14859" width="6.25" style="1" customWidth="1"/>
    <col min="14860" max="14860" width="12.375" style="1" customWidth="1"/>
    <col min="14861" max="14863" width="5.75" style="1" customWidth="1"/>
    <col min="14864" max="14864" width="6.25" style="1" customWidth="1"/>
    <col min="14865" max="14865" width="12.375" style="1" customWidth="1"/>
    <col min="14866" max="14868" width="5.75" style="1" customWidth="1"/>
    <col min="14869" max="14869" width="6.25" style="1" customWidth="1"/>
    <col min="14870" max="14870" width="12.375" style="1" customWidth="1"/>
    <col min="14871" max="14873" width="5.75" style="1" customWidth="1"/>
    <col min="14874" max="14874" width="6.25" style="1" customWidth="1"/>
    <col min="14875" max="14875" width="12.375" style="1" customWidth="1"/>
    <col min="14876" max="14878" width="5.75" style="1" customWidth="1"/>
    <col min="14879" max="14879" width="6.25" style="1" customWidth="1"/>
    <col min="14880" max="14880" width="13.875" style="1" customWidth="1"/>
    <col min="14881" max="14883" width="5.75" style="1" customWidth="1"/>
    <col min="14884" max="14884" width="6.25" style="1" customWidth="1"/>
    <col min="14885" max="15110" width="9.625" style="1"/>
    <col min="15111" max="15111" width="12.375" style="1" customWidth="1"/>
    <col min="15112" max="15114" width="5.75" style="1" customWidth="1"/>
    <col min="15115" max="15115" width="6.25" style="1" customWidth="1"/>
    <col min="15116" max="15116" width="12.375" style="1" customWidth="1"/>
    <col min="15117" max="15119" width="5.75" style="1" customWidth="1"/>
    <col min="15120" max="15120" width="6.25" style="1" customWidth="1"/>
    <col min="15121" max="15121" width="12.375" style="1" customWidth="1"/>
    <col min="15122" max="15124" width="5.75" style="1" customWidth="1"/>
    <col min="15125" max="15125" width="6.25" style="1" customWidth="1"/>
    <col min="15126" max="15126" width="12.375" style="1" customWidth="1"/>
    <col min="15127" max="15129" width="5.75" style="1" customWidth="1"/>
    <col min="15130" max="15130" width="6.25" style="1" customWidth="1"/>
    <col min="15131" max="15131" width="12.375" style="1" customWidth="1"/>
    <col min="15132" max="15134" width="5.75" style="1" customWidth="1"/>
    <col min="15135" max="15135" width="6.25" style="1" customWidth="1"/>
    <col min="15136" max="15136" width="13.875" style="1" customWidth="1"/>
    <col min="15137" max="15139" width="5.75" style="1" customWidth="1"/>
    <col min="15140" max="15140" width="6.25" style="1" customWidth="1"/>
    <col min="15141" max="15366" width="9.625" style="1"/>
    <col min="15367" max="15367" width="12.375" style="1" customWidth="1"/>
    <col min="15368" max="15370" width="5.75" style="1" customWidth="1"/>
    <col min="15371" max="15371" width="6.25" style="1" customWidth="1"/>
    <col min="15372" max="15372" width="12.375" style="1" customWidth="1"/>
    <col min="15373" max="15375" width="5.75" style="1" customWidth="1"/>
    <col min="15376" max="15376" width="6.25" style="1" customWidth="1"/>
    <col min="15377" max="15377" width="12.375" style="1" customWidth="1"/>
    <col min="15378" max="15380" width="5.75" style="1" customWidth="1"/>
    <col min="15381" max="15381" width="6.25" style="1" customWidth="1"/>
    <col min="15382" max="15382" width="12.375" style="1" customWidth="1"/>
    <col min="15383" max="15385" width="5.75" style="1" customWidth="1"/>
    <col min="15386" max="15386" width="6.25" style="1" customWidth="1"/>
    <col min="15387" max="15387" width="12.375" style="1" customWidth="1"/>
    <col min="15388" max="15390" width="5.75" style="1" customWidth="1"/>
    <col min="15391" max="15391" width="6.25" style="1" customWidth="1"/>
    <col min="15392" max="15392" width="13.875" style="1" customWidth="1"/>
    <col min="15393" max="15395" width="5.75" style="1" customWidth="1"/>
    <col min="15396" max="15396" width="6.25" style="1" customWidth="1"/>
    <col min="15397" max="15622" width="9.625" style="1"/>
    <col min="15623" max="15623" width="12.375" style="1" customWidth="1"/>
    <col min="15624" max="15626" width="5.75" style="1" customWidth="1"/>
    <col min="15627" max="15627" width="6.25" style="1" customWidth="1"/>
    <col min="15628" max="15628" width="12.375" style="1" customWidth="1"/>
    <col min="15629" max="15631" width="5.75" style="1" customWidth="1"/>
    <col min="15632" max="15632" width="6.25" style="1" customWidth="1"/>
    <col min="15633" max="15633" width="12.375" style="1" customWidth="1"/>
    <col min="15634" max="15636" width="5.75" style="1" customWidth="1"/>
    <col min="15637" max="15637" width="6.25" style="1" customWidth="1"/>
    <col min="15638" max="15638" width="12.375" style="1" customWidth="1"/>
    <col min="15639" max="15641" width="5.75" style="1" customWidth="1"/>
    <col min="15642" max="15642" width="6.25" style="1" customWidth="1"/>
    <col min="15643" max="15643" width="12.375" style="1" customWidth="1"/>
    <col min="15644" max="15646" width="5.75" style="1" customWidth="1"/>
    <col min="15647" max="15647" width="6.25" style="1" customWidth="1"/>
    <col min="15648" max="15648" width="13.875" style="1" customWidth="1"/>
    <col min="15649" max="15651" width="5.75" style="1" customWidth="1"/>
    <col min="15652" max="15652" width="6.25" style="1" customWidth="1"/>
    <col min="15653" max="15878" width="9.625" style="1"/>
    <col min="15879" max="15879" width="12.375" style="1" customWidth="1"/>
    <col min="15880" max="15882" width="5.75" style="1" customWidth="1"/>
    <col min="15883" max="15883" width="6.25" style="1" customWidth="1"/>
    <col min="15884" max="15884" width="12.375" style="1" customWidth="1"/>
    <col min="15885" max="15887" width="5.75" style="1" customWidth="1"/>
    <col min="15888" max="15888" width="6.25" style="1" customWidth="1"/>
    <col min="15889" max="15889" width="12.375" style="1" customWidth="1"/>
    <col min="15890" max="15892" width="5.75" style="1" customWidth="1"/>
    <col min="15893" max="15893" width="6.25" style="1" customWidth="1"/>
    <col min="15894" max="15894" width="12.375" style="1" customWidth="1"/>
    <col min="15895" max="15897" width="5.75" style="1" customWidth="1"/>
    <col min="15898" max="15898" width="6.25" style="1" customWidth="1"/>
    <col min="15899" max="15899" width="12.375" style="1" customWidth="1"/>
    <col min="15900" max="15902" width="5.75" style="1" customWidth="1"/>
    <col min="15903" max="15903" width="6.25" style="1" customWidth="1"/>
    <col min="15904" max="15904" width="13.875" style="1" customWidth="1"/>
    <col min="15905" max="15907" width="5.75" style="1" customWidth="1"/>
    <col min="15908" max="15908" width="6.25" style="1" customWidth="1"/>
    <col min="15909" max="16134" width="9.625" style="1"/>
    <col min="16135" max="16135" width="12.375" style="1" customWidth="1"/>
    <col min="16136" max="16138" width="5.75" style="1" customWidth="1"/>
    <col min="16139" max="16139" width="6.25" style="1" customWidth="1"/>
    <col min="16140" max="16140" width="12.375" style="1" customWidth="1"/>
    <col min="16141" max="16143" width="5.75" style="1" customWidth="1"/>
    <col min="16144" max="16144" width="6.25" style="1" customWidth="1"/>
    <col min="16145" max="16145" width="12.375" style="1" customWidth="1"/>
    <col min="16146" max="16148" width="5.75" style="1" customWidth="1"/>
    <col min="16149" max="16149" width="6.25" style="1" customWidth="1"/>
    <col min="16150" max="16150" width="12.375" style="1" customWidth="1"/>
    <col min="16151" max="16153" width="5.75" style="1" customWidth="1"/>
    <col min="16154" max="16154" width="6.25" style="1" customWidth="1"/>
    <col min="16155" max="16155" width="12.375" style="1" customWidth="1"/>
    <col min="16156" max="16158" width="5.75" style="1" customWidth="1"/>
    <col min="16159" max="16159" width="6.25" style="1" customWidth="1"/>
    <col min="16160" max="16160" width="13.875" style="1" customWidth="1"/>
    <col min="16161" max="16163" width="5.75" style="1" customWidth="1"/>
    <col min="16164" max="16164" width="6.25" style="1" customWidth="1"/>
    <col min="16165" max="16384" width="9.625" style="1"/>
  </cols>
  <sheetData>
    <row r="1" spans="1:36" ht="30" customHeight="1" x14ac:dyDescent="0.15">
      <c r="B1" s="113" t="s">
        <v>723</v>
      </c>
      <c r="C1" s="179" t="s">
        <v>732</v>
      </c>
      <c r="D1" s="179"/>
      <c r="E1" s="179"/>
      <c r="F1" s="2"/>
      <c r="G1" s="2"/>
      <c r="I1" s="176" t="s">
        <v>0</v>
      </c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3"/>
      <c r="AE1" s="3"/>
      <c r="AI1" s="4"/>
      <c r="AJ1" s="4"/>
    </row>
    <row r="2" spans="1:36" ht="13.15" customHeight="1" x14ac:dyDescent="0.15">
      <c r="C2" s="2"/>
      <c r="D2" s="147" t="s">
        <v>1</v>
      </c>
      <c r="E2" s="177"/>
      <c r="F2" s="148"/>
      <c r="G2" s="93"/>
      <c r="H2" s="147" t="s">
        <v>2</v>
      </c>
      <c r="I2" s="148"/>
      <c r="J2" s="147" t="s">
        <v>3</v>
      </c>
      <c r="K2" s="177"/>
      <c r="L2" s="148"/>
      <c r="M2" s="93"/>
      <c r="N2" s="147" t="s">
        <v>4</v>
      </c>
      <c r="O2" s="148"/>
      <c r="P2" s="5"/>
      <c r="Q2" s="6"/>
      <c r="R2" s="147" t="s">
        <v>5</v>
      </c>
      <c r="S2" s="177"/>
      <c r="T2" s="148"/>
      <c r="U2" s="147" t="s">
        <v>6</v>
      </c>
      <c r="V2" s="177"/>
      <c r="W2" s="148"/>
      <c r="X2" s="5"/>
      <c r="Y2" s="5"/>
      <c r="Z2" s="178"/>
      <c r="AA2" s="178"/>
      <c r="AB2" s="147" t="s">
        <v>7</v>
      </c>
      <c r="AC2" s="177"/>
      <c r="AD2" s="148"/>
      <c r="AE2" s="93"/>
      <c r="AF2" s="147" t="s">
        <v>8</v>
      </c>
      <c r="AG2" s="148"/>
      <c r="AH2" s="7"/>
      <c r="AI2" s="3"/>
      <c r="AJ2" s="3"/>
    </row>
    <row r="3" spans="1:36" ht="13.15" customHeight="1" x14ac:dyDescent="0.15">
      <c r="C3" s="2"/>
      <c r="D3" s="149">
        <f ca="1">SUM(C8:C127,I8:I127,O8:O127,U8:U127,AA8:AA127,AG8:AG127)/2</f>
        <v>579986</v>
      </c>
      <c r="E3" s="150"/>
      <c r="F3" s="151"/>
      <c r="G3" s="89"/>
      <c r="H3" s="149">
        <f ca="1">SUM(F8:F127,L8:L127,R8:R127,X8:X127,AD8:AD127,AJ8:AJ127)/2</f>
        <v>1291736</v>
      </c>
      <c r="I3" s="151"/>
      <c r="J3" s="149">
        <f ca="1">SUM(D8:D127,J8:J127,P8:P127,V8:V127,AB8:AB127,AH8:AH127)/2</f>
        <v>643895</v>
      </c>
      <c r="K3" s="150"/>
      <c r="L3" s="151"/>
      <c r="M3" s="89"/>
      <c r="N3" s="149">
        <f ca="1">SUM(E8:E127,K8:K127,Q8:Q127,W8:W127,AC8:AC127,AI8:AI127)/2</f>
        <v>647841</v>
      </c>
      <c r="O3" s="151"/>
      <c r="P3" s="6"/>
      <c r="Q3" s="6"/>
      <c r="R3" s="155">
        <v>217.43</v>
      </c>
      <c r="S3" s="156"/>
      <c r="T3" s="157"/>
      <c r="U3" s="161">
        <f ca="1">H3/R3</f>
        <v>5940.9281147955662</v>
      </c>
      <c r="V3" s="162"/>
      <c r="W3" s="163"/>
      <c r="X3" s="2"/>
      <c r="Y3" s="2"/>
      <c r="Z3" s="167" t="s">
        <v>10</v>
      </c>
      <c r="AA3" s="168"/>
      <c r="AB3" s="169">
        <f ca="1">INDIRECT($C$1&amp;"!K6")</f>
        <v>290</v>
      </c>
      <c r="AC3" s="170"/>
      <c r="AD3" s="171"/>
      <c r="AE3" s="92"/>
      <c r="AF3" s="172">
        <f ca="1">INDIRECT($C$1&amp;"!L6")</f>
        <v>10565</v>
      </c>
      <c r="AG3" s="173"/>
      <c r="AH3" s="7"/>
    </row>
    <row r="4" spans="1:36" ht="13.15" customHeight="1" x14ac:dyDescent="0.15">
      <c r="C4" s="2"/>
      <c r="D4" s="152"/>
      <c r="E4" s="153"/>
      <c r="F4" s="154"/>
      <c r="G4" s="90"/>
      <c r="H4" s="152"/>
      <c r="I4" s="154"/>
      <c r="J4" s="152"/>
      <c r="K4" s="153"/>
      <c r="L4" s="154"/>
      <c r="M4" s="90"/>
      <c r="N4" s="152"/>
      <c r="O4" s="154"/>
      <c r="P4" s="6"/>
      <c r="Q4" s="8"/>
      <c r="R4" s="158"/>
      <c r="S4" s="159"/>
      <c r="T4" s="160"/>
      <c r="U4" s="164"/>
      <c r="V4" s="165"/>
      <c r="W4" s="166"/>
      <c r="X4" s="2"/>
      <c r="Y4" s="2"/>
      <c r="Z4" s="167" t="s">
        <v>9</v>
      </c>
      <c r="AA4" s="168"/>
      <c r="AB4" s="169">
        <f ca="1">INDIRECT($C$1&amp;"!K5")</f>
        <v>102</v>
      </c>
      <c r="AC4" s="170"/>
      <c r="AD4" s="171"/>
      <c r="AE4" s="91"/>
      <c r="AF4" s="174">
        <f ca="1">INDIRECT($C$1&amp;"!L5")</f>
        <v>10130</v>
      </c>
      <c r="AG4" s="175"/>
      <c r="AH4" s="3"/>
      <c r="AI4" s="3"/>
      <c r="AJ4" s="3"/>
    </row>
    <row r="5" spans="1:36" ht="24.6" customHeight="1" x14ac:dyDescent="0.15">
      <c r="B5" s="145"/>
      <c r="C5" s="146"/>
      <c r="E5" s="9"/>
      <c r="F5" s="9"/>
      <c r="G5" s="9"/>
      <c r="H5" s="10"/>
      <c r="I5" s="10"/>
      <c r="J5" s="10"/>
      <c r="K5" s="10"/>
      <c r="L5" s="10"/>
      <c r="M5" s="10"/>
      <c r="N5" s="10"/>
      <c r="O5" s="10"/>
      <c r="P5" s="6"/>
      <c r="Q5" s="11"/>
      <c r="R5" s="12"/>
      <c r="S5" s="12"/>
      <c r="T5" s="13"/>
      <c r="U5" s="6"/>
      <c r="V5" s="6"/>
      <c r="W5" s="14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s="15" customFormat="1" ht="13.15" customHeight="1" x14ac:dyDescent="0.15">
      <c r="B6" s="143" t="s">
        <v>11</v>
      </c>
      <c r="C6" s="138" t="s">
        <v>9</v>
      </c>
      <c r="D6" s="140" t="s">
        <v>10</v>
      </c>
      <c r="E6" s="141"/>
      <c r="F6" s="142"/>
      <c r="G6" s="94"/>
      <c r="H6" s="143" t="s">
        <v>11</v>
      </c>
      <c r="I6" s="138" t="s">
        <v>9</v>
      </c>
      <c r="J6" s="140" t="s">
        <v>10</v>
      </c>
      <c r="K6" s="141"/>
      <c r="L6" s="142"/>
      <c r="M6" s="94"/>
      <c r="N6" s="143" t="s">
        <v>11</v>
      </c>
      <c r="O6" s="138" t="s">
        <v>9</v>
      </c>
      <c r="P6" s="140" t="s">
        <v>10</v>
      </c>
      <c r="Q6" s="141"/>
      <c r="R6" s="142"/>
      <c r="S6" s="94"/>
      <c r="T6" s="143" t="s">
        <v>11</v>
      </c>
      <c r="U6" s="138" t="s">
        <v>9</v>
      </c>
      <c r="V6" s="140" t="s">
        <v>10</v>
      </c>
      <c r="W6" s="141"/>
      <c r="X6" s="142"/>
      <c r="Y6" s="94"/>
      <c r="Z6" s="143" t="s">
        <v>11</v>
      </c>
      <c r="AA6" s="138" t="s">
        <v>9</v>
      </c>
      <c r="AB6" s="140" t="s">
        <v>10</v>
      </c>
      <c r="AC6" s="141"/>
      <c r="AD6" s="142"/>
      <c r="AE6" s="94"/>
      <c r="AF6" s="143" t="s">
        <v>11</v>
      </c>
      <c r="AG6" s="138" t="s">
        <v>9</v>
      </c>
      <c r="AH6" s="140" t="s">
        <v>10</v>
      </c>
      <c r="AI6" s="141"/>
      <c r="AJ6" s="142"/>
    </row>
    <row r="7" spans="1:36" s="15" customFormat="1" ht="13.15" customHeight="1" x14ac:dyDescent="0.15">
      <c r="B7" s="144"/>
      <c r="C7" s="139"/>
      <c r="D7" s="16" t="s">
        <v>3</v>
      </c>
      <c r="E7" s="16" t="s">
        <v>4</v>
      </c>
      <c r="F7" s="17" t="s">
        <v>12</v>
      </c>
      <c r="G7" s="100"/>
      <c r="H7" s="144"/>
      <c r="I7" s="139"/>
      <c r="J7" s="16" t="s">
        <v>3</v>
      </c>
      <c r="K7" s="16" t="s">
        <v>4</v>
      </c>
      <c r="L7" s="18" t="s">
        <v>12</v>
      </c>
      <c r="M7" s="95"/>
      <c r="N7" s="144"/>
      <c r="O7" s="139"/>
      <c r="P7" s="16" t="s">
        <v>3</v>
      </c>
      <c r="Q7" s="16" t="s">
        <v>4</v>
      </c>
      <c r="R7" s="17" t="s">
        <v>12</v>
      </c>
      <c r="S7" s="95"/>
      <c r="T7" s="144"/>
      <c r="U7" s="139"/>
      <c r="V7" s="16" t="s">
        <v>3</v>
      </c>
      <c r="W7" s="16" t="s">
        <v>4</v>
      </c>
      <c r="X7" s="18" t="s">
        <v>12</v>
      </c>
      <c r="Y7" s="95"/>
      <c r="Z7" s="144"/>
      <c r="AA7" s="139"/>
      <c r="AB7" s="16" t="s">
        <v>3</v>
      </c>
      <c r="AC7" s="16" t="s">
        <v>4</v>
      </c>
      <c r="AD7" s="17" t="s">
        <v>12</v>
      </c>
      <c r="AE7" s="95"/>
      <c r="AF7" s="144"/>
      <c r="AG7" s="139"/>
      <c r="AH7" s="16" t="s">
        <v>3</v>
      </c>
      <c r="AI7" s="16" t="s">
        <v>4</v>
      </c>
      <c r="AJ7" s="18" t="s">
        <v>12</v>
      </c>
    </row>
    <row r="8" spans="1:36" s="15" customFormat="1" ht="13.15" customHeight="1" x14ac:dyDescent="0.15">
      <c r="A8" s="15">
        <v>1</v>
      </c>
      <c r="B8" s="19" t="str">
        <f ca="1">IFERROR(VLOOKUP($A8,INDIRECT($C$1&amp;"!$A:F"),2,FALSE),"")</f>
        <v>大字飯田</v>
      </c>
      <c r="C8" s="20">
        <f ca="1">IFERROR(VLOOKUP($A8,INDIRECT($C$1&amp;"!$A:F"),3,FALSE),"")</f>
        <v>447</v>
      </c>
      <c r="D8" s="20">
        <f ca="1">IFERROR(VLOOKUP($A8,INDIRECT($C$1&amp;"!$A:F"),4,FALSE),"")</f>
        <v>549</v>
      </c>
      <c r="E8" s="20">
        <f ca="1">IFERROR(VLOOKUP($A8,INDIRECT($C$1&amp;"!$A:F"),5,FALSE),"")</f>
        <v>541</v>
      </c>
      <c r="F8" s="21">
        <f ca="1">IFERROR(VLOOKUP($A8,INDIRECT($C$1&amp;"!$A:F"),6,FALSE),"")</f>
        <v>1090</v>
      </c>
      <c r="G8" s="96">
        <v>61</v>
      </c>
      <c r="H8" s="19" t="str">
        <f ca="1">IFERROR(VLOOKUP($G8,INDIRECT($C$1&amp;"!$A:F"),2,FALSE),"")</f>
        <v>日進町１丁目</v>
      </c>
      <c r="I8" s="20">
        <f ca="1">IFERROR(VLOOKUP($G8,INDIRECT($C$1&amp;"!$A:F"),3,FALSE),"")</f>
        <v>4902</v>
      </c>
      <c r="J8" s="20">
        <f ca="1">IFERROR(VLOOKUP($G8,INDIRECT($C$1&amp;"!$A:F"),4,FALSE),"")</f>
        <v>5650</v>
      </c>
      <c r="K8" s="20">
        <f ca="1">IFERROR(VLOOKUP($G8,INDIRECT($C$1&amp;"!$A:F"),5,FALSE),"")</f>
        <v>4825</v>
      </c>
      <c r="L8" s="21">
        <f ca="1">IFERROR(VLOOKUP($G8,INDIRECT($C$1&amp;"!$A:F"),6,FALSE),"")</f>
        <v>10475</v>
      </c>
      <c r="M8" s="99">
        <v>121</v>
      </c>
      <c r="N8" s="19" t="str">
        <f ca="1">IFERROR(VLOOKUP($M8,INDIRECT($C$1&amp;"!$A:F"),2,FALSE),"")</f>
        <v>堀の内町１丁目</v>
      </c>
      <c r="O8" s="20">
        <f ca="1">IFERROR(VLOOKUP($M8,INDIRECT($C$1&amp;"!$A:F"),3,FALSE),"")</f>
        <v>2235</v>
      </c>
      <c r="P8" s="20">
        <f ca="1">IFERROR(VLOOKUP($M8,INDIRECT($C$1&amp;"!$A:F"),4,FALSE),"")</f>
        <v>2222</v>
      </c>
      <c r="Q8" s="20">
        <f ca="1">IFERROR(VLOOKUP($M8,INDIRECT($C$1&amp;"!$A:F"),5,FALSE),"")</f>
        <v>2390</v>
      </c>
      <c r="R8" s="21">
        <f ca="1">IFERROR(VLOOKUP($M8,INDIRECT($C$1&amp;"!$A:F"),6,FALSE),"")</f>
        <v>4612</v>
      </c>
      <c r="S8" s="97">
        <v>181</v>
      </c>
      <c r="T8" s="19" t="str">
        <f ca="1">IFERROR(VLOOKUP($S8,INDIRECT($C$1&amp;"!$A:F"),2,FALSE),"")</f>
        <v>東宮下１丁目</v>
      </c>
      <c r="U8" s="20">
        <f ca="1">IFERROR(VLOOKUP($S8,INDIRECT($C$1&amp;"!$A:F"),3,FALSE),"")</f>
        <v>98</v>
      </c>
      <c r="V8" s="20">
        <f ca="1">IFERROR(VLOOKUP($S8,INDIRECT($C$1&amp;"!$A:F"),4,FALSE),"")</f>
        <v>89</v>
      </c>
      <c r="W8" s="20">
        <f ca="1">IFERROR(VLOOKUP($S8,INDIRECT($C$1&amp;"!$A:F"),5,FALSE),"")</f>
        <v>100</v>
      </c>
      <c r="X8" s="21">
        <f ca="1">IFERROR(VLOOKUP($S8,INDIRECT($C$1&amp;"!$A:F"),6,FALSE),"")</f>
        <v>189</v>
      </c>
      <c r="Y8" s="97">
        <v>241</v>
      </c>
      <c r="Z8" s="19" t="str">
        <f ca="1">IFERROR(VLOOKUP($Y8,INDIRECT($C$1&amp;"!$A:F"),2,FALSE),"")</f>
        <v>下落合６丁目</v>
      </c>
      <c r="AA8" s="20">
        <f ca="1">IFERROR(VLOOKUP($Y8,INDIRECT($C$1&amp;"!$A:F"),3,FALSE),"")</f>
        <v>986</v>
      </c>
      <c r="AB8" s="20">
        <f ca="1">IFERROR(VLOOKUP($Y8,INDIRECT($C$1&amp;"!$A:F"),4,FALSE),"")</f>
        <v>927</v>
      </c>
      <c r="AC8" s="20">
        <f ca="1">IFERROR(VLOOKUP($Y8,INDIRECT($C$1&amp;"!$A:F"),5,FALSE),"")</f>
        <v>917</v>
      </c>
      <c r="AD8" s="21">
        <f ca="1">IFERROR(VLOOKUP($Y8,INDIRECT($C$1&amp;"!$A:F"),6,FALSE),"")</f>
        <v>1844</v>
      </c>
      <c r="AE8" s="97">
        <v>301</v>
      </c>
      <c r="AF8" s="19" t="str">
        <f ca="1">IFERROR(VLOOKUP($AE8,INDIRECT($C$1&amp;"!$A:F"),2,FALSE),"")</f>
        <v>大字関</v>
      </c>
      <c r="AG8" s="20">
        <f ca="1">IFERROR(VLOOKUP($AE8,INDIRECT($C$1&amp;"!$A:F"),3,FALSE),"")</f>
        <v>0</v>
      </c>
      <c r="AH8" s="20">
        <f ca="1">IFERROR(VLOOKUP($AE8,INDIRECT($C$1&amp;"!$A:F"),4,FALSE),"")</f>
        <v>0</v>
      </c>
      <c r="AI8" s="20">
        <f ca="1">IFERROR(VLOOKUP($AE8,INDIRECT($C$1&amp;"!$A:F"),5,FALSE),"")</f>
        <v>0</v>
      </c>
      <c r="AJ8" s="21">
        <f ca="1">IFERROR(VLOOKUP($AE8,INDIRECT($C$1&amp;"!$A:F"),6,FALSE),"")</f>
        <v>0</v>
      </c>
    </row>
    <row r="9" spans="1:36" s="15" customFormat="1" ht="13.15" customHeight="1" x14ac:dyDescent="0.15">
      <c r="A9" s="15">
        <v>2</v>
      </c>
      <c r="B9" s="115" t="str">
        <f t="shared" ref="B9:B72" ca="1" si="0">IFERROR(VLOOKUP($A9,INDIRECT($C$1&amp;"!$A:F"),2,FALSE),"")</f>
        <v>大字飯田新田</v>
      </c>
      <c r="C9" s="23">
        <f t="shared" ref="C9:C72" ca="1" si="1">IFERROR(VLOOKUP($A9,INDIRECT($C$1&amp;"!$A:F"),3,FALSE),"")</f>
        <v>558</v>
      </c>
      <c r="D9" s="23">
        <f t="shared" ref="D9:D72" ca="1" si="2">IFERROR(VLOOKUP($A9,INDIRECT($C$1&amp;"!$A:F"),4,FALSE),"")</f>
        <v>591</v>
      </c>
      <c r="E9" s="23">
        <f t="shared" ref="E9:E72" ca="1" si="3">IFERROR(VLOOKUP($A9,INDIRECT($C$1&amp;"!$A:F"),5,FALSE),"")</f>
        <v>566</v>
      </c>
      <c r="F9" s="24">
        <f t="shared" ref="F9:F72" ca="1" si="4">IFERROR(VLOOKUP($A9,INDIRECT($C$1&amp;"!$A:F"),6,FALSE),"")</f>
        <v>1157</v>
      </c>
      <c r="G9" s="97">
        <v>62</v>
      </c>
      <c r="H9" s="28" t="str">
        <f t="shared" ref="H9:H72" ca="1" si="5">IFERROR(VLOOKUP($G9,INDIRECT($C$1&amp;"!$A:F"),2,FALSE),"")</f>
        <v>日進町２丁目</v>
      </c>
      <c r="I9" s="23">
        <f t="shared" ref="I9:I72" ca="1" si="6">IFERROR(VLOOKUP($G9,INDIRECT($C$1&amp;"!$A:F"),3,FALSE),"")</f>
        <v>7245</v>
      </c>
      <c r="J9" s="23">
        <f t="shared" ref="J9:J72" ca="1" si="7">IFERROR(VLOOKUP($G9,INDIRECT($C$1&amp;"!$A:F"),4,FALSE),"")</f>
        <v>7711</v>
      </c>
      <c r="K9" s="23">
        <f t="shared" ref="K9:K72" ca="1" si="8">IFERROR(VLOOKUP($G9,INDIRECT($C$1&amp;"!$A:F"),5,FALSE),"")</f>
        <v>8145</v>
      </c>
      <c r="L9" s="26">
        <f t="shared" ref="L9:L72" ca="1" si="9">IFERROR(VLOOKUP($G9,INDIRECT($C$1&amp;"!$A:F"),6,FALSE),"")</f>
        <v>15856</v>
      </c>
      <c r="M9" s="97">
        <v>122</v>
      </c>
      <c r="N9" s="29" t="str">
        <f t="shared" ref="N9:N72" ca="1" si="10">IFERROR(VLOOKUP($M9,INDIRECT($C$1&amp;"!$A:F"),2,FALSE),"")</f>
        <v>堀の内町２丁目</v>
      </c>
      <c r="O9" s="23">
        <f t="shared" ref="O9:O72" ca="1" si="11">IFERROR(VLOOKUP($M9,INDIRECT($C$1&amp;"!$A:F"),3,FALSE),"")</f>
        <v>796</v>
      </c>
      <c r="P9" s="23">
        <f t="shared" ref="P9:P72" ca="1" si="12">IFERROR(VLOOKUP($M9,INDIRECT($C$1&amp;"!$A:F"),4,FALSE),"")</f>
        <v>850</v>
      </c>
      <c r="Q9" s="23">
        <f t="shared" ref="Q9:Q72" ca="1" si="13">IFERROR(VLOOKUP($M9,INDIRECT($C$1&amp;"!$A:F"),5,FALSE),"")</f>
        <v>867</v>
      </c>
      <c r="R9" s="24">
        <f t="shared" ref="R9:R72" ca="1" si="14">IFERROR(VLOOKUP($M9,INDIRECT($C$1&amp;"!$A:F"),6,FALSE),"")</f>
        <v>1717</v>
      </c>
      <c r="S9" s="97">
        <v>182</v>
      </c>
      <c r="T9" s="27" t="str">
        <f t="shared" ref="T9:T72" ca="1" si="15">IFERROR(VLOOKUP($S9,INDIRECT($C$1&amp;"!$A:F"),2,FALSE),"")</f>
        <v>東宮下２丁目</v>
      </c>
      <c r="U9" s="23">
        <f t="shared" ref="U9:U72" ca="1" si="16">IFERROR(VLOOKUP($S9,INDIRECT($C$1&amp;"!$A:F"),3,FALSE),"")</f>
        <v>182</v>
      </c>
      <c r="V9" s="23">
        <f t="shared" ref="V9:V72" ca="1" si="17">IFERROR(VLOOKUP($S9,INDIRECT($C$1&amp;"!$A:F"),4,FALSE),"")</f>
        <v>220</v>
      </c>
      <c r="W9" s="23">
        <f t="shared" ref="W9:W72" ca="1" si="18">IFERROR(VLOOKUP($S9,INDIRECT($C$1&amp;"!$A:F"),5,FALSE),"")</f>
        <v>219</v>
      </c>
      <c r="X9" s="24">
        <f t="shared" ref="X9:X72" ca="1" si="19">IFERROR(VLOOKUP($S9,INDIRECT($C$1&amp;"!$A:F"),6,FALSE),"")</f>
        <v>439</v>
      </c>
      <c r="Y9" s="97">
        <v>242</v>
      </c>
      <c r="Z9" s="28" t="str">
        <f t="shared" ref="Z9:Z72" ca="1" si="20">IFERROR(VLOOKUP($Y9,INDIRECT($C$1&amp;"!$A:F"),2,FALSE),"")</f>
        <v>下落合７丁目</v>
      </c>
      <c r="AA9" s="23">
        <f t="shared" ref="AA9:AA72" ca="1" si="21">IFERROR(VLOOKUP($Y9,INDIRECT($C$1&amp;"!$A:F"),3,FALSE),"")</f>
        <v>696</v>
      </c>
      <c r="AB9" s="23">
        <f t="shared" ref="AB9:AB72" ca="1" si="22">IFERROR(VLOOKUP($Y9,INDIRECT($C$1&amp;"!$A:F"),4,FALSE),"")</f>
        <v>712</v>
      </c>
      <c r="AC9" s="23">
        <f t="shared" ref="AC9:AC72" ca="1" si="23">IFERROR(VLOOKUP($Y9,INDIRECT($C$1&amp;"!$A:F"),5,FALSE),"")</f>
        <v>678</v>
      </c>
      <c r="AD9" s="26">
        <f t="shared" ref="AD9:AD72" ca="1" si="24">IFERROR(VLOOKUP($Y9,INDIRECT($C$1&amp;"!$A:F"),6,FALSE),"")</f>
        <v>1390</v>
      </c>
      <c r="AE9" s="97">
        <v>302</v>
      </c>
      <c r="AF9" s="27" t="str">
        <f t="shared" ref="AF9:AF72" ca="1" si="25">IFERROR(VLOOKUP($AE9,INDIRECT($C$1&amp;"!$A:F"),2,FALSE),"")</f>
        <v>大字田島</v>
      </c>
      <c r="AG9" s="23">
        <f t="shared" ref="AG9:AG72" ca="1" si="26">IFERROR(VLOOKUP($AE9,INDIRECT($C$1&amp;"!$A:F"),3,FALSE),"")</f>
        <v>0</v>
      </c>
      <c r="AH9" s="23">
        <f t="shared" ref="AH9:AH72" ca="1" si="27">IFERROR(VLOOKUP($AE9,INDIRECT($C$1&amp;"!$A:F"),4,FALSE),"")</f>
        <v>0</v>
      </c>
      <c r="AI9" s="23">
        <f t="shared" ref="AI9:AI72" ca="1" si="28">IFERROR(VLOOKUP($AE9,INDIRECT($C$1&amp;"!$A:F"),5,FALSE),"")</f>
        <v>0</v>
      </c>
      <c r="AJ9" s="24">
        <f t="shared" ref="AJ9:AJ72" ca="1" si="29">IFERROR(VLOOKUP($AE9,INDIRECT($C$1&amp;"!$A:F"),6,FALSE),"")</f>
        <v>0</v>
      </c>
    </row>
    <row r="10" spans="1:36" s="15" customFormat="1" ht="13.15" customHeight="1" x14ac:dyDescent="0.15">
      <c r="A10" s="15">
        <v>3</v>
      </c>
      <c r="B10" s="115" t="str">
        <f t="shared" ca="1" si="0"/>
        <v>大字植田谷本</v>
      </c>
      <c r="C10" s="23">
        <f t="shared" ca="1" si="1"/>
        <v>1248</v>
      </c>
      <c r="D10" s="23">
        <f t="shared" ca="1" si="2"/>
        <v>1274</v>
      </c>
      <c r="E10" s="23">
        <f t="shared" ca="1" si="3"/>
        <v>1296</v>
      </c>
      <c r="F10" s="24">
        <f t="shared" ca="1" si="4"/>
        <v>2570</v>
      </c>
      <c r="G10" s="97">
        <v>63</v>
      </c>
      <c r="H10" s="28" t="str">
        <f t="shared" ca="1" si="5"/>
        <v>日進町３丁目</v>
      </c>
      <c r="I10" s="23">
        <f t="shared" ca="1" si="6"/>
        <v>2590</v>
      </c>
      <c r="J10" s="23">
        <f t="shared" ca="1" si="7"/>
        <v>2746</v>
      </c>
      <c r="K10" s="23">
        <f t="shared" ca="1" si="8"/>
        <v>2742</v>
      </c>
      <c r="L10" s="26">
        <f t="shared" ca="1" si="9"/>
        <v>5488</v>
      </c>
      <c r="M10" s="97">
        <v>123</v>
      </c>
      <c r="N10" s="29" t="str">
        <f t="shared" ca="1" si="10"/>
        <v>堀の内町３丁目</v>
      </c>
      <c r="O10" s="23">
        <f t="shared" ca="1" si="11"/>
        <v>1016</v>
      </c>
      <c r="P10" s="23">
        <f t="shared" ca="1" si="12"/>
        <v>1072</v>
      </c>
      <c r="Q10" s="23">
        <f t="shared" ca="1" si="13"/>
        <v>1107</v>
      </c>
      <c r="R10" s="24">
        <f t="shared" ca="1" si="14"/>
        <v>2179</v>
      </c>
      <c r="S10" s="97">
        <v>183</v>
      </c>
      <c r="T10" s="27" t="str">
        <f t="shared" ca="1" si="15"/>
        <v>東宮下３丁目</v>
      </c>
      <c r="U10" s="23">
        <f t="shared" ca="1" si="16"/>
        <v>48</v>
      </c>
      <c r="V10" s="23">
        <f t="shared" ca="1" si="17"/>
        <v>63</v>
      </c>
      <c r="W10" s="23">
        <f t="shared" ca="1" si="18"/>
        <v>64</v>
      </c>
      <c r="X10" s="24">
        <f t="shared" ca="1" si="19"/>
        <v>127</v>
      </c>
      <c r="Y10" s="97">
        <v>243</v>
      </c>
      <c r="Z10" s="27" t="str">
        <f t="shared" ca="1" si="20"/>
        <v>新都心</v>
      </c>
      <c r="AA10" s="23">
        <f t="shared" ca="1" si="21"/>
        <v>53</v>
      </c>
      <c r="AB10" s="23">
        <f t="shared" ca="1" si="22"/>
        <v>22</v>
      </c>
      <c r="AC10" s="23">
        <f t="shared" ca="1" si="23"/>
        <v>34</v>
      </c>
      <c r="AD10" s="24">
        <f t="shared" ca="1" si="24"/>
        <v>56</v>
      </c>
      <c r="AE10" s="97">
        <v>303</v>
      </c>
      <c r="AF10" s="27" t="str">
        <f t="shared" ca="1" si="25"/>
        <v>田島１丁目</v>
      </c>
      <c r="AG10" s="23">
        <f t="shared" ca="1" si="26"/>
        <v>737</v>
      </c>
      <c r="AH10" s="23">
        <f t="shared" ca="1" si="27"/>
        <v>787</v>
      </c>
      <c r="AI10" s="23">
        <f t="shared" ca="1" si="28"/>
        <v>806</v>
      </c>
      <c r="AJ10" s="24">
        <f t="shared" ca="1" si="29"/>
        <v>1593</v>
      </c>
    </row>
    <row r="11" spans="1:36" s="15" customFormat="1" ht="13.15" customHeight="1" x14ac:dyDescent="0.15">
      <c r="A11" s="15">
        <v>4</v>
      </c>
      <c r="B11" s="115" t="str">
        <f t="shared" ca="1" si="0"/>
        <v>大字植田谷本村新田</v>
      </c>
      <c r="C11" s="23">
        <f t="shared" ca="1" si="1"/>
        <v>6</v>
      </c>
      <c r="D11" s="23">
        <f t="shared" ca="1" si="2"/>
        <v>5</v>
      </c>
      <c r="E11" s="23">
        <f t="shared" ca="1" si="3"/>
        <v>6</v>
      </c>
      <c r="F11" s="24">
        <f t="shared" ca="1" si="4"/>
        <v>11</v>
      </c>
      <c r="G11" s="97">
        <v>64</v>
      </c>
      <c r="H11" s="28" t="str">
        <f t="shared" ca="1" si="5"/>
        <v>東大成町１丁目</v>
      </c>
      <c r="I11" s="23">
        <f t="shared" ca="1" si="6"/>
        <v>2274</v>
      </c>
      <c r="J11" s="23">
        <f t="shared" ca="1" si="7"/>
        <v>2146</v>
      </c>
      <c r="K11" s="23">
        <f t="shared" ca="1" si="8"/>
        <v>2217</v>
      </c>
      <c r="L11" s="26">
        <f t="shared" ca="1" si="9"/>
        <v>4363</v>
      </c>
      <c r="M11" s="97">
        <v>124</v>
      </c>
      <c r="N11" s="29" t="str">
        <f t="shared" ca="1" si="10"/>
        <v>三橋１丁目</v>
      </c>
      <c r="O11" s="23">
        <f t="shared" ca="1" si="11"/>
        <v>3972</v>
      </c>
      <c r="P11" s="23">
        <f t="shared" ca="1" si="12"/>
        <v>4596</v>
      </c>
      <c r="Q11" s="23">
        <f t="shared" ca="1" si="13"/>
        <v>4710</v>
      </c>
      <c r="R11" s="24">
        <f t="shared" ca="1" si="14"/>
        <v>9306</v>
      </c>
      <c r="S11" s="99">
        <v>184</v>
      </c>
      <c r="T11" s="30" t="str">
        <f t="shared" ca="1" si="15"/>
        <v>大字東門前</v>
      </c>
      <c r="U11" s="31">
        <f t="shared" ca="1" si="16"/>
        <v>1837</v>
      </c>
      <c r="V11" s="31">
        <f t="shared" ca="1" si="17"/>
        <v>2037</v>
      </c>
      <c r="W11" s="31">
        <f t="shared" ca="1" si="18"/>
        <v>1990</v>
      </c>
      <c r="X11" s="32">
        <f t="shared" ca="1" si="19"/>
        <v>4027</v>
      </c>
      <c r="Y11" s="99">
        <v>244</v>
      </c>
      <c r="Z11" s="27" t="str">
        <f t="shared" ca="1" si="20"/>
        <v>新中里１丁目</v>
      </c>
      <c r="AA11" s="31">
        <f t="shared" ca="1" si="21"/>
        <v>944</v>
      </c>
      <c r="AB11" s="31">
        <f t="shared" ca="1" si="22"/>
        <v>1109</v>
      </c>
      <c r="AC11" s="31">
        <f t="shared" ca="1" si="23"/>
        <v>1084</v>
      </c>
      <c r="AD11" s="33">
        <f t="shared" ca="1" si="24"/>
        <v>2193</v>
      </c>
      <c r="AE11" s="99">
        <v>304</v>
      </c>
      <c r="AF11" s="30" t="str">
        <f t="shared" ca="1" si="25"/>
        <v>田島２丁目</v>
      </c>
      <c r="AG11" s="31">
        <f t="shared" ca="1" si="26"/>
        <v>617</v>
      </c>
      <c r="AH11" s="31">
        <f t="shared" ca="1" si="27"/>
        <v>651</v>
      </c>
      <c r="AI11" s="31">
        <f t="shared" ca="1" si="28"/>
        <v>657</v>
      </c>
      <c r="AJ11" s="32">
        <f t="shared" ca="1" si="29"/>
        <v>1308</v>
      </c>
    </row>
    <row r="12" spans="1:36" s="15" customFormat="1" ht="13.15" customHeight="1" x14ac:dyDescent="0.15">
      <c r="A12" s="15">
        <v>5</v>
      </c>
      <c r="B12" s="115" t="str">
        <f t="shared" ca="1" si="0"/>
        <v>大字上野本郷</v>
      </c>
      <c r="C12" s="23">
        <f t="shared" ca="1" si="1"/>
        <v>0</v>
      </c>
      <c r="D12" s="23">
        <f t="shared" ca="1" si="2"/>
        <v>0</v>
      </c>
      <c r="E12" s="23">
        <f t="shared" ca="1" si="3"/>
        <v>0</v>
      </c>
      <c r="F12" s="24">
        <f t="shared" ca="1" si="4"/>
        <v>0</v>
      </c>
      <c r="G12" s="97">
        <v>65</v>
      </c>
      <c r="H12" s="28" t="str">
        <f t="shared" ca="1" si="5"/>
        <v>東大成町２丁目</v>
      </c>
      <c r="I12" s="23">
        <f t="shared" ca="1" si="6"/>
        <v>2509</v>
      </c>
      <c r="J12" s="23">
        <f t="shared" ca="1" si="7"/>
        <v>2811</v>
      </c>
      <c r="K12" s="23">
        <f t="shared" ca="1" si="8"/>
        <v>2882</v>
      </c>
      <c r="L12" s="26">
        <f t="shared" ca="1" si="9"/>
        <v>5693</v>
      </c>
      <c r="M12" s="97">
        <v>125</v>
      </c>
      <c r="N12" s="29" t="str">
        <f t="shared" ca="1" si="10"/>
        <v>三橋２丁目</v>
      </c>
      <c r="O12" s="23">
        <f t="shared" ca="1" si="11"/>
        <v>2669</v>
      </c>
      <c r="P12" s="23">
        <f t="shared" ca="1" si="12"/>
        <v>3099</v>
      </c>
      <c r="Q12" s="23">
        <f t="shared" ca="1" si="13"/>
        <v>2997</v>
      </c>
      <c r="R12" s="24">
        <f t="shared" ca="1" si="14"/>
        <v>6096</v>
      </c>
      <c r="S12" s="97">
        <v>185</v>
      </c>
      <c r="T12" s="27" t="str">
        <f t="shared" ca="1" si="15"/>
        <v>大字膝子</v>
      </c>
      <c r="U12" s="23">
        <f t="shared" ca="1" si="16"/>
        <v>280</v>
      </c>
      <c r="V12" s="23">
        <f t="shared" ca="1" si="17"/>
        <v>351</v>
      </c>
      <c r="W12" s="23">
        <f t="shared" ca="1" si="18"/>
        <v>348</v>
      </c>
      <c r="X12" s="24">
        <f t="shared" ca="1" si="19"/>
        <v>699</v>
      </c>
      <c r="Y12" s="97">
        <v>245</v>
      </c>
      <c r="Z12" s="27" t="str">
        <f t="shared" ca="1" si="20"/>
        <v>新中里２丁目</v>
      </c>
      <c r="AA12" s="23">
        <f t="shared" ca="1" si="21"/>
        <v>633</v>
      </c>
      <c r="AB12" s="23">
        <f t="shared" ca="1" si="22"/>
        <v>638</v>
      </c>
      <c r="AC12" s="23">
        <f t="shared" ca="1" si="23"/>
        <v>700</v>
      </c>
      <c r="AD12" s="24">
        <f t="shared" ca="1" si="24"/>
        <v>1338</v>
      </c>
      <c r="AE12" s="97">
        <v>305</v>
      </c>
      <c r="AF12" s="27" t="str">
        <f t="shared" ca="1" si="25"/>
        <v>田島３丁目</v>
      </c>
      <c r="AG12" s="23">
        <f t="shared" ca="1" si="26"/>
        <v>996</v>
      </c>
      <c r="AH12" s="23">
        <f t="shared" ca="1" si="27"/>
        <v>1121</v>
      </c>
      <c r="AI12" s="23">
        <f t="shared" ca="1" si="28"/>
        <v>1060</v>
      </c>
      <c r="AJ12" s="24">
        <f t="shared" ca="1" si="29"/>
        <v>2181</v>
      </c>
    </row>
    <row r="13" spans="1:36" s="15" customFormat="1" ht="13.15" customHeight="1" x14ac:dyDescent="0.15">
      <c r="A13" s="15">
        <v>6</v>
      </c>
      <c r="B13" s="115" t="str">
        <f t="shared" ca="1" si="0"/>
        <v>大字内野本郷</v>
      </c>
      <c r="C13" s="23">
        <f t="shared" ca="1" si="1"/>
        <v>2277</v>
      </c>
      <c r="D13" s="23">
        <f t="shared" ca="1" si="2"/>
        <v>2758</v>
      </c>
      <c r="E13" s="23">
        <f t="shared" ca="1" si="3"/>
        <v>2679</v>
      </c>
      <c r="F13" s="24">
        <f t="shared" ca="1" si="4"/>
        <v>5437</v>
      </c>
      <c r="G13" s="97">
        <v>66</v>
      </c>
      <c r="H13" s="28" t="str">
        <f t="shared" ca="1" si="5"/>
        <v>別所町</v>
      </c>
      <c r="I13" s="23">
        <f t="shared" ca="1" si="6"/>
        <v>2521</v>
      </c>
      <c r="J13" s="23">
        <f t="shared" ca="1" si="7"/>
        <v>2979</v>
      </c>
      <c r="K13" s="23">
        <f t="shared" ca="1" si="8"/>
        <v>3047</v>
      </c>
      <c r="L13" s="26">
        <f t="shared" ca="1" si="9"/>
        <v>6026</v>
      </c>
      <c r="M13" s="97">
        <v>126</v>
      </c>
      <c r="N13" s="29" t="str">
        <f t="shared" ca="1" si="10"/>
        <v>三橋３丁目</v>
      </c>
      <c r="O13" s="23">
        <f t="shared" ca="1" si="11"/>
        <v>820</v>
      </c>
      <c r="P13" s="23">
        <f t="shared" ca="1" si="12"/>
        <v>896</v>
      </c>
      <c r="Q13" s="23">
        <f t="shared" ca="1" si="13"/>
        <v>823</v>
      </c>
      <c r="R13" s="24">
        <f t="shared" ca="1" si="14"/>
        <v>1719</v>
      </c>
      <c r="S13" s="97">
        <v>186</v>
      </c>
      <c r="T13" s="29" t="str">
        <f t="shared" ca="1" si="15"/>
        <v>大字深作</v>
      </c>
      <c r="U13" s="23">
        <f t="shared" ca="1" si="16"/>
        <v>349</v>
      </c>
      <c r="V13" s="23">
        <f t="shared" ca="1" si="17"/>
        <v>384</v>
      </c>
      <c r="W13" s="23">
        <f t="shared" ca="1" si="18"/>
        <v>348</v>
      </c>
      <c r="X13" s="24">
        <f t="shared" ca="1" si="19"/>
        <v>732</v>
      </c>
      <c r="Y13" s="97">
        <v>246</v>
      </c>
      <c r="Z13" s="29" t="str">
        <f t="shared" ca="1" si="20"/>
        <v>新中里３丁目</v>
      </c>
      <c r="AA13" s="23">
        <f t="shared" ca="1" si="21"/>
        <v>716</v>
      </c>
      <c r="AB13" s="23">
        <f t="shared" ca="1" si="22"/>
        <v>769</v>
      </c>
      <c r="AC13" s="23">
        <f t="shared" ca="1" si="23"/>
        <v>788</v>
      </c>
      <c r="AD13" s="24">
        <f t="shared" ca="1" si="24"/>
        <v>1557</v>
      </c>
      <c r="AE13" s="97">
        <v>306</v>
      </c>
      <c r="AF13" s="27" t="str">
        <f t="shared" ca="1" si="25"/>
        <v>田島４丁目</v>
      </c>
      <c r="AG13" s="23">
        <f t="shared" ca="1" si="26"/>
        <v>1070</v>
      </c>
      <c r="AH13" s="23">
        <f t="shared" ca="1" si="27"/>
        <v>1159</v>
      </c>
      <c r="AI13" s="23">
        <f t="shared" ca="1" si="28"/>
        <v>1098</v>
      </c>
      <c r="AJ13" s="24">
        <f t="shared" ca="1" si="29"/>
        <v>2257</v>
      </c>
    </row>
    <row r="14" spans="1:36" s="15" customFormat="1" ht="13.15" customHeight="1" x14ac:dyDescent="0.15">
      <c r="A14" s="15">
        <v>7</v>
      </c>
      <c r="B14" s="115" t="str">
        <f t="shared" ca="1" si="0"/>
        <v>大字上内野</v>
      </c>
      <c r="C14" s="23">
        <f t="shared" ca="1" si="1"/>
        <v>0</v>
      </c>
      <c r="D14" s="23">
        <f t="shared" ca="1" si="2"/>
        <v>0</v>
      </c>
      <c r="E14" s="23">
        <f t="shared" ca="1" si="3"/>
        <v>0</v>
      </c>
      <c r="F14" s="24">
        <f t="shared" ca="1" si="4"/>
        <v>0</v>
      </c>
      <c r="G14" s="97">
        <v>67</v>
      </c>
      <c r="H14" s="28" t="str">
        <f t="shared" ca="1" si="5"/>
        <v>本郷町</v>
      </c>
      <c r="I14" s="23">
        <f t="shared" ca="1" si="6"/>
        <v>4874</v>
      </c>
      <c r="J14" s="23">
        <f t="shared" ca="1" si="7"/>
        <v>5642</v>
      </c>
      <c r="K14" s="23">
        <f t="shared" ca="1" si="8"/>
        <v>5727</v>
      </c>
      <c r="L14" s="26">
        <f t="shared" ca="1" si="9"/>
        <v>11369</v>
      </c>
      <c r="M14" s="97">
        <v>127</v>
      </c>
      <c r="N14" s="29" t="str">
        <f t="shared" ca="1" si="10"/>
        <v>三橋４丁目</v>
      </c>
      <c r="O14" s="23">
        <f t="shared" ca="1" si="11"/>
        <v>2395</v>
      </c>
      <c r="P14" s="23">
        <f t="shared" ca="1" si="12"/>
        <v>2639</v>
      </c>
      <c r="Q14" s="23">
        <f t="shared" ca="1" si="13"/>
        <v>2685</v>
      </c>
      <c r="R14" s="24">
        <f t="shared" ca="1" si="14"/>
        <v>5324</v>
      </c>
      <c r="S14" s="97">
        <v>187</v>
      </c>
      <c r="T14" s="34" t="str">
        <f t="shared" ca="1" si="15"/>
        <v>深作１丁目</v>
      </c>
      <c r="U14" s="23">
        <f t="shared" ca="1" si="16"/>
        <v>578</v>
      </c>
      <c r="V14" s="23">
        <f t="shared" ca="1" si="17"/>
        <v>770</v>
      </c>
      <c r="W14" s="23">
        <f t="shared" ca="1" si="18"/>
        <v>713</v>
      </c>
      <c r="X14" s="26">
        <f t="shared" ca="1" si="19"/>
        <v>1483</v>
      </c>
      <c r="Y14" s="97">
        <v>247</v>
      </c>
      <c r="Z14" s="29" t="str">
        <f t="shared" ca="1" si="20"/>
        <v>新中里４丁目</v>
      </c>
      <c r="AA14" s="23">
        <f t="shared" ca="1" si="21"/>
        <v>1092</v>
      </c>
      <c r="AB14" s="23">
        <f t="shared" ca="1" si="22"/>
        <v>1343</v>
      </c>
      <c r="AC14" s="23">
        <f t="shared" ca="1" si="23"/>
        <v>1350</v>
      </c>
      <c r="AD14" s="24">
        <f t="shared" ca="1" si="24"/>
        <v>2693</v>
      </c>
      <c r="AE14" s="97">
        <v>307</v>
      </c>
      <c r="AF14" s="28" t="str">
        <f t="shared" ca="1" si="25"/>
        <v>田島５丁目</v>
      </c>
      <c r="AG14" s="23">
        <f t="shared" ca="1" si="26"/>
        <v>713</v>
      </c>
      <c r="AH14" s="23">
        <f t="shared" ca="1" si="27"/>
        <v>637</v>
      </c>
      <c r="AI14" s="23">
        <f t="shared" ca="1" si="28"/>
        <v>606</v>
      </c>
      <c r="AJ14" s="24">
        <f t="shared" ca="1" si="29"/>
        <v>1243</v>
      </c>
    </row>
    <row r="15" spans="1:36" s="15" customFormat="1" ht="13.15" customHeight="1" x14ac:dyDescent="0.15">
      <c r="A15" s="15">
        <v>8</v>
      </c>
      <c r="B15" s="115" t="str">
        <f t="shared" ca="1" si="0"/>
        <v>大字指扇</v>
      </c>
      <c r="C15" s="23">
        <f t="shared" ca="1" si="1"/>
        <v>7295</v>
      </c>
      <c r="D15" s="23">
        <f t="shared" ca="1" si="2"/>
        <v>8542</v>
      </c>
      <c r="E15" s="23">
        <f t="shared" ca="1" si="3"/>
        <v>8583</v>
      </c>
      <c r="F15" s="24">
        <f t="shared" ca="1" si="4"/>
        <v>17125</v>
      </c>
      <c r="G15" s="97">
        <v>68</v>
      </c>
      <c r="H15" s="28" t="str">
        <f t="shared" ca="1" si="5"/>
        <v>盆栽町</v>
      </c>
      <c r="I15" s="23">
        <f t="shared" ca="1" si="6"/>
        <v>1733</v>
      </c>
      <c r="J15" s="23">
        <f t="shared" ca="1" si="7"/>
        <v>1811</v>
      </c>
      <c r="K15" s="23">
        <f t="shared" ca="1" si="8"/>
        <v>1968</v>
      </c>
      <c r="L15" s="26">
        <f t="shared" ca="1" si="9"/>
        <v>3779</v>
      </c>
      <c r="M15" s="97">
        <v>128</v>
      </c>
      <c r="N15" s="29" t="str">
        <f t="shared" ca="1" si="10"/>
        <v>宮町１丁目</v>
      </c>
      <c r="O15" s="23">
        <f t="shared" ca="1" si="11"/>
        <v>121</v>
      </c>
      <c r="P15" s="23">
        <f t="shared" ca="1" si="12"/>
        <v>80</v>
      </c>
      <c r="Q15" s="23">
        <f t="shared" ca="1" si="13"/>
        <v>96</v>
      </c>
      <c r="R15" s="24">
        <f t="shared" ca="1" si="14"/>
        <v>176</v>
      </c>
      <c r="S15" s="97">
        <v>188</v>
      </c>
      <c r="T15" s="34" t="str">
        <f t="shared" ca="1" si="15"/>
        <v>深作２丁目</v>
      </c>
      <c r="U15" s="23">
        <f t="shared" ca="1" si="16"/>
        <v>409</v>
      </c>
      <c r="V15" s="23">
        <f t="shared" ca="1" si="17"/>
        <v>531</v>
      </c>
      <c r="W15" s="23">
        <f t="shared" ca="1" si="18"/>
        <v>513</v>
      </c>
      <c r="X15" s="26">
        <f t="shared" ca="1" si="19"/>
        <v>1044</v>
      </c>
      <c r="Y15" s="97">
        <v>248</v>
      </c>
      <c r="Z15" s="29" t="str">
        <f t="shared" ca="1" si="20"/>
        <v>新中里５丁目</v>
      </c>
      <c r="AA15" s="23">
        <f t="shared" ca="1" si="21"/>
        <v>966</v>
      </c>
      <c r="AB15" s="23">
        <f t="shared" ca="1" si="22"/>
        <v>1144</v>
      </c>
      <c r="AC15" s="23">
        <f t="shared" ca="1" si="23"/>
        <v>1085</v>
      </c>
      <c r="AD15" s="24">
        <f t="shared" ca="1" si="24"/>
        <v>2229</v>
      </c>
      <c r="AE15" s="97">
        <v>308</v>
      </c>
      <c r="AF15" s="28" t="str">
        <f t="shared" ca="1" si="25"/>
        <v>田島６丁目</v>
      </c>
      <c r="AG15" s="23">
        <f t="shared" ca="1" si="26"/>
        <v>1962</v>
      </c>
      <c r="AH15" s="23">
        <f t="shared" ca="1" si="27"/>
        <v>1596</v>
      </c>
      <c r="AI15" s="23">
        <f t="shared" ca="1" si="28"/>
        <v>1723</v>
      </c>
      <c r="AJ15" s="24">
        <f t="shared" ca="1" si="29"/>
        <v>3319</v>
      </c>
    </row>
    <row r="16" spans="1:36" s="15" customFormat="1" ht="13.15" customHeight="1" x14ac:dyDescent="0.15">
      <c r="A16" s="15">
        <v>9</v>
      </c>
      <c r="B16" s="115" t="str">
        <f t="shared" ca="1" si="0"/>
        <v>大字指扇領辻</v>
      </c>
      <c r="C16" s="23">
        <f t="shared" ca="1" si="1"/>
        <v>176</v>
      </c>
      <c r="D16" s="23">
        <f t="shared" ca="1" si="2"/>
        <v>224</v>
      </c>
      <c r="E16" s="23">
        <f t="shared" ca="1" si="3"/>
        <v>216</v>
      </c>
      <c r="F16" s="24">
        <f t="shared" ca="1" si="4"/>
        <v>440</v>
      </c>
      <c r="G16" s="97">
        <v>69</v>
      </c>
      <c r="H16" s="28" t="str">
        <f t="shared" ca="1" si="5"/>
        <v>見沼１丁目</v>
      </c>
      <c r="I16" s="23">
        <f t="shared" ca="1" si="6"/>
        <v>0</v>
      </c>
      <c r="J16" s="23">
        <f t="shared" ca="1" si="7"/>
        <v>0</v>
      </c>
      <c r="K16" s="23">
        <f t="shared" ca="1" si="8"/>
        <v>0</v>
      </c>
      <c r="L16" s="26">
        <f t="shared" ca="1" si="9"/>
        <v>0</v>
      </c>
      <c r="M16" s="97">
        <v>129</v>
      </c>
      <c r="N16" s="27" t="str">
        <f t="shared" ca="1" si="10"/>
        <v>宮町２丁目</v>
      </c>
      <c r="O16" s="23">
        <f t="shared" ca="1" si="11"/>
        <v>211</v>
      </c>
      <c r="P16" s="23">
        <f t="shared" ca="1" si="12"/>
        <v>193</v>
      </c>
      <c r="Q16" s="23">
        <f t="shared" ca="1" si="13"/>
        <v>170</v>
      </c>
      <c r="R16" s="24">
        <f t="shared" ca="1" si="14"/>
        <v>363</v>
      </c>
      <c r="S16" s="97">
        <v>189</v>
      </c>
      <c r="T16" s="34" t="str">
        <f t="shared" ca="1" si="15"/>
        <v>深作３丁目</v>
      </c>
      <c r="U16" s="23">
        <f t="shared" ca="1" si="16"/>
        <v>615</v>
      </c>
      <c r="V16" s="23">
        <f t="shared" ca="1" si="17"/>
        <v>799</v>
      </c>
      <c r="W16" s="23">
        <f t="shared" ca="1" si="18"/>
        <v>755</v>
      </c>
      <c r="X16" s="26">
        <f t="shared" ca="1" si="19"/>
        <v>1554</v>
      </c>
      <c r="Y16" s="97">
        <v>249</v>
      </c>
      <c r="Z16" s="29" t="str">
        <f t="shared" ca="1" si="20"/>
        <v>鈴谷１丁目</v>
      </c>
      <c r="AA16" s="23">
        <f t="shared" ca="1" si="21"/>
        <v>94</v>
      </c>
      <c r="AB16" s="23">
        <f t="shared" ca="1" si="22"/>
        <v>87</v>
      </c>
      <c r="AC16" s="23">
        <f t="shared" ca="1" si="23"/>
        <v>84</v>
      </c>
      <c r="AD16" s="24">
        <f t="shared" ca="1" si="24"/>
        <v>171</v>
      </c>
      <c r="AE16" s="97">
        <v>309</v>
      </c>
      <c r="AF16" s="28" t="str">
        <f t="shared" ca="1" si="25"/>
        <v>田島７丁目</v>
      </c>
      <c r="AG16" s="23">
        <f t="shared" ca="1" si="26"/>
        <v>87</v>
      </c>
      <c r="AH16" s="23">
        <f t="shared" ca="1" si="27"/>
        <v>92</v>
      </c>
      <c r="AI16" s="23">
        <f t="shared" ca="1" si="28"/>
        <v>108</v>
      </c>
      <c r="AJ16" s="24">
        <f t="shared" ca="1" si="29"/>
        <v>200</v>
      </c>
    </row>
    <row r="17" spans="1:36" s="15" customFormat="1" ht="13.15" customHeight="1" x14ac:dyDescent="0.15">
      <c r="A17" s="15">
        <v>10</v>
      </c>
      <c r="B17" s="115" t="str">
        <f t="shared" ca="1" si="0"/>
        <v>大字指扇領別所</v>
      </c>
      <c r="C17" s="23">
        <f t="shared" ca="1" si="1"/>
        <v>1272</v>
      </c>
      <c r="D17" s="23">
        <f t="shared" ca="1" si="2"/>
        <v>1314</v>
      </c>
      <c r="E17" s="23">
        <f t="shared" ca="1" si="3"/>
        <v>1403</v>
      </c>
      <c r="F17" s="24">
        <f t="shared" ca="1" si="4"/>
        <v>2717</v>
      </c>
      <c r="G17" s="97">
        <v>70</v>
      </c>
      <c r="H17" s="28" t="str">
        <f t="shared" ca="1" si="5"/>
        <v>見沼２丁目</v>
      </c>
      <c r="I17" s="23">
        <f t="shared" ca="1" si="6"/>
        <v>0</v>
      </c>
      <c r="J17" s="23">
        <f t="shared" ca="1" si="7"/>
        <v>0</v>
      </c>
      <c r="K17" s="23">
        <f t="shared" ca="1" si="8"/>
        <v>0</v>
      </c>
      <c r="L17" s="26">
        <f t="shared" ca="1" si="9"/>
        <v>0</v>
      </c>
      <c r="M17" s="97">
        <v>130</v>
      </c>
      <c r="N17" s="27" t="str">
        <f t="shared" ca="1" si="10"/>
        <v>宮町３丁目</v>
      </c>
      <c r="O17" s="23">
        <f t="shared" ca="1" si="11"/>
        <v>416</v>
      </c>
      <c r="P17" s="23">
        <f t="shared" ca="1" si="12"/>
        <v>387</v>
      </c>
      <c r="Q17" s="23">
        <f t="shared" ca="1" si="13"/>
        <v>363</v>
      </c>
      <c r="R17" s="24">
        <f t="shared" ca="1" si="14"/>
        <v>750</v>
      </c>
      <c r="S17" s="97">
        <v>190</v>
      </c>
      <c r="T17" s="34" t="str">
        <f t="shared" ca="1" si="15"/>
        <v>深作４丁目</v>
      </c>
      <c r="U17" s="23">
        <f t="shared" ca="1" si="16"/>
        <v>0</v>
      </c>
      <c r="V17" s="23">
        <f t="shared" ca="1" si="17"/>
        <v>0</v>
      </c>
      <c r="W17" s="23">
        <f t="shared" ca="1" si="18"/>
        <v>0</v>
      </c>
      <c r="X17" s="26">
        <f t="shared" ca="1" si="19"/>
        <v>0</v>
      </c>
      <c r="Y17" s="97">
        <v>250</v>
      </c>
      <c r="Z17" s="29" t="str">
        <f t="shared" ca="1" si="20"/>
        <v>鈴谷２丁目</v>
      </c>
      <c r="AA17" s="23">
        <f t="shared" ca="1" si="21"/>
        <v>538</v>
      </c>
      <c r="AB17" s="23">
        <f t="shared" ca="1" si="22"/>
        <v>488</v>
      </c>
      <c r="AC17" s="23">
        <f t="shared" ca="1" si="23"/>
        <v>513</v>
      </c>
      <c r="AD17" s="24">
        <f t="shared" ca="1" si="24"/>
        <v>1001</v>
      </c>
      <c r="AE17" s="97">
        <v>310</v>
      </c>
      <c r="AF17" s="28" t="str">
        <f t="shared" ca="1" si="25"/>
        <v>田島８丁目</v>
      </c>
      <c r="AG17" s="23">
        <f t="shared" ca="1" si="26"/>
        <v>277</v>
      </c>
      <c r="AH17" s="23">
        <f t="shared" ca="1" si="27"/>
        <v>292</v>
      </c>
      <c r="AI17" s="23">
        <f t="shared" ca="1" si="28"/>
        <v>222</v>
      </c>
      <c r="AJ17" s="24">
        <f t="shared" ca="1" si="29"/>
        <v>514</v>
      </c>
    </row>
    <row r="18" spans="1:36" s="15" customFormat="1" ht="13.15" customHeight="1" x14ac:dyDescent="0.15">
      <c r="A18" s="15">
        <v>11</v>
      </c>
      <c r="B18" s="115" t="str">
        <f t="shared" ca="1" si="0"/>
        <v>大字佐知川</v>
      </c>
      <c r="C18" s="23">
        <f t="shared" ca="1" si="1"/>
        <v>3101</v>
      </c>
      <c r="D18" s="23">
        <f t="shared" ca="1" si="2"/>
        <v>3641</v>
      </c>
      <c r="E18" s="23">
        <f t="shared" ca="1" si="3"/>
        <v>3775</v>
      </c>
      <c r="F18" s="24">
        <f t="shared" ca="1" si="4"/>
        <v>7416</v>
      </c>
      <c r="G18" s="97">
        <v>71</v>
      </c>
      <c r="H18" s="28" t="str">
        <f t="shared" ca="1" si="5"/>
        <v>見沼３丁目</v>
      </c>
      <c r="I18" s="23">
        <f t="shared" ca="1" si="6"/>
        <v>0</v>
      </c>
      <c r="J18" s="23">
        <f t="shared" ca="1" si="7"/>
        <v>0</v>
      </c>
      <c r="K18" s="23">
        <f t="shared" ca="1" si="8"/>
        <v>0</v>
      </c>
      <c r="L18" s="26">
        <f t="shared" ca="1" si="9"/>
        <v>0</v>
      </c>
      <c r="M18" s="97">
        <v>131</v>
      </c>
      <c r="N18" s="27" t="str">
        <f t="shared" ca="1" si="10"/>
        <v>宮町４丁目</v>
      </c>
      <c r="O18" s="23">
        <f t="shared" ca="1" si="11"/>
        <v>623</v>
      </c>
      <c r="P18" s="23">
        <f t="shared" ca="1" si="12"/>
        <v>471</v>
      </c>
      <c r="Q18" s="23">
        <f t="shared" ca="1" si="13"/>
        <v>436</v>
      </c>
      <c r="R18" s="24">
        <f t="shared" ca="1" si="14"/>
        <v>907</v>
      </c>
      <c r="S18" s="97">
        <v>191</v>
      </c>
      <c r="T18" s="34" t="str">
        <f t="shared" ca="1" si="15"/>
        <v>深作５丁目</v>
      </c>
      <c r="U18" s="23">
        <f t="shared" ca="1" si="16"/>
        <v>91</v>
      </c>
      <c r="V18" s="23">
        <f t="shared" ca="1" si="17"/>
        <v>123</v>
      </c>
      <c r="W18" s="23">
        <f t="shared" ca="1" si="18"/>
        <v>108</v>
      </c>
      <c r="X18" s="26">
        <f t="shared" ca="1" si="19"/>
        <v>231</v>
      </c>
      <c r="Y18" s="97">
        <v>251</v>
      </c>
      <c r="Z18" s="29" t="str">
        <f t="shared" ca="1" si="20"/>
        <v>鈴谷３丁目</v>
      </c>
      <c r="AA18" s="23">
        <f t="shared" ca="1" si="21"/>
        <v>651</v>
      </c>
      <c r="AB18" s="23">
        <f t="shared" ca="1" si="22"/>
        <v>656</v>
      </c>
      <c r="AC18" s="23">
        <f t="shared" ca="1" si="23"/>
        <v>608</v>
      </c>
      <c r="AD18" s="24">
        <f t="shared" ca="1" si="24"/>
        <v>1264</v>
      </c>
      <c r="AE18" s="97">
        <v>311</v>
      </c>
      <c r="AF18" s="28" t="str">
        <f t="shared" ca="1" si="25"/>
        <v>田島９丁目</v>
      </c>
      <c r="AG18" s="23">
        <f t="shared" ca="1" si="26"/>
        <v>248</v>
      </c>
      <c r="AH18" s="23">
        <f t="shared" ca="1" si="27"/>
        <v>245</v>
      </c>
      <c r="AI18" s="23">
        <f t="shared" ca="1" si="28"/>
        <v>184</v>
      </c>
      <c r="AJ18" s="24">
        <f t="shared" ca="1" si="29"/>
        <v>429</v>
      </c>
    </row>
    <row r="19" spans="1:36" s="15" customFormat="1" ht="13.15" customHeight="1" x14ac:dyDescent="0.15">
      <c r="A19" s="15">
        <v>12</v>
      </c>
      <c r="B19" s="115" t="str">
        <f t="shared" ca="1" si="0"/>
        <v>大字三条町</v>
      </c>
      <c r="C19" s="23">
        <f t="shared" ca="1" si="1"/>
        <v>213</v>
      </c>
      <c r="D19" s="23">
        <f t="shared" ca="1" si="2"/>
        <v>265</v>
      </c>
      <c r="E19" s="23">
        <f t="shared" ca="1" si="3"/>
        <v>286</v>
      </c>
      <c r="F19" s="24">
        <f t="shared" ca="1" si="4"/>
        <v>551</v>
      </c>
      <c r="G19" s="97">
        <v>72</v>
      </c>
      <c r="H19" s="28" t="str">
        <f t="shared" ca="1" si="5"/>
        <v>宮原町１丁目</v>
      </c>
      <c r="I19" s="23">
        <f t="shared" ca="1" si="6"/>
        <v>4359</v>
      </c>
      <c r="J19" s="23">
        <f t="shared" ca="1" si="7"/>
        <v>5237</v>
      </c>
      <c r="K19" s="23">
        <f t="shared" ca="1" si="8"/>
        <v>5480</v>
      </c>
      <c r="L19" s="26">
        <f t="shared" ca="1" si="9"/>
        <v>10717</v>
      </c>
      <c r="M19" s="97">
        <v>132</v>
      </c>
      <c r="N19" s="27" t="str">
        <f t="shared" ca="1" si="10"/>
        <v>宮町５丁目</v>
      </c>
      <c r="O19" s="23">
        <f t="shared" ca="1" si="11"/>
        <v>427</v>
      </c>
      <c r="P19" s="23">
        <f t="shared" ca="1" si="12"/>
        <v>342</v>
      </c>
      <c r="Q19" s="23">
        <f t="shared" ca="1" si="13"/>
        <v>226</v>
      </c>
      <c r="R19" s="24">
        <f t="shared" ca="1" si="14"/>
        <v>568</v>
      </c>
      <c r="S19" s="97">
        <v>192</v>
      </c>
      <c r="T19" s="34" t="str">
        <f t="shared" ca="1" si="15"/>
        <v>大字風渡野</v>
      </c>
      <c r="U19" s="23">
        <f t="shared" ca="1" si="16"/>
        <v>1962</v>
      </c>
      <c r="V19" s="23">
        <f t="shared" ca="1" si="17"/>
        <v>2043</v>
      </c>
      <c r="W19" s="23">
        <f t="shared" ca="1" si="18"/>
        <v>2182</v>
      </c>
      <c r="X19" s="26">
        <f t="shared" ca="1" si="19"/>
        <v>4225</v>
      </c>
      <c r="Y19" s="97">
        <v>252</v>
      </c>
      <c r="Z19" s="35" t="str">
        <f t="shared" ca="1" si="20"/>
        <v>鈴谷４丁目</v>
      </c>
      <c r="AA19" s="23">
        <f t="shared" ca="1" si="21"/>
        <v>1290</v>
      </c>
      <c r="AB19" s="23">
        <f t="shared" ca="1" si="22"/>
        <v>1402</v>
      </c>
      <c r="AC19" s="23">
        <f t="shared" ca="1" si="23"/>
        <v>1452</v>
      </c>
      <c r="AD19" s="24">
        <f t="shared" ca="1" si="24"/>
        <v>2854</v>
      </c>
      <c r="AE19" s="97">
        <v>312</v>
      </c>
      <c r="AF19" s="28" t="str">
        <f t="shared" ca="1" si="25"/>
        <v>田島１０丁目</v>
      </c>
      <c r="AG19" s="23">
        <f t="shared" ca="1" si="26"/>
        <v>645</v>
      </c>
      <c r="AH19" s="23">
        <f t="shared" ca="1" si="27"/>
        <v>850</v>
      </c>
      <c r="AI19" s="23">
        <f t="shared" ca="1" si="28"/>
        <v>832</v>
      </c>
      <c r="AJ19" s="24">
        <f t="shared" ca="1" si="29"/>
        <v>1682</v>
      </c>
    </row>
    <row r="20" spans="1:36" s="15" customFormat="1" ht="13.15" customHeight="1" x14ac:dyDescent="0.15">
      <c r="A20" s="15">
        <v>13</v>
      </c>
      <c r="B20" s="115" t="str">
        <f t="shared" ca="1" si="0"/>
        <v>大字島根</v>
      </c>
      <c r="C20" s="23">
        <f t="shared" ca="1" si="1"/>
        <v>484</v>
      </c>
      <c r="D20" s="23">
        <f t="shared" ca="1" si="2"/>
        <v>569</v>
      </c>
      <c r="E20" s="23">
        <f t="shared" ca="1" si="3"/>
        <v>583</v>
      </c>
      <c r="F20" s="24">
        <f t="shared" ca="1" si="4"/>
        <v>1152</v>
      </c>
      <c r="G20" s="97">
        <v>73</v>
      </c>
      <c r="H20" s="28" t="str">
        <f t="shared" ca="1" si="5"/>
        <v>宮原町２丁目</v>
      </c>
      <c r="I20" s="23">
        <f t="shared" ca="1" si="6"/>
        <v>2880</v>
      </c>
      <c r="J20" s="23">
        <f t="shared" ca="1" si="7"/>
        <v>3160</v>
      </c>
      <c r="K20" s="23">
        <f t="shared" ca="1" si="8"/>
        <v>2940</v>
      </c>
      <c r="L20" s="26">
        <f t="shared" ca="1" si="9"/>
        <v>6100</v>
      </c>
      <c r="M20" s="97">
        <v>133</v>
      </c>
      <c r="N20" s="27" t="str">
        <f t="shared" ca="1" si="10"/>
        <v>大宮区計</v>
      </c>
      <c r="O20" s="23">
        <f t="shared" ca="1" si="11"/>
        <v>55671</v>
      </c>
      <c r="P20" s="23">
        <f t="shared" ca="1" si="12"/>
        <v>58111</v>
      </c>
      <c r="Q20" s="23">
        <f t="shared" ca="1" si="13"/>
        <v>58862</v>
      </c>
      <c r="R20" s="24">
        <f t="shared" ca="1" si="14"/>
        <v>116973</v>
      </c>
      <c r="S20" s="97">
        <v>193</v>
      </c>
      <c r="T20" s="34" t="str">
        <f t="shared" ca="1" si="15"/>
        <v>堀崎町</v>
      </c>
      <c r="U20" s="23">
        <f t="shared" ca="1" si="16"/>
        <v>3565</v>
      </c>
      <c r="V20" s="23">
        <f t="shared" ca="1" si="17"/>
        <v>4099</v>
      </c>
      <c r="W20" s="23">
        <f t="shared" ca="1" si="18"/>
        <v>4124</v>
      </c>
      <c r="X20" s="26">
        <f t="shared" ca="1" si="19"/>
        <v>8223</v>
      </c>
      <c r="Y20" s="97">
        <v>253</v>
      </c>
      <c r="Z20" s="29" t="str">
        <f t="shared" ca="1" si="20"/>
        <v>鈴谷５丁目</v>
      </c>
      <c r="AA20" s="23">
        <f t="shared" ca="1" si="21"/>
        <v>544</v>
      </c>
      <c r="AB20" s="23">
        <f t="shared" ca="1" si="22"/>
        <v>567</v>
      </c>
      <c r="AC20" s="23">
        <f t="shared" ca="1" si="23"/>
        <v>476</v>
      </c>
      <c r="AD20" s="24">
        <f t="shared" ca="1" si="24"/>
        <v>1043</v>
      </c>
      <c r="AE20" s="97">
        <v>313</v>
      </c>
      <c r="AF20" s="28" t="str">
        <f t="shared" ca="1" si="25"/>
        <v>大字塚本</v>
      </c>
      <c r="AG20" s="23">
        <f t="shared" ca="1" si="26"/>
        <v>681</v>
      </c>
      <c r="AH20" s="23">
        <f t="shared" ca="1" si="27"/>
        <v>826</v>
      </c>
      <c r="AI20" s="23">
        <f t="shared" ca="1" si="28"/>
        <v>813</v>
      </c>
      <c r="AJ20" s="24">
        <f t="shared" ca="1" si="29"/>
        <v>1639</v>
      </c>
    </row>
    <row r="21" spans="1:36" s="15" customFormat="1" ht="13.15" customHeight="1" x14ac:dyDescent="0.15">
      <c r="A21" s="15">
        <v>14</v>
      </c>
      <c r="B21" s="115" t="str">
        <f t="shared" ca="1" si="0"/>
        <v>大字下内野</v>
      </c>
      <c r="C21" s="23">
        <f t="shared" ca="1" si="1"/>
        <v>0</v>
      </c>
      <c r="D21" s="23">
        <f t="shared" ca="1" si="2"/>
        <v>0</v>
      </c>
      <c r="E21" s="23">
        <f t="shared" ca="1" si="3"/>
        <v>0</v>
      </c>
      <c r="F21" s="24">
        <f t="shared" ca="1" si="4"/>
        <v>0</v>
      </c>
      <c r="G21" s="97">
        <v>74</v>
      </c>
      <c r="H21" s="28" t="str">
        <f t="shared" ca="1" si="5"/>
        <v>宮原町３丁目</v>
      </c>
      <c r="I21" s="23">
        <f t="shared" ca="1" si="6"/>
        <v>3120</v>
      </c>
      <c r="J21" s="23">
        <f t="shared" ca="1" si="7"/>
        <v>3715</v>
      </c>
      <c r="K21" s="23">
        <f t="shared" ca="1" si="8"/>
        <v>3689</v>
      </c>
      <c r="L21" s="24">
        <f t="shared" ca="1" si="9"/>
        <v>7404</v>
      </c>
      <c r="M21" s="97">
        <v>134</v>
      </c>
      <c r="N21" s="27" t="str">
        <f t="shared" ca="1" si="10"/>
        <v>大字大谷</v>
      </c>
      <c r="O21" s="23">
        <f t="shared" ca="1" si="11"/>
        <v>4317</v>
      </c>
      <c r="P21" s="23">
        <f t="shared" ca="1" si="12"/>
        <v>4691</v>
      </c>
      <c r="Q21" s="23">
        <f t="shared" ca="1" si="13"/>
        <v>4837</v>
      </c>
      <c r="R21" s="24">
        <f t="shared" ca="1" si="14"/>
        <v>9528</v>
      </c>
      <c r="S21" s="97">
        <v>194</v>
      </c>
      <c r="T21" s="34" t="str">
        <f t="shared" ca="1" si="15"/>
        <v>大字丸ヶ崎</v>
      </c>
      <c r="U21" s="23">
        <f t="shared" ca="1" si="16"/>
        <v>463</v>
      </c>
      <c r="V21" s="23">
        <f t="shared" ca="1" si="17"/>
        <v>594</v>
      </c>
      <c r="W21" s="23">
        <f t="shared" ca="1" si="18"/>
        <v>565</v>
      </c>
      <c r="X21" s="26">
        <f t="shared" ca="1" si="19"/>
        <v>1159</v>
      </c>
      <c r="Y21" s="97">
        <v>254</v>
      </c>
      <c r="Z21" s="29" t="str">
        <f t="shared" ca="1" si="20"/>
        <v>鈴谷６丁目</v>
      </c>
      <c r="AA21" s="23">
        <f t="shared" ca="1" si="21"/>
        <v>599</v>
      </c>
      <c r="AB21" s="23">
        <f t="shared" ca="1" si="22"/>
        <v>709</v>
      </c>
      <c r="AC21" s="23">
        <f t="shared" ca="1" si="23"/>
        <v>701</v>
      </c>
      <c r="AD21" s="24">
        <f t="shared" ca="1" si="24"/>
        <v>1410</v>
      </c>
      <c r="AE21" s="97">
        <v>314</v>
      </c>
      <c r="AF21" s="28" t="str">
        <f t="shared" ca="1" si="25"/>
        <v>大字道場</v>
      </c>
      <c r="AG21" s="23">
        <f t="shared" ca="1" si="26"/>
        <v>9</v>
      </c>
      <c r="AH21" s="23">
        <f t="shared" ca="1" si="27"/>
        <v>10</v>
      </c>
      <c r="AI21" s="23">
        <f t="shared" ca="1" si="28"/>
        <v>5</v>
      </c>
      <c r="AJ21" s="24">
        <f t="shared" ca="1" si="29"/>
        <v>15</v>
      </c>
    </row>
    <row r="22" spans="1:36" s="15" customFormat="1" ht="13.15" customHeight="1" x14ac:dyDescent="0.15">
      <c r="A22" s="15">
        <v>15</v>
      </c>
      <c r="B22" s="115" t="str">
        <f t="shared" ca="1" si="0"/>
        <v>大字昭和</v>
      </c>
      <c r="C22" s="23">
        <f t="shared" ca="1" si="1"/>
        <v>0</v>
      </c>
      <c r="D22" s="23">
        <f t="shared" ca="1" si="2"/>
        <v>0</v>
      </c>
      <c r="E22" s="23">
        <f t="shared" ca="1" si="3"/>
        <v>0</v>
      </c>
      <c r="F22" s="24">
        <f t="shared" ca="1" si="4"/>
        <v>0</v>
      </c>
      <c r="G22" s="97">
        <v>75</v>
      </c>
      <c r="H22" s="28" t="str">
        <f t="shared" ca="1" si="5"/>
        <v>宮原町４丁目</v>
      </c>
      <c r="I22" s="23">
        <f t="shared" ca="1" si="6"/>
        <v>2896</v>
      </c>
      <c r="J22" s="23">
        <f t="shared" ca="1" si="7"/>
        <v>3202</v>
      </c>
      <c r="K22" s="23">
        <f t="shared" ca="1" si="8"/>
        <v>3072</v>
      </c>
      <c r="L22" s="26">
        <f t="shared" ca="1" si="9"/>
        <v>6274</v>
      </c>
      <c r="M22" s="97">
        <v>135</v>
      </c>
      <c r="N22" s="27" t="str">
        <f t="shared" ca="1" si="10"/>
        <v>大和田町１丁目</v>
      </c>
      <c r="O22" s="23">
        <f t="shared" ca="1" si="11"/>
        <v>3890</v>
      </c>
      <c r="P22" s="23">
        <f t="shared" ca="1" si="12"/>
        <v>4106</v>
      </c>
      <c r="Q22" s="23">
        <f t="shared" ca="1" si="13"/>
        <v>4138</v>
      </c>
      <c r="R22" s="24">
        <f t="shared" ca="1" si="14"/>
        <v>8244</v>
      </c>
      <c r="S22" s="97">
        <v>195</v>
      </c>
      <c r="T22" s="34" t="str">
        <f t="shared" ca="1" si="15"/>
        <v>丸ヶ崎町</v>
      </c>
      <c r="U22" s="23">
        <f t="shared" ca="1" si="16"/>
        <v>1195</v>
      </c>
      <c r="V22" s="23">
        <f t="shared" ca="1" si="17"/>
        <v>1367</v>
      </c>
      <c r="W22" s="23">
        <f t="shared" ca="1" si="18"/>
        <v>1226</v>
      </c>
      <c r="X22" s="26">
        <f t="shared" ca="1" si="19"/>
        <v>2593</v>
      </c>
      <c r="Y22" s="97">
        <v>255</v>
      </c>
      <c r="Z22" s="29" t="str">
        <f t="shared" ca="1" si="20"/>
        <v>鈴谷７丁目</v>
      </c>
      <c r="AA22" s="23">
        <f t="shared" ca="1" si="21"/>
        <v>1227</v>
      </c>
      <c r="AB22" s="23">
        <f t="shared" ca="1" si="22"/>
        <v>1390</v>
      </c>
      <c r="AC22" s="23">
        <f t="shared" ca="1" si="23"/>
        <v>1431</v>
      </c>
      <c r="AD22" s="24">
        <f t="shared" ca="1" si="24"/>
        <v>2821</v>
      </c>
      <c r="AE22" s="97">
        <v>315</v>
      </c>
      <c r="AF22" s="28" t="str">
        <f t="shared" ca="1" si="25"/>
        <v>道場１丁目</v>
      </c>
      <c r="AG22" s="23">
        <f t="shared" ca="1" si="26"/>
        <v>345</v>
      </c>
      <c r="AH22" s="23">
        <f t="shared" ca="1" si="27"/>
        <v>356</v>
      </c>
      <c r="AI22" s="23">
        <f t="shared" ca="1" si="28"/>
        <v>330</v>
      </c>
      <c r="AJ22" s="24">
        <f t="shared" ca="1" si="29"/>
        <v>686</v>
      </c>
    </row>
    <row r="23" spans="1:36" s="15" customFormat="1" ht="13.15" customHeight="1" x14ac:dyDescent="0.15">
      <c r="A23" s="15">
        <v>16</v>
      </c>
      <c r="B23" s="115" t="str">
        <f t="shared" ca="1" si="0"/>
        <v>大字清河寺</v>
      </c>
      <c r="C23" s="23">
        <f t="shared" ca="1" si="1"/>
        <v>581</v>
      </c>
      <c r="D23" s="23">
        <f t="shared" ca="1" si="2"/>
        <v>596</v>
      </c>
      <c r="E23" s="23">
        <f t="shared" ca="1" si="3"/>
        <v>631</v>
      </c>
      <c r="F23" s="24">
        <f t="shared" ca="1" si="4"/>
        <v>1227</v>
      </c>
      <c r="G23" s="97">
        <v>76</v>
      </c>
      <c r="H23" s="28" t="str">
        <f t="shared" ca="1" si="5"/>
        <v>吉野町１丁目</v>
      </c>
      <c r="I23" s="23">
        <f t="shared" ca="1" si="6"/>
        <v>3006</v>
      </c>
      <c r="J23" s="23">
        <f t="shared" ca="1" si="7"/>
        <v>3547</v>
      </c>
      <c r="K23" s="23">
        <f t="shared" ca="1" si="8"/>
        <v>3308</v>
      </c>
      <c r="L23" s="26">
        <f t="shared" ca="1" si="9"/>
        <v>6855</v>
      </c>
      <c r="M23" s="97">
        <v>136</v>
      </c>
      <c r="N23" s="27" t="str">
        <f t="shared" ca="1" si="10"/>
        <v>大和田町２丁目</v>
      </c>
      <c r="O23" s="23">
        <f t="shared" ca="1" si="11"/>
        <v>3389</v>
      </c>
      <c r="P23" s="23">
        <f t="shared" ca="1" si="12"/>
        <v>3814</v>
      </c>
      <c r="Q23" s="23">
        <f t="shared" ca="1" si="13"/>
        <v>3968</v>
      </c>
      <c r="R23" s="24">
        <f t="shared" ca="1" si="14"/>
        <v>7782</v>
      </c>
      <c r="S23" s="97">
        <v>196</v>
      </c>
      <c r="T23" s="34" t="str">
        <f t="shared" ca="1" si="15"/>
        <v>大字御蔵</v>
      </c>
      <c r="U23" s="23">
        <f t="shared" ca="1" si="16"/>
        <v>2800</v>
      </c>
      <c r="V23" s="23">
        <f t="shared" ca="1" si="17"/>
        <v>3275</v>
      </c>
      <c r="W23" s="23">
        <f t="shared" ca="1" si="18"/>
        <v>3350</v>
      </c>
      <c r="X23" s="26">
        <f t="shared" ca="1" si="19"/>
        <v>6625</v>
      </c>
      <c r="Y23" s="97">
        <v>256</v>
      </c>
      <c r="Z23" s="29" t="str">
        <f t="shared" ca="1" si="20"/>
        <v>鈴谷８丁目</v>
      </c>
      <c r="AA23" s="23">
        <f t="shared" ca="1" si="21"/>
        <v>501</v>
      </c>
      <c r="AB23" s="23">
        <f t="shared" ca="1" si="22"/>
        <v>500</v>
      </c>
      <c r="AC23" s="23">
        <f t="shared" ca="1" si="23"/>
        <v>476</v>
      </c>
      <c r="AD23" s="24">
        <f t="shared" ca="1" si="24"/>
        <v>976</v>
      </c>
      <c r="AE23" s="97">
        <v>316</v>
      </c>
      <c r="AF23" s="28" t="str">
        <f t="shared" ca="1" si="25"/>
        <v>道場２丁目</v>
      </c>
      <c r="AG23" s="23">
        <f t="shared" ca="1" si="26"/>
        <v>1368</v>
      </c>
      <c r="AH23" s="23">
        <f t="shared" ca="1" si="27"/>
        <v>1753</v>
      </c>
      <c r="AI23" s="23">
        <f t="shared" ca="1" si="28"/>
        <v>1739</v>
      </c>
      <c r="AJ23" s="24">
        <f t="shared" ca="1" si="29"/>
        <v>3492</v>
      </c>
    </row>
    <row r="24" spans="1:36" s="15" customFormat="1" ht="13.15" customHeight="1" x14ac:dyDescent="0.15">
      <c r="A24" s="15">
        <v>17</v>
      </c>
      <c r="B24" s="115" t="str">
        <f t="shared" ca="1" si="0"/>
        <v>大字高木</v>
      </c>
      <c r="C24" s="23">
        <f t="shared" ca="1" si="1"/>
        <v>1224</v>
      </c>
      <c r="D24" s="23">
        <f t="shared" ca="1" si="2"/>
        <v>1400</v>
      </c>
      <c r="E24" s="23">
        <f t="shared" ca="1" si="3"/>
        <v>1454</v>
      </c>
      <c r="F24" s="24">
        <f t="shared" ca="1" si="4"/>
        <v>2854</v>
      </c>
      <c r="G24" s="97">
        <v>77</v>
      </c>
      <c r="H24" s="28" t="str">
        <f t="shared" ca="1" si="5"/>
        <v>吉野町２丁目</v>
      </c>
      <c r="I24" s="23">
        <f t="shared" ca="1" si="6"/>
        <v>1878</v>
      </c>
      <c r="J24" s="23">
        <f t="shared" ca="1" si="7"/>
        <v>2065</v>
      </c>
      <c r="K24" s="23">
        <f t="shared" ca="1" si="8"/>
        <v>2037</v>
      </c>
      <c r="L24" s="26">
        <f t="shared" ca="1" si="9"/>
        <v>4102</v>
      </c>
      <c r="M24" s="97">
        <v>137</v>
      </c>
      <c r="N24" s="27" t="str">
        <f t="shared" ca="1" si="10"/>
        <v>卸町１丁目</v>
      </c>
      <c r="O24" s="23">
        <f t="shared" ca="1" si="11"/>
        <v>1</v>
      </c>
      <c r="P24" s="23">
        <f t="shared" ca="1" si="12"/>
        <v>1</v>
      </c>
      <c r="Q24" s="23">
        <f t="shared" ca="1" si="13"/>
        <v>0</v>
      </c>
      <c r="R24" s="24">
        <f t="shared" ca="1" si="14"/>
        <v>1</v>
      </c>
      <c r="S24" s="97">
        <v>197</v>
      </c>
      <c r="T24" s="34" t="str">
        <f t="shared" ca="1" si="15"/>
        <v>大字南中野</v>
      </c>
      <c r="U24" s="23">
        <f t="shared" ca="1" si="16"/>
        <v>3117</v>
      </c>
      <c r="V24" s="23">
        <f t="shared" ca="1" si="17"/>
        <v>3563</v>
      </c>
      <c r="W24" s="23">
        <f t="shared" ca="1" si="18"/>
        <v>3612</v>
      </c>
      <c r="X24" s="26">
        <f t="shared" ca="1" si="19"/>
        <v>7175</v>
      </c>
      <c r="Y24" s="97">
        <v>257</v>
      </c>
      <c r="Z24" s="29" t="str">
        <f t="shared" ca="1" si="20"/>
        <v>鈴谷９丁目</v>
      </c>
      <c r="AA24" s="23">
        <f t="shared" ca="1" si="21"/>
        <v>160</v>
      </c>
      <c r="AB24" s="23">
        <f t="shared" ca="1" si="22"/>
        <v>143</v>
      </c>
      <c r="AC24" s="23">
        <f t="shared" ca="1" si="23"/>
        <v>100</v>
      </c>
      <c r="AD24" s="24">
        <f t="shared" ca="1" si="24"/>
        <v>243</v>
      </c>
      <c r="AE24" s="97">
        <v>317</v>
      </c>
      <c r="AF24" s="28" t="str">
        <f t="shared" ca="1" si="25"/>
        <v>道場３丁目</v>
      </c>
      <c r="AG24" s="23">
        <f t="shared" ca="1" si="26"/>
        <v>450</v>
      </c>
      <c r="AH24" s="23">
        <f t="shared" ca="1" si="27"/>
        <v>525</v>
      </c>
      <c r="AI24" s="23">
        <f t="shared" ca="1" si="28"/>
        <v>482</v>
      </c>
      <c r="AJ24" s="24">
        <f t="shared" ca="1" si="29"/>
        <v>1007</v>
      </c>
    </row>
    <row r="25" spans="1:36" s="15" customFormat="1" ht="13.15" customHeight="1" x14ac:dyDescent="0.15">
      <c r="A25" s="15">
        <v>18</v>
      </c>
      <c r="B25" s="115" t="str">
        <f t="shared" ca="1" si="0"/>
        <v>大字塚本</v>
      </c>
      <c r="C25" s="23">
        <f t="shared" ca="1" si="1"/>
        <v>13</v>
      </c>
      <c r="D25" s="23">
        <f t="shared" ca="1" si="2"/>
        <v>14</v>
      </c>
      <c r="E25" s="23">
        <f t="shared" ca="1" si="3"/>
        <v>18</v>
      </c>
      <c r="F25" s="24">
        <f t="shared" ca="1" si="4"/>
        <v>32</v>
      </c>
      <c r="G25" s="97">
        <v>78</v>
      </c>
      <c r="H25" s="28" t="str">
        <f t="shared" ca="1" si="5"/>
        <v>北区計</v>
      </c>
      <c r="I25" s="23">
        <f t="shared" ca="1" si="6"/>
        <v>66165</v>
      </c>
      <c r="J25" s="23">
        <f t="shared" ca="1" si="7"/>
        <v>73309</v>
      </c>
      <c r="K25" s="23">
        <f t="shared" ca="1" si="8"/>
        <v>73400</v>
      </c>
      <c r="L25" s="26">
        <f t="shared" ca="1" si="9"/>
        <v>146709</v>
      </c>
      <c r="M25" s="97">
        <v>138</v>
      </c>
      <c r="N25" s="27" t="str">
        <f t="shared" ca="1" si="10"/>
        <v>卸町２丁目</v>
      </c>
      <c r="O25" s="23">
        <f t="shared" ca="1" si="11"/>
        <v>49</v>
      </c>
      <c r="P25" s="23">
        <f t="shared" ca="1" si="12"/>
        <v>10</v>
      </c>
      <c r="Q25" s="23">
        <f t="shared" ca="1" si="13"/>
        <v>39</v>
      </c>
      <c r="R25" s="24">
        <f t="shared" ca="1" si="14"/>
        <v>49</v>
      </c>
      <c r="S25" s="97">
        <v>198</v>
      </c>
      <c r="T25" s="34" t="str">
        <f t="shared" ca="1" si="15"/>
        <v>大字南中丸</v>
      </c>
      <c r="U25" s="23">
        <f t="shared" ca="1" si="16"/>
        <v>4031</v>
      </c>
      <c r="V25" s="23">
        <f t="shared" ca="1" si="17"/>
        <v>4657</v>
      </c>
      <c r="W25" s="23">
        <f t="shared" ca="1" si="18"/>
        <v>4792</v>
      </c>
      <c r="X25" s="26">
        <f t="shared" ca="1" si="19"/>
        <v>9449</v>
      </c>
      <c r="Y25" s="97">
        <v>258</v>
      </c>
      <c r="Z25" s="29" t="str">
        <f t="shared" ca="1" si="20"/>
        <v>八王子１丁目</v>
      </c>
      <c r="AA25" s="23">
        <f t="shared" ca="1" si="21"/>
        <v>48</v>
      </c>
      <c r="AB25" s="23">
        <f t="shared" ca="1" si="22"/>
        <v>35</v>
      </c>
      <c r="AC25" s="23">
        <f t="shared" ca="1" si="23"/>
        <v>53</v>
      </c>
      <c r="AD25" s="24">
        <f t="shared" ca="1" si="24"/>
        <v>88</v>
      </c>
      <c r="AE25" s="97">
        <v>318</v>
      </c>
      <c r="AF25" s="28" t="str">
        <f t="shared" ca="1" si="25"/>
        <v>道場４丁目</v>
      </c>
      <c r="AG25" s="23">
        <f t="shared" ca="1" si="26"/>
        <v>0</v>
      </c>
      <c r="AH25" s="23">
        <f t="shared" ca="1" si="27"/>
        <v>0</v>
      </c>
      <c r="AI25" s="23">
        <f t="shared" ca="1" si="28"/>
        <v>0</v>
      </c>
      <c r="AJ25" s="24">
        <f t="shared" ca="1" si="29"/>
        <v>0</v>
      </c>
    </row>
    <row r="26" spans="1:36" s="15" customFormat="1" ht="13.15" customHeight="1" x14ac:dyDescent="0.15">
      <c r="A26" s="15">
        <v>19</v>
      </c>
      <c r="B26" s="115" t="str">
        <f t="shared" ca="1" si="0"/>
        <v>塚本町１丁目</v>
      </c>
      <c r="C26" s="23">
        <f t="shared" ca="1" si="1"/>
        <v>30</v>
      </c>
      <c r="D26" s="23">
        <f t="shared" ca="1" si="2"/>
        <v>31</v>
      </c>
      <c r="E26" s="23">
        <f t="shared" ca="1" si="3"/>
        <v>30</v>
      </c>
      <c r="F26" s="24">
        <f t="shared" ca="1" si="4"/>
        <v>61</v>
      </c>
      <c r="G26" s="97">
        <v>79</v>
      </c>
      <c r="H26" s="28" t="str">
        <f t="shared" ca="1" si="5"/>
        <v>東町１丁目</v>
      </c>
      <c r="I26" s="23">
        <f t="shared" ca="1" si="6"/>
        <v>728</v>
      </c>
      <c r="J26" s="23">
        <f t="shared" ca="1" si="7"/>
        <v>725</v>
      </c>
      <c r="K26" s="23">
        <f t="shared" ca="1" si="8"/>
        <v>769</v>
      </c>
      <c r="L26" s="26">
        <f t="shared" ca="1" si="9"/>
        <v>1494</v>
      </c>
      <c r="M26" s="97">
        <v>139</v>
      </c>
      <c r="N26" s="27" t="str">
        <f t="shared" ca="1" si="10"/>
        <v>大字加田屋新田</v>
      </c>
      <c r="O26" s="23">
        <f t="shared" ca="1" si="11"/>
        <v>1</v>
      </c>
      <c r="P26" s="23">
        <f t="shared" ca="1" si="12"/>
        <v>1</v>
      </c>
      <c r="Q26" s="23">
        <f t="shared" ca="1" si="13"/>
        <v>2</v>
      </c>
      <c r="R26" s="24">
        <f t="shared" ca="1" si="14"/>
        <v>3</v>
      </c>
      <c r="S26" s="97">
        <v>199</v>
      </c>
      <c r="T26" s="34" t="str">
        <f t="shared" ca="1" si="15"/>
        <v>大字宮ヶ谷塔</v>
      </c>
      <c r="U26" s="23">
        <f t="shared" ca="1" si="16"/>
        <v>71</v>
      </c>
      <c r="V26" s="23">
        <f t="shared" ca="1" si="17"/>
        <v>73</v>
      </c>
      <c r="W26" s="23">
        <f t="shared" ca="1" si="18"/>
        <v>75</v>
      </c>
      <c r="X26" s="26">
        <f t="shared" ca="1" si="19"/>
        <v>148</v>
      </c>
      <c r="Y26" s="97">
        <v>259</v>
      </c>
      <c r="Z26" s="29" t="str">
        <f t="shared" ca="1" si="20"/>
        <v>八王子２丁目</v>
      </c>
      <c r="AA26" s="23">
        <f t="shared" ca="1" si="21"/>
        <v>387</v>
      </c>
      <c r="AB26" s="23">
        <f t="shared" ca="1" si="22"/>
        <v>469</v>
      </c>
      <c r="AC26" s="23">
        <f t="shared" ca="1" si="23"/>
        <v>512</v>
      </c>
      <c r="AD26" s="24">
        <f t="shared" ca="1" si="24"/>
        <v>981</v>
      </c>
      <c r="AE26" s="97">
        <v>319</v>
      </c>
      <c r="AF26" s="28" t="str">
        <f t="shared" ca="1" si="25"/>
        <v>道場５丁目</v>
      </c>
      <c r="AG26" s="23">
        <f t="shared" ca="1" si="26"/>
        <v>0</v>
      </c>
      <c r="AH26" s="23">
        <f t="shared" ca="1" si="27"/>
        <v>0</v>
      </c>
      <c r="AI26" s="23">
        <f t="shared" ca="1" si="28"/>
        <v>0</v>
      </c>
      <c r="AJ26" s="24">
        <f t="shared" ca="1" si="29"/>
        <v>0</v>
      </c>
    </row>
    <row r="27" spans="1:36" s="15" customFormat="1" ht="13.15" customHeight="1" x14ac:dyDescent="0.15">
      <c r="A27" s="15">
        <v>20</v>
      </c>
      <c r="B27" s="115" t="str">
        <f t="shared" ca="1" si="0"/>
        <v>塚本町２丁目</v>
      </c>
      <c r="C27" s="23">
        <f t="shared" ca="1" si="1"/>
        <v>51</v>
      </c>
      <c r="D27" s="23">
        <f t="shared" ca="1" si="2"/>
        <v>62</v>
      </c>
      <c r="E27" s="23">
        <f t="shared" ca="1" si="3"/>
        <v>61</v>
      </c>
      <c r="F27" s="24">
        <f t="shared" ca="1" si="4"/>
        <v>123</v>
      </c>
      <c r="G27" s="97">
        <v>80</v>
      </c>
      <c r="H27" s="28" t="str">
        <f t="shared" ca="1" si="5"/>
        <v>東町２丁目</v>
      </c>
      <c r="I27" s="23">
        <f t="shared" ca="1" si="6"/>
        <v>795</v>
      </c>
      <c r="J27" s="23">
        <f t="shared" ca="1" si="7"/>
        <v>746</v>
      </c>
      <c r="K27" s="23">
        <f t="shared" ca="1" si="8"/>
        <v>769</v>
      </c>
      <c r="L27" s="26">
        <f t="shared" ca="1" si="9"/>
        <v>1515</v>
      </c>
      <c r="M27" s="97">
        <v>140</v>
      </c>
      <c r="N27" s="27" t="str">
        <f t="shared" ca="1" si="10"/>
        <v>加田屋１丁目</v>
      </c>
      <c r="O27" s="23">
        <f t="shared" ca="1" si="11"/>
        <v>4</v>
      </c>
      <c r="P27" s="23">
        <f t="shared" ca="1" si="12"/>
        <v>2</v>
      </c>
      <c r="Q27" s="23">
        <f t="shared" ca="1" si="13"/>
        <v>3</v>
      </c>
      <c r="R27" s="24">
        <f t="shared" ca="1" si="14"/>
        <v>5</v>
      </c>
      <c r="S27" s="97">
        <v>200</v>
      </c>
      <c r="T27" s="34" t="str">
        <f t="shared" ca="1" si="15"/>
        <v>宮ヶ谷塔１丁目</v>
      </c>
      <c r="U27" s="23">
        <f t="shared" ca="1" si="16"/>
        <v>41</v>
      </c>
      <c r="V27" s="23">
        <f t="shared" ca="1" si="17"/>
        <v>50</v>
      </c>
      <c r="W27" s="23">
        <f t="shared" ca="1" si="18"/>
        <v>62</v>
      </c>
      <c r="X27" s="26">
        <f t="shared" ca="1" si="19"/>
        <v>112</v>
      </c>
      <c r="Y27" s="97">
        <v>260</v>
      </c>
      <c r="Z27" s="29" t="str">
        <f t="shared" ca="1" si="20"/>
        <v>八王子３丁目</v>
      </c>
      <c r="AA27" s="23">
        <f t="shared" ca="1" si="21"/>
        <v>829</v>
      </c>
      <c r="AB27" s="23">
        <f t="shared" ca="1" si="22"/>
        <v>1008</v>
      </c>
      <c r="AC27" s="23">
        <f t="shared" ca="1" si="23"/>
        <v>932</v>
      </c>
      <c r="AD27" s="24">
        <f t="shared" ca="1" si="24"/>
        <v>1940</v>
      </c>
      <c r="AE27" s="97">
        <v>320</v>
      </c>
      <c r="AF27" s="28" t="str">
        <f t="shared" ca="1" si="25"/>
        <v>大字中島</v>
      </c>
      <c r="AG27" s="23">
        <f t="shared" ca="1" si="26"/>
        <v>0</v>
      </c>
      <c r="AH27" s="23">
        <f t="shared" ca="1" si="27"/>
        <v>0</v>
      </c>
      <c r="AI27" s="23">
        <f t="shared" ca="1" si="28"/>
        <v>0</v>
      </c>
      <c r="AJ27" s="24">
        <f t="shared" ca="1" si="29"/>
        <v>0</v>
      </c>
    </row>
    <row r="28" spans="1:36" s="15" customFormat="1" ht="13.15" customHeight="1" x14ac:dyDescent="0.15">
      <c r="A28" s="15">
        <v>21</v>
      </c>
      <c r="B28" s="115" t="str">
        <f t="shared" ca="1" si="0"/>
        <v>塚本町３丁目</v>
      </c>
      <c r="C28" s="23">
        <f t="shared" ca="1" si="1"/>
        <v>67</v>
      </c>
      <c r="D28" s="23">
        <f t="shared" ca="1" si="2"/>
        <v>87</v>
      </c>
      <c r="E28" s="23">
        <f t="shared" ca="1" si="3"/>
        <v>76</v>
      </c>
      <c r="F28" s="24">
        <f t="shared" ca="1" si="4"/>
        <v>163</v>
      </c>
      <c r="G28" s="97">
        <v>81</v>
      </c>
      <c r="H28" s="28" t="str">
        <f t="shared" ca="1" si="5"/>
        <v>天沼町１丁目</v>
      </c>
      <c r="I28" s="23">
        <f t="shared" ca="1" si="6"/>
        <v>2205</v>
      </c>
      <c r="J28" s="23">
        <f t="shared" ca="1" si="7"/>
        <v>2227</v>
      </c>
      <c r="K28" s="23">
        <f t="shared" ca="1" si="8"/>
        <v>2284</v>
      </c>
      <c r="L28" s="26">
        <f t="shared" ca="1" si="9"/>
        <v>4511</v>
      </c>
      <c r="M28" s="97">
        <v>141</v>
      </c>
      <c r="N28" s="27" t="str">
        <f t="shared" ca="1" si="10"/>
        <v>加田屋２丁目</v>
      </c>
      <c r="O28" s="23">
        <f t="shared" ca="1" si="11"/>
        <v>1</v>
      </c>
      <c r="P28" s="23">
        <f t="shared" ca="1" si="12"/>
        <v>2</v>
      </c>
      <c r="Q28" s="23">
        <f t="shared" ca="1" si="13"/>
        <v>0</v>
      </c>
      <c r="R28" s="24">
        <f t="shared" ca="1" si="14"/>
        <v>2</v>
      </c>
      <c r="S28" s="97">
        <v>201</v>
      </c>
      <c r="T28" s="34" t="str">
        <f t="shared" ca="1" si="15"/>
        <v>宮ヶ谷塔２丁目</v>
      </c>
      <c r="U28" s="23">
        <f t="shared" ca="1" si="16"/>
        <v>3</v>
      </c>
      <c r="V28" s="23">
        <f t="shared" ca="1" si="17"/>
        <v>4</v>
      </c>
      <c r="W28" s="23">
        <f t="shared" ca="1" si="18"/>
        <v>5</v>
      </c>
      <c r="X28" s="26">
        <f t="shared" ca="1" si="19"/>
        <v>9</v>
      </c>
      <c r="Y28" s="97">
        <v>261</v>
      </c>
      <c r="Z28" s="29" t="str">
        <f t="shared" ca="1" si="20"/>
        <v>八王子４丁目</v>
      </c>
      <c r="AA28" s="23">
        <f t="shared" ca="1" si="21"/>
        <v>251</v>
      </c>
      <c r="AB28" s="23">
        <f t="shared" ca="1" si="22"/>
        <v>287</v>
      </c>
      <c r="AC28" s="23">
        <f t="shared" ca="1" si="23"/>
        <v>305</v>
      </c>
      <c r="AD28" s="24">
        <f t="shared" ca="1" si="24"/>
        <v>592</v>
      </c>
      <c r="AE28" s="97">
        <v>321</v>
      </c>
      <c r="AF28" s="28" t="str">
        <f t="shared" ca="1" si="25"/>
        <v>中島１丁目</v>
      </c>
      <c r="AG28" s="23">
        <f t="shared" ca="1" si="26"/>
        <v>929</v>
      </c>
      <c r="AH28" s="23">
        <f t="shared" ca="1" si="27"/>
        <v>963</v>
      </c>
      <c r="AI28" s="23">
        <f t="shared" ca="1" si="28"/>
        <v>850</v>
      </c>
      <c r="AJ28" s="24">
        <f t="shared" ca="1" si="29"/>
        <v>1813</v>
      </c>
    </row>
    <row r="29" spans="1:36" s="15" customFormat="1" ht="13.15" customHeight="1" x14ac:dyDescent="0.15">
      <c r="A29" s="15">
        <v>22</v>
      </c>
      <c r="B29" s="115" t="str">
        <f t="shared" ca="1" si="0"/>
        <v>大字土屋</v>
      </c>
      <c r="C29" s="23">
        <f t="shared" ca="1" si="1"/>
        <v>1463</v>
      </c>
      <c r="D29" s="23">
        <f t="shared" ca="1" si="2"/>
        <v>1573</v>
      </c>
      <c r="E29" s="23">
        <f t="shared" ca="1" si="3"/>
        <v>1644</v>
      </c>
      <c r="F29" s="24">
        <f t="shared" ca="1" si="4"/>
        <v>3217</v>
      </c>
      <c r="G29" s="97">
        <v>82</v>
      </c>
      <c r="H29" s="28" t="str">
        <f t="shared" ca="1" si="5"/>
        <v>天沼町２丁目</v>
      </c>
      <c r="I29" s="23">
        <f t="shared" ca="1" si="6"/>
        <v>2296</v>
      </c>
      <c r="J29" s="23">
        <f t="shared" ca="1" si="7"/>
        <v>2490</v>
      </c>
      <c r="K29" s="23">
        <f t="shared" ca="1" si="8"/>
        <v>2569</v>
      </c>
      <c r="L29" s="26">
        <f t="shared" ca="1" si="9"/>
        <v>5059</v>
      </c>
      <c r="M29" s="97">
        <v>142</v>
      </c>
      <c r="N29" s="27" t="str">
        <f t="shared" ca="1" si="10"/>
        <v>大字片柳</v>
      </c>
      <c r="O29" s="23">
        <f t="shared" ca="1" si="11"/>
        <v>844</v>
      </c>
      <c r="P29" s="23">
        <f t="shared" ca="1" si="12"/>
        <v>930</v>
      </c>
      <c r="Q29" s="23">
        <f t="shared" ca="1" si="13"/>
        <v>919</v>
      </c>
      <c r="R29" s="24">
        <f t="shared" ca="1" si="14"/>
        <v>1849</v>
      </c>
      <c r="S29" s="97">
        <v>202</v>
      </c>
      <c r="T29" s="28" t="str">
        <f t="shared" ca="1" si="15"/>
        <v>宮ヶ谷塔３丁目</v>
      </c>
      <c r="U29" s="23">
        <f t="shared" ca="1" si="16"/>
        <v>141</v>
      </c>
      <c r="V29" s="23">
        <f t="shared" ca="1" si="17"/>
        <v>167</v>
      </c>
      <c r="W29" s="23">
        <f t="shared" ca="1" si="18"/>
        <v>170</v>
      </c>
      <c r="X29" s="24">
        <f t="shared" ca="1" si="19"/>
        <v>337</v>
      </c>
      <c r="Y29" s="97">
        <v>262</v>
      </c>
      <c r="Z29" s="29" t="str">
        <f t="shared" ca="1" si="20"/>
        <v>八王子５丁目</v>
      </c>
      <c r="AA29" s="23">
        <f t="shared" ca="1" si="21"/>
        <v>792</v>
      </c>
      <c r="AB29" s="23">
        <f t="shared" ca="1" si="22"/>
        <v>893</v>
      </c>
      <c r="AC29" s="23">
        <f t="shared" ca="1" si="23"/>
        <v>915</v>
      </c>
      <c r="AD29" s="24">
        <f t="shared" ca="1" si="24"/>
        <v>1808</v>
      </c>
      <c r="AE29" s="97">
        <v>322</v>
      </c>
      <c r="AF29" s="28" t="str">
        <f t="shared" ca="1" si="25"/>
        <v>中島２丁目</v>
      </c>
      <c r="AG29" s="23">
        <f t="shared" ca="1" si="26"/>
        <v>439</v>
      </c>
      <c r="AH29" s="23">
        <f t="shared" ca="1" si="27"/>
        <v>448</v>
      </c>
      <c r="AI29" s="23">
        <f t="shared" ca="1" si="28"/>
        <v>396</v>
      </c>
      <c r="AJ29" s="24">
        <f t="shared" ca="1" si="29"/>
        <v>844</v>
      </c>
    </row>
    <row r="30" spans="1:36" s="15" customFormat="1" ht="13.15" customHeight="1" x14ac:dyDescent="0.15">
      <c r="A30" s="15">
        <v>23</v>
      </c>
      <c r="B30" s="115" t="str">
        <f t="shared" ca="1" si="0"/>
        <v>大字中釘</v>
      </c>
      <c r="C30" s="23">
        <f t="shared" ca="1" si="1"/>
        <v>836</v>
      </c>
      <c r="D30" s="23">
        <f t="shared" ca="1" si="2"/>
        <v>956</v>
      </c>
      <c r="E30" s="23">
        <f t="shared" ca="1" si="3"/>
        <v>980</v>
      </c>
      <c r="F30" s="24">
        <f t="shared" ca="1" si="4"/>
        <v>1936</v>
      </c>
      <c r="G30" s="97">
        <v>83</v>
      </c>
      <c r="H30" s="28" t="str">
        <f t="shared" ca="1" si="5"/>
        <v>大成町１丁目</v>
      </c>
      <c r="I30" s="23">
        <f t="shared" ca="1" si="6"/>
        <v>2053</v>
      </c>
      <c r="J30" s="23">
        <f t="shared" ca="1" si="7"/>
        <v>2171</v>
      </c>
      <c r="K30" s="23">
        <f t="shared" ca="1" si="8"/>
        <v>2146</v>
      </c>
      <c r="L30" s="26">
        <f t="shared" ca="1" si="9"/>
        <v>4317</v>
      </c>
      <c r="M30" s="97">
        <v>143</v>
      </c>
      <c r="N30" s="27" t="str">
        <f t="shared" ca="1" si="10"/>
        <v>片柳１丁目</v>
      </c>
      <c r="O30" s="23">
        <f t="shared" ca="1" si="11"/>
        <v>175</v>
      </c>
      <c r="P30" s="23">
        <f t="shared" ca="1" si="12"/>
        <v>197</v>
      </c>
      <c r="Q30" s="23">
        <f t="shared" ca="1" si="13"/>
        <v>210</v>
      </c>
      <c r="R30" s="24">
        <f t="shared" ca="1" si="14"/>
        <v>407</v>
      </c>
      <c r="S30" s="97">
        <v>203</v>
      </c>
      <c r="T30" s="28" t="str">
        <f t="shared" ca="1" si="15"/>
        <v>宮ヶ谷塔４丁目</v>
      </c>
      <c r="U30" s="23">
        <f t="shared" ca="1" si="16"/>
        <v>40</v>
      </c>
      <c r="V30" s="23">
        <f t="shared" ca="1" si="17"/>
        <v>43</v>
      </c>
      <c r="W30" s="23">
        <f t="shared" ca="1" si="18"/>
        <v>41</v>
      </c>
      <c r="X30" s="26">
        <f t="shared" ca="1" si="19"/>
        <v>84</v>
      </c>
      <c r="Y30" s="97">
        <v>263</v>
      </c>
      <c r="Z30" s="29" t="str">
        <f t="shared" ca="1" si="20"/>
        <v>本町西１丁目</v>
      </c>
      <c r="AA30" s="23">
        <f t="shared" ca="1" si="21"/>
        <v>602</v>
      </c>
      <c r="AB30" s="23">
        <f t="shared" ca="1" si="22"/>
        <v>640</v>
      </c>
      <c r="AC30" s="23">
        <f t="shared" ca="1" si="23"/>
        <v>603</v>
      </c>
      <c r="AD30" s="24">
        <f t="shared" ca="1" si="24"/>
        <v>1243</v>
      </c>
      <c r="AE30" s="97">
        <v>323</v>
      </c>
      <c r="AF30" s="28" t="str">
        <f t="shared" ca="1" si="25"/>
        <v>中島３丁目</v>
      </c>
      <c r="AG30" s="23">
        <f t="shared" ca="1" si="26"/>
        <v>184</v>
      </c>
      <c r="AH30" s="23">
        <f t="shared" ca="1" si="27"/>
        <v>196</v>
      </c>
      <c r="AI30" s="23">
        <f t="shared" ca="1" si="28"/>
        <v>195</v>
      </c>
      <c r="AJ30" s="24">
        <f t="shared" ca="1" si="29"/>
        <v>391</v>
      </c>
    </row>
    <row r="31" spans="1:36" s="15" customFormat="1" ht="13.15" customHeight="1" x14ac:dyDescent="0.15">
      <c r="A31" s="15">
        <v>24</v>
      </c>
      <c r="B31" s="115" t="str">
        <f t="shared" ca="1" si="0"/>
        <v>大字中野林</v>
      </c>
      <c r="C31" s="23">
        <f t="shared" ca="1" si="1"/>
        <v>917</v>
      </c>
      <c r="D31" s="23">
        <f t="shared" ca="1" si="2"/>
        <v>1085</v>
      </c>
      <c r="E31" s="23">
        <f t="shared" ca="1" si="3"/>
        <v>1118</v>
      </c>
      <c r="F31" s="24">
        <f t="shared" ca="1" si="4"/>
        <v>2203</v>
      </c>
      <c r="G31" s="97">
        <v>84</v>
      </c>
      <c r="H31" s="28" t="str">
        <f t="shared" ca="1" si="5"/>
        <v>大成町２丁目</v>
      </c>
      <c r="I31" s="23">
        <f t="shared" ca="1" si="6"/>
        <v>1336</v>
      </c>
      <c r="J31" s="23">
        <f t="shared" ca="1" si="7"/>
        <v>1399</v>
      </c>
      <c r="K31" s="23">
        <f t="shared" ca="1" si="8"/>
        <v>1401</v>
      </c>
      <c r="L31" s="26">
        <f t="shared" ca="1" si="9"/>
        <v>2800</v>
      </c>
      <c r="M31" s="97">
        <v>144</v>
      </c>
      <c r="N31" s="27" t="str">
        <f t="shared" ca="1" si="10"/>
        <v>片柳２丁目</v>
      </c>
      <c r="O31" s="23">
        <f t="shared" ca="1" si="11"/>
        <v>57</v>
      </c>
      <c r="P31" s="23">
        <f t="shared" ca="1" si="12"/>
        <v>72</v>
      </c>
      <c r="Q31" s="23">
        <f t="shared" ca="1" si="13"/>
        <v>70</v>
      </c>
      <c r="R31" s="24">
        <f t="shared" ca="1" si="14"/>
        <v>142</v>
      </c>
      <c r="S31" s="97">
        <v>204</v>
      </c>
      <c r="T31" s="28" t="str">
        <f t="shared" ca="1" si="15"/>
        <v>大字見山</v>
      </c>
      <c r="U31" s="23">
        <f t="shared" ca="1" si="16"/>
        <v>2</v>
      </c>
      <c r="V31" s="23">
        <f t="shared" ca="1" si="17"/>
        <v>2</v>
      </c>
      <c r="W31" s="23">
        <f t="shared" ca="1" si="18"/>
        <v>1</v>
      </c>
      <c r="X31" s="26">
        <f t="shared" ca="1" si="19"/>
        <v>3</v>
      </c>
      <c r="Y31" s="97">
        <v>264</v>
      </c>
      <c r="Z31" s="29" t="str">
        <f t="shared" ca="1" si="20"/>
        <v>本町西２丁目</v>
      </c>
      <c r="AA31" s="23">
        <f t="shared" ca="1" si="21"/>
        <v>446</v>
      </c>
      <c r="AB31" s="23">
        <f t="shared" ca="1" si="22"/>
        <v>471</v>
      </c>
      <c r="AC31" s="23">
        <f t="shared" ca="1" si="23"/>
        <v>492</v>
      </c>
      <c r="AD31" s="24">
        <f t="shared" ca="1" si="24"/>
        <v>963</v>
      </c>
      <c r="AE31" s="97">
        <v>324</v>
      </c>
      <c r="AF31" s="28" t="str">
        <f t="shared" ca="1" si="25"/>
        <v>中島４丁目</v>
      </c>
      <c r="AG31" s="23">
        <f t="shared" ca="1" si="26"/>
        <v>337</v>
      </c>
      <c r="AH31" s="23">
        <f t="shared" ca="1" si="27"/>
        <v>371</v>
      </c>
      <c r="AI31" s="23">
        <f t="shared" ca="1" si="28"/>
        <v>339</v>
      </c>
      <c r="AJ31" s="24">
        <f t="shared" ca="1" si="29"/>
        <v>710</v>
      </c>
    </row>
    <row r="32" spans="1:36" s="15" customFormat="1" ht="13.15" customHeight="1" x14ac:dyDescent="0.15">
      <c r="A32" s="15">
        <v>25</v>
      </c>
      <c r="B32" s="115" t="str">
        <f t="shared" ca="1" si="0"/>
        <v>大字西遊馬</v>
      </c>
      <c r="C32" s="23">
        <f t="shared" ca="1" si="1"/>
        <v>1935</v>
      </c>
      <c r="D32" s="23">
        <f t="shared" ca="1" si="2"/>
        <v>2140</v>
      </c>
      <c r="E32" s="23">
        <f t="shared" ca="1" si="3"/>
        <v>2212</v>
      </c>
      <c r="F32" s="24">
        <f t="shared" ca="1" si="4"/>
        <v>4352</v>
      </c>
      <c r="G32" s="97">
        <v>85</v>
      </c>
      <c r="H32" s="28" t="str">
        <f t="shared" ca="1" si="5"/>
        <v>大成町３丁目</v>
      </c>
      <c r="I32" s="23">
        <f t="shared" ca="1" si="6"/>
        <v>2059</v>
      </c>
      <c r="J32" s="23">
        <f t="shared" ca="1" si="7"/>
        <v>2202</v>
      </c>
      <c r="K32" s="23">
        <f t="shared" ca="1" si="8"/>
        <v>2200</v>
      </c>
      <c r="L32" s="26">
        <f t="shared" ca="1" si="9"/>
        <v>4402</v>
      </c>
      <c r="M32" s="97">
        <v>145</v>
      </c>
      <c r="N32" s="27" t="str">
        <f t="shared" ca="1" si="10"/>
        <v>片柳東</v>
      </c>
      <c r="O32" s="23">
        <f t="shared" ca="1" si="11"/>
        <v>5</v>
      </c>
      <c r="P32" s="23">
        <f t="shared" ca="1" si="12"/>
        <v>8</v>
      </c>
      <c r="Q32" s="23">
        <f t="shared" ca="1" si="13"/>
        <v>7</v>
      </c>
      <c r="R32" s="24">
        <f t="shared" ca="1" si="14"/>
        <v>15</v>
      </c>
      <c r="S32" s="97">
        <v>205</v>
      </c>
      <c r="T32" s="28" t="str">
        <f t="shared" ca="1" si="15"/>
        <v>大字山</v>
      </c>
      <c r="U32" s="23">
        <f t="shared" ca="1" si="16"/>
        <v>226</v>
      </c>
      <c r="V32" s="23">
        <f t="shared" ca="1" si="17"/>
        <v>268</v>
      </c>
      <c r="W32" s="23">
        <f t="shared" ca="1" si="18"/>
        <v>282</v>
      </c>
      <c r="X32" s="26">
        <f t="shared" ca="1" si="19"/>
        <v>550</v>
      </c>
      <c r="Y32" s="97">
        <v>265</v>
      </c>
      <c r="Z32" s="29" t="str">
        <f t="shared" ca="1" si="20"/>
        <v>本町西３丁目</v>
      </c>
      <c r="AA32" s="23">
        <f t="shared" ca="1" si="21"/>
        <v>800</v>
      </c>
      <c r="AB32" s="23">
        <f t="shared" ca="1" si="22"/>
        <v>862</v>
      </c>
      <c r="AC32" s="23">
        <f t="shared" ca="1" si="23"/>
        <v>894</v>
      </c>
      <c r="AD32" s="24">
        <f t="shared" ca="1" si="24"/>
        <v>1756</v>
      </c>
      <c r="AE32" s="97">
        <v>325</v>
      </c>
      <c r="AF32" s="28" t="str">
        <f t="shared" ca="1" si="25"/>
        <v>大字西堀</v>
      </c>
      <c r="AG32" s="23">
        <f t="shared" ca="1" si="26"/>
        <v>0</v>
      </c>
      <c r="AH32" s="23">
        <f t="shared" ca="1" si="27"/>
        <v>0</v>
      </c>
      <c r="AI32" s="23">
        <f t="shared" ca="1" si="28"/>
        <v>0</v>
      </c>
      <c r="AJ32" s="24">
        <f t="shared" ca="1" si="29"/>
        <v>0</v>
      </c>
    </row>
    <row r="33" spans="1:36" s="15" customFormat="1" ht="13.15" customHeight="1" x14ac:dyDescent="0.15">
      <c r="A33" s="15">
        <v>26</v>
      </c>
      <c r="B33" s="115" t="str">
        <f t="shared" ca="1" si="0"/>
        <v>大字西新井</v>
      </c>
      <c r="C33" s="23">
        <f t="shared" ca="1" si="1"/>
        <v>279</v>
      </c>
      <c r="D33" s="23">
        <f t="shared" ca="1" si="2"/>
        <v>321</v>
      </c>
      <c r="E33" s="23">
        <f t="shared" ca="1" si="3"/>
        <v>319</v>
      </c>
      <c r="F33" s="24">
        <f t="shared" ca="1" si="4"/>
        <v>640</v>
      </c>
      <c r="G33" s="97">
        <v>86</v>
      </c>
      <c r="H33" s="28" t="str">
        <f t="shared" ca="1" si="5"/>
        <v>大原６丁目</v>
      </c>
      <c r="I33" s="23">
        <f t="shared" ca="1" si="6"/>
        <v>187</v>
      </c>
      <c r="J33" s="23">
        <f t="shared" ca="1" si="7"/>
        <v>213</v>
      </c>
      <c r="K33" s="23">
        <f t="shared" ca="1" si="8"/>
        <v>223</v>
      </c>
      <c r="L33" s="26">
        <f t="shared" ca="1" si="9"/>
        <v>436</v>
      </c>
      <c r="M33" s="97">
        <v>146</v>
      </c>
      <c r="N33" s="27" t="str">
        <f t="shared" ca="1" si="10"/>
        <v>大字上山口新田</v>
      </c>
      <c r="O33" s="23">
        <f t="shared" ca="1" si="11"/>
        <v>315</v>
      </c>
      <c r="P33" s="23">
        <f t="shared" ca="1" si="12"/>
        <v>336</v>
      </c>
      <c r="Q33" s="23">
        <f t="shared" ca="1" si="13"/>
        <v>344</v>
      </c>
      <c r="R33" s="24">
        <f t="shared" ca="1" si="14"/>
        <v>680</v>
      </c>
      <c r="S33" s="97">
        <v>206</v>
      </c>
      <c r="T33" s="28" t="str">
        <f t="shared" ca="1" si="15"/>
        <v>見沼区計</v>
      </c>
      <c r="U33" s="23">
        <f t="shared" ca="1" si="16"/>
        <v>71599</v>
      </c>
      <c r="V33" s="23">
        <f t="shared" ca="1" si="17"/>
        <v>80446</v>
      </c>
      <c r="W33" s="23">
        <f t="shared" ca="1" si="18"/>
        <v>81628</v>
      </c>
      <c r="X33" s="26">
        <f t="shared" ca="1" si="19"/>
        <v>162074</v>
      </c>
      <c r="Y33" s="97">
        <v>266</v>
      </c>
      <c r="Z33" s="29" t="str">
        <f t="shared" ca="1" si="20"/>
        <v>本町西４丁目</v>
      </c>
      <c r="AA33" s="23">
        <f t="shared" ca="1" si="21"/>
        <v>615</v>
      </c>
      <c r="AB33" s="23">
        <f t="shared" ca="1" si="22"/>
        <v>710</v>
      </c>
      <c r="AC33" s="23">
        <f t="shared" ca="1" si="23"/>
        <v>692</v>
      </c>
      <c r="AD33" s="24">
        <f t="shared" ca="1" si="24"/>
        <v>1402</v>
      </c>
      <c r="AE33" s="97">
        <v>326</v>
      </c>
      <c r="AF33" s="28" t="str">
        <f t="shared" ca="1" si="25"/>
        <v>西堀１丁目</v>
      </c>
      <c r="AG33" s="23">
        <f t="shared" ca="1" si="26"/>
        <v>376</v>
      </c>
      <c r="AH33" s="23">
        <f t="shared" ca="1" si="27"/>
        <v>373</v>
      </c>
      <c r="AI33" s="23">
        <f t="shared" ca="1" si="28"/>
        <v>374</v>
      </c>
      <c r="AJ33" s="24">
        <f t="shared" ca="1" si="29"/>
        <v>747</v>
      </c>
    </row>
    <row r="34" spans="1:36" s="15" customFormat="1" ht="13.15" customHeight="1" x14ac:dyDescent="0.15">
      <c r="A34" s="15">
        <v>27</v>
      </c>
      <c r="B34" s="115" t="str">
        <f t="shared" ca="1" si="0"/>
        <v>西大宮１丁目　　　　</v>
      </c>
      <c r="C34" s="23">
        <f t="shared" ca="1" si="1"/>
        <v>549</v>
      </c>
      <c r="D34" s="23">
        <f t="shared" ca="1" si="2"/>
        <v>557</v>
      </c>
      <c r="E34" s="23">
        <f t="shared" ca="1" si="3"/>
        <v>584</v>
      </c>
      <c r="F34" s="24">
        <f t="shared" ca="1" si="4"/>
        <v>1141</v>
      </c>
      <c r="G34" s="97">
        <v>87</v>
      </c>
      <c r="H34" s="28" t="str">
        <f t="shared" ca="1" si="5"/>
        <v>大原７丁目</v>
      </c>
      <c r="I34" s="23">
        <f t="shared" ca="1" si="6"/>
        <v>245</v>
      </c>
      <c r="J34" s="23">
        <f t="shared" ca="1" si="7"/>
        <v>237</v>
      </c>
      <c r="K34" s="23">
        <f t="shared" ca="1" si="8"/>
        <v>258</v>
      </c>
      <c r="L34" s="26">
        <f t="shared" ca="1" si="9"/>
        <v>495</v>
      </c>
      <c r="M34" s="97">
        <v>147</v>
      </c>
      <c r="N34" s="27" t="str">
        <f t="shared" ca="1" si="10"/>
        <v>大字小深作</v>
      </c>
      <c r="O34" s="23">
        <f t="shared" ca="1" si="11"/>
        <v>2659</v>
      </c>
      <c r="P34" s="23">
        <f t="shared" ca="1" si="12"/>
        <v>2939</v>
      </c>
      <c r="Q34" s="23">
        <f t="shared" ca="1" si="13"/>
        <v>3027</v>
      </c>
      <c r="R34" s="24">
        <f t="shared" ca="1" si="14"/>
        <v>5966</v>
      </c>
      <c r="S34" s="97">
        <v>207</v>
      </c>
      <c r="T34" s="28" t="str">
        <f t="shared" ca="1" si="15"/>
        <v>上峰１丁目</v>
      </c>
      <c r="U34" s="23">
        <f t="shared" ca="1" si="16"/>
        <v>831</v>
      </c>
      <c r="V34" s="23">
        <f t="shared" ca="1" si="17"/>
        <v>851</v>
      </c>
      <c r="W34" s="23">
        <f t="shared" ca="1" si="18"/>
        <v>789</v>
      </c>
      <c r="X34" s="26">
        <f t="shared" ca="1" si="19"/>
        <v>1640</v>
      </c>
      <c r="Y34" s="97">
        <v>267</v>
      </c>
      <c r="Z34" s="29" t="str">
        <f t="shared" ca="1" si="20"/>
        <v>本町西５丁目</v>
      </c>
      <c r="AA34" s="23">
        <f t="shared" ca="1" si="21"/>
        <v>494</v>
      </c>
      <c r="AB34" s="23">
        <f t="shared" ca="1" si="22"/>
        <v>686</v>
      </c>
      <c r="AC34" s="23">
        <f t="shared" ca="1" si="23"/>
        <v>714</v>
      </c>
      <c r="AD34" s="24">
        <f t="shared" ca="1" si="24"/>
        <v>1400</v>
      </c>
      <c r="AE34" s="97">
        <v>327</v>
      </c>
      <c r="AF34" s="28" t="str">
        <f t="shared" ca="1" si="25"/>
        <v>西堀２丁目</v>
      </c>
      <c r="AG34" s="23">
        <f t="shared" ca="1" si="26"/>
        <v>1036</v>
      </c>
      <c r="AH34" s="23">
        <f t="shared" ca="1" si="27"/>
        <v>1145</v>
      </c>
      <c r="AI34" s="23">
        <f t="shared" ca="1" si="28"/>
        <v>1045</v>
      </c>
      <c r="AJ34" s="24">
        <f t="shared" ca="1" si="29"/>
        <v>2190</v>
      </c>
    </row>
    <row r="35" spans="1:36" s="15" customFormat="1" ht="13.15" customHeight="1" x14ac:dyDescent="0.15">
      <c r="A35" s="15">
        <v>28</v>
      </c>
      <c r="B35" s="115" t="str">
        <f t="shared" ca="1" si="0"/>
        <v>西大宮２丁目　　　　</v>
      </c>
      <c r="C35" s="23">
        <f t="shared" ca="1" si="1"/>
        <v>99</v>
      </c>
      <c r="D35" s="23">
        <f t="shared" ca="1" si="2"/>
        <v>113</v>
      </c>
      <c r="E35" s="23">
        <f t="shared" ca="1" si="3"/>
        <v>113</v>
      </c>
      <c r="F35" s="24">
        <f t="shared" ca="1" si="4"/>
        <v>226</v>
      </c>
      <c r="G35" s="97">
        <v>88</v>
      </c>
      <c r="H35" s="28" t="str">
        <f t="shared" ca="1" si="5"/>
        <v>上小町</v>
      </c>
      <c r="I35" s="23">
        <f t="shared" ca="1" si="6"/>
        <v>4708</v>
      </c>
      <c r="J35" s="23">
        <f t="shared" ca="1" si="7"/>
        <v>4937</v>
      </c>
      <c r="K35" s="23">
        <f t="shared" ca="1" si="8"/>
        <v>4935</v>
      </c>
      <c r="L35" s="26">
        <f t="shared" ca="1" si="9"/>
        <v>9872</v>
      </c>
      <c r="M35" s="97">
        <v>148</v>
      </c>
      <c r="N35" s="27" t="str">
        <f t="shared" ca="1" si="10"/>
        <v>大字笹丸</v>
      </c>
      <c r="O35" s="23">
        <f t="shared" ca="1" si="11"/>
        <v>129</v>
      </c>
      <c r="P35" s="23">
        <f t="shared" ca="1" si="12"/>
        <v>147</v>
      </c>
      <c r="Q35" s="23">
        <f t="shared" ca="1" si="13"/>
        <v>142</v>
      </c>
      <c r="R35" s="24">
        <f t="shared" ca="1" si="14"/>
        <v>289</v>
      </c>
      <c r="S35" s="97">
        <v>208</v>
      </c>
      <c r="T35" s="28" t="str">
        <f t="shared" ca="1" si="15"/>
        <v>上峰２丁目</v>
      </c>
      <c r="U35" s="23">
        <f t="shared" ca="1" si="16"/>
        <v>820</v>
      </c>
      <c r="V35" s="23">
        <f t="shared" ca="1" si="17"/>
        <v>842</v>
      </c>
      <c r="W35" s="23">
        <f t="shared" ca="1" si="18"/>
        <v>844</v>
      </c>
      <c r="X35" s="26">
        <f t="shared" ca="1" si="19"/>
        <v>1686</v>
      </c>
      <c r="Y35" s="97">
        <v>268</v>
      </c>
      <c r="Z35" s="29" t="str">
        <f t="shared" ca="1" si="20"/>
        <v>本町西６丁目</v>
      </c>
      <c r="AA35" s="23">
        <f t="shared" ca="1" si="21"/>
        <v>145</v>
      </c>
      <c r="AB35" s="23">
        <f t="shared" ca="1" si="22"/>
        <v>152</v>
      </c>
      <c r="AC35" s="23">
        <f t="shared" ca="1" si="23"/>
        <v>170</v>
      </c>
      <c r="AD35" s="24">
        <f t="shared" ca="1" si="24"/>
        <v>322</v>
      </c>
      <c r="AE35" s="97">
        <v>328</v>
      </c>
      <c r="AF35" s="28" t="str">
        <f t="shared" ca="1" si="25"/>
        <v>西堀３丁目</v>
      </c>
      <c r="AG35" s="23">
        <f t="shared" ca="1" si="26"/>
        <v>927</v>
      </c>
      <c r="AH35" s="23">
        <f t="shared" ca="1" si="27"/>
        <v>1016</v>
      </c>
      <c r="AI35" s="23">
        <f t="shared" ca="1" si="28"/>
        <v>1003</v>
      </c>
      <c r="AJ35" s="24">
        <f t="shared" ca="1" si="29"/>
        <v>2019</v>
      </c>
    </row>
    <row r="36" spans="1:36" s="15" customFormat="1" ht="13.15" customHeight="1" x14ac:dyDescent="0.15">
      <c r="A36" s="15">
        <v>29</v>
      </c>
      <c r="B36" s="115" t="str">
        <f t="shared" ca="1" si="0"/>
        <v>西大宮３丁目　　　　</v>
      </c>
      <c r="C36" s="23">
        <f t="shared" ca="1" si="1"/>
        <v>691</v>
      </c>
      <c r="D36" s="23">
        <f t="shared" ca="1" si="2"/>
        <v>892</v>
      </c>
      <c r="E36" s="23">
        <f t="shared" ca="1" si="3"/>
        <v>865</v>
      </c>
      <c r="F36" s="24">
        <f t="shared" ca="1" si="4"/>
        <v>1757</v>
      </c>
      <c r="G36" s="97">
        <v>89</v>
      </c>
      <c r="H36" s="28" t="str">
        <f t="shared" ca="1" si="5"/>
        <v>吉敷町１丁目</v>
      </c>
      <c r="I36" s="23">
        <f t="shared" ca="1" si="6"/>
        <v>582</v>
      </c>
      <c r="J36" s="23">
        <f t="shared" ca="1" si="7"/>
        <v>587</v>
      </c>
      <c r="K36" s="23">
        <f t="shared" ca="1" si="8"/>
        <v>608</v>
      </c>
      <c r="L36" s="26">
        <f t="shared" ca="1" si="9"/>
        <v>1195</v>
      </c>
      <c r="M36" s="97">
        <v>149</v>
      </c>
      <c r="N36" s="27" t="str">
        <f t="shared" ca="1" si="10"/>
        <v>大字島</v>
      </c>
      <c r="O36" s="23">
        <f t="shared" ca="1" si="11"/>
        <v>0</v>
      </c>
      <c r="P36" s="23">
        <f t="shared" ca="1" si="12"/>
        <v>0</v>
      </c>
      <c r="Q36" s="23">
        <f t="shared" ca="1" si="13"/>
        <v>0</v>
      </c>
      <c r="R36" s="24">
        <f t="shared" ca="1" si="14"/>
        <v>0</v>
      </c>
      <c r="S36" s="97">
        <v>209</v>
      </c>
      <c r="T36" s="28" t="str">
        <f t="shared" ca="1" si="15"/>
        <v>上峰３丁目</v>
      </c>
      <c r="U36" s="23">
        <f t="shared" ca="1" si="16"/>
        <v>686</v>
      </c>
      <c r="V36" s="23">
        <f t="shared" ca="1" si="17"/>
        <v>712</v>
      </c>
      <c r="W36" s="23">
        <f t="shared" ca="1" si="18"/>
        <v>638</v>
      </c>
      <c r="X36" s="26">
        <f t="shared" ca="1" si="19"/>
        <v>1350</v>
      </c>
      <c r="Y36" s="97">
        <v>269</v>
      </c>
      <c r="Z36" s="29" t="str">
        <f t="shared" ca="1" si="20"/>
        <v>本町東１丁目</v>
      </c>
      <c r="AA36" s="23">
        <f t="shared" ca="1" si="21"/>
        <v>506</v>
      </c>
      <c r="AB36" s="23">
        <f t="shared" ca="1" si="22"/>
        <v>509</v>
      </c>
      <c r="AC36" s="23">
        <f t="shared" ca="1" si="23"/>
        <v>522</v>
      </c>
      <c r="AD36" s="24">
        <f t="shared" ca="1" si="24"/>
        <v>1031</v>
      </c>
      <c r="AE36" s="97">
        <v>329</v>
      </c>
      <c r="AF36" s="28" t="str">
        <f t="shared" ca="1" si="25"/>
        <v>西堀４丁目</v>
      </c>
      <c r="AG36" s="23">
        <f t="shared" ca="1" si="26"/>
        <v>1217</v>
      </c>
      <c r="AH36" s="23">
        <f t="shared" ca="1" si="27"/>
        <v>1434</v>
      </c>
      <c r="AI36" s="23">
        <f t="shared" ca="1" si="28"/>
        <v>1468</v>
      </c>
      <c r="AJ36" s="24">
        <f t="shared" ca="1" si="29"/>
        <v>2902</v>
      </c>
    </row>
    <row r="37" spans="1:36" s="15" customFormat="1" ht="13.15" customHeight="1" x14ac:dyDescent="0.15">
      <c r="A37" s="15">
        <v>30</v>
      </c>
      <c r="B37" s="115" t="str">
        <f t="shared" ca="1" si="0"/>
        <v>西大宮４丁目　　　　</v>
      </c>
      <c r="C37" s="23">
        <f t="shared" ca="1" si="1"/>
        <v>355</v>
      </c>
      <c r="D37" s="23">
        <f t="shared" ca="1" si="2"/>
        <v>418</v>
      </c>
      <c r="E37" s="23">
        <f t="shared" ca="1" si="3"/>
        <v>430</v>
      </c>
      <c r="F37" s="24">
        <f t="shared" ca="1" si="4"/>
        <v>848</v>
      </c>
      <c r="G37" s="97">
        <v>90</v>
      </c>
      <c r="H37" s="28" t="str">
        <f t="shared" ca="1" si="5"/>
        <v>吉敷町２丁目</v>
      </c>
      <c r="I37" s="23">
        <f t="shared" ca="1" si="6"/>
        <v>653</v>
      </c>
      <c r="J37" s="23">
        <f t="shared" ca="1" si="7"/>
        <v>611</v>
      </c>
      <c r="K37" s="23">
        <f t="shared" ca="1" si="8"/>
        <v>606</v>
      </c>
      <c r="L37" s="26">
        <f t="shared" ca="1" si="9"/>
        <v>1217</v>
      </c>
      <c r="M37" s="97">
        <v>150</v>
      </c>
      <c r="N37" s="27" t="str">
        <f t="shared" ca="1" si="10"/>
        <v>島町</v>
      </c>
      <c r="O37" s="23">
        <f t="shared" ca="1" si="11"/>
        <v>1997</v>
      </c>
      <c r="P37" s="23">
        <f t="shared" ca="1" si="12"/>
        <v>2329</v>
      </c>
      <c r="Q37" s="23">
        <f t="shared" ca="1" si="13"/>
        <v>2421</v>
      </c>
      <c r="R37" s="24">
        <f t="shared" ca="1" si="14"/>
        <v>4750</v>
      </c>
      <c r="S37" s="97">
        <v>210</v>
      </c>
      <c r="T37" s="28" t="str">
        <f t="shared" ca="1" si="15"/>
        <v>上峰４丁目</v>
      </c>
      <c r="U37" s="23">
        <f t="shared" ca="1" si="16"/>
        <v>484</v>
      </c>
      <c r="V37" s="23">
        <f t="shared" ca="1" si="17"/>
        <v>468</v>
      </c>
      <c r="W37" s="23">
        <f t="shared" ca="1" si="18"/>
        <v>456</v>
      </c>
      <c r="X37" s="26">
        <f t="shared" ca="1" si="19"/>
        <v>924</v>
      </c>
      <c r="Y37" s="97">
        <v>270</v>
      </c>
      <c r="Z37" s="35" t="str">
        <f t="shared" ca="1" si="20"/>
        <v>本町東２丁目</v>
      </c>
      <c r="AA37" s="23">
        <f t="shared" ca="1" si="21"/>
        <v>624</v>
      </c>
      <c r="AB37" s="23">
        <f t="shared" ca="1" si="22"/>
        <v>553</v>
      </c>
      <c r="AC37" s="23">
        <f t="shared" ca="1" si="23"/>
        <v>550</v>
      </c>
      <c r="AD37" s="24">
        <f t="shared" ca="1" si="24"/>
        <v>1103</v>
      </c>
      <c r="AE37" s="97">
        <v>330</v>
      </c>
      <c r="AF37" s="28" t="str">
        <f t="shared" ca="1" si="25"/>
        <v>西堀５丁目</v>
      </c>
      <c r="AG37" s="23">
        <f t="shared" ca="1" si="26"/>
        <v>506</v>
      </c>
      <c r="AH37" s="23">
        <f t="shared" ca="1" si="27"/>
        <v>600</v>
      </c>
      <c r="AI37" s="23">
        <f t="shared" ca="1" si="28"/>
        <v>575</v>
      </c>
      <c r="AJ37" s="24">
        <f t="shared" ca="1" si="29"/>
        <v>1175</v>
      </c>
    </row>
    <row r="38" spans="1:36" s="15" customFormat="1" ht="13.15" customHeight="1" x14ac:dyDescent="0.15">
      <c r="A38" s="15">
        <v>31</v>
      </c>
      <c r="B38" s="115" t="str">
        <f t="shared" ca="1" si="0"/>
        <v>大字西内野</v>
      </c>
      <c r="C38" s="23">
        <f t="shared" ca="1" si="1"/>
        <v>0</v>
      </c>
      <c r="D38" s="23">
        <f t="shared" ca="1" si="2"/>
        <v>0</v>
      </c>
      <c r="E38" s="23">
        <f t="shared" ca="1" si="3"/>
        <v>0</v>
      </c>
      <c r="F38" s="24">
        <f t="shared" ca="1" si="4"/>
        <v>0</v>
      </c>
      <c r="G38" s="97">
        <v>91</v>
      </c>
      <c r="H38" s="28" t="str">
        <f t="shared" ca="1" si="5"/>
        <v>吉敷町３丁目</v>
      </c>
      <c r="I38" s="23">
        <f t="shared" ca="1" si="6"/>
        <v>615</v>
      </c>
      <c r="J38" s="23">
        <f t="shared" ca="1" si="7"/>
        <v>622</v>
      </c>
      <c r="K38" s="23">
        <f t="shared" ca="1" si="8"/>
        <v>641</v>
      </c>
      <c r="L38" s="26">
        <f t="shared" ca="1" si="9"/>
        <v>1263</v>
      </c>
      <c r="M38" s="97">
        <v>151</v>
      </c>
      <c r="N38" s="27" t="str">
        <f t="shared" ca="1" si="10"/>
        <v>島町１丁目</v>
      </c>
      <c r="O38" s="23">
        <f t="shared" ca="1" si="11"/>
        <v>189</v>
      </c>
      <c r="P38" s="23">
        <f t="shared" ca="1" si="12"/>
        <v>271</v>
      </c>
      <c r="Q38" s="23">
        <f t="shared" ca="1" si="13"/>
        <v>250</v>
      </c>
      <c r="R38" s="24">
        <f t="shared" ca="1" si="14"/>
        <v>521</v>
      </c>
      <c r="S38" s="97">
        <v>211</v>
      </c>
      <c r="T38" s="28" t="str">
        <f t="shared" ca="1" si="15"/>
        <v>円阿弥１丁目</v>
      </c>
      <c r="U38" s="23">
        <f t="shared" ca="1" si="16"/>
        <v>24</v>
      </c>
      <c r="V38" s="23">
        <f t="shared" ca="1" si="17"/>
        <v>38</v>
      </c>
      <c r="W38" s="23">
        <f t="shared" ca="1" si="18"/>
        <v>44</v>
      </c>
      <c r="X38" s="26">
        <f t="shared" ca="1" si="19"/>
        <v>82</v>
      </c>
      <c r="Y38" s="97">
        <v>271</v>
      </c>
      <c r="Z38" s="35" t="str">
        <f t="shared" ca="1" si="20"/>
        <v>本町東３丁目</v>
      </c>
      <c r="AA38" s="23">
        <f t="shared" ca="1" si="21"/>
        <v>580</v>
      </c>
      <c r="AB38" s="23">
        <f t="shared" ca="1" si="22"/>
        <v>592</v>
      </c>
      <c r="AC38" s="23">
        <f t="shared" ca="1" si="23"/>
        <v>544</v>
      </c>
      <c r="AD38" s="24">
        <f t="shared" ca="1" si="24"/>
        <v>1136</v>
      </c>
      <c r="AE38" s="97">
        <v>331</v>
      </c>
      <c r="AF38" s="28" t="str">
        <f t="shared" ca="1" si="25"/>
        <v>西堀６丁目</v>
      </c>
      <c r="AG38" s="23">
        <f t="shared" ca="1" si="26"/>
        <v>931</v>
      </c>
      <c r="AH38" s="23">
        <f t="shared" ca="1" si="27"/>
        <v>1110</v>
      </c>
      <c r="AI38" s="23">
        <f t="shared" ca="1" si="28"/>
        <v>1029</v>
      </c>
      <c r="AJ38" s="24">
        <f t="shared" ca="1" si="29"/>
        <v>2139</v>
      </c>
    </row>
    <row r="39" spans="1:36" s="15" customFormat="1" ht="13.15" customHeight="1" x14ac:dyDescent="0.15">
      <c r="A39" s="15">
        <v>32</v>
      </c>
      <c r="B39" s="115" t="str">
        <f t="shared" ca="1" si="0"/>
        <v>大字平方領々家</v>
      </c>
      <c r="C39" s="23">
        <f t="shared" ca="1" si="1"/>
        <v>75</v>
      </c>
      <c r="D39" s="23">
        <f t="shared" ca="1" si="2"/>
        <v>78</v>
      </c>
      <c r="E39" s="23">
        <f t="shared" ca="1" si="3"/>
        <v>80</v>
      </c>
      <c r="F39" s="24">
        <f t="shared" ca="1" si="4"/>
        <v>158</v>
      </c>
      <c r="G39" s="97">
        <v>92</v>
      </c>
      <c r="H39" s="28" t="str">
        <f t="shared" ca="1" si="5"/>
        <v>吉敷町４丁目</v>
      </c>
      <c r="I39" s="23">
        <f t="shared" ca="1" si="6"/>
        <v>679</v>
      </c>
      <c r="J39" s="23">
        <f t="shared" ca="1" si="7"/>
        <v>565</v>
      </c>
      <c r="K39" s="23">
        <f t="shared" ca="1" si="8"/>
        <v>609</v>
      </c>
      <c r="L39" s="26">
        <f t="shared" ca="1" si="9"/>
        <v>1174</v>
      </c>
      <c r="M39" s="97">
        <v>152</v>
      </c>
      <c r="N39" s="27" t="str">
        <f t="shared" ca="1" si="10"/>
        <v>島町２丁目</v>
      </c>
      <c r="O39" s="23">
        <f t="shared" ca="1" si="11"/>
        <v>149</v>
      </c>
      <c r="P39" s="23">
        <f t="shared" ca="1" si="12"/>
        <v>230</v>
      </c>
      <c r="Q39" s="23">
        <f t="shared" ca="1" si="13"/>
        <v>209</v>
      </c>
      <c r="R39" s="24">
        <f t="shared" ca="1" si="14"/>
        <v>439</v>
      </c>
      <c r="S39" s="97">
        <v>212</v>
      </c>
      <c r="T39" s="28" t="str">
        <f t="shared" ca="1" si="15"/>
        <v>円阿弥２丁目</v>
      </c>
      <c r="U39" s="23">
        <f t="shared" ca="1" si="16"/>
        <v>251</v>
      </c>
      <c r="V39" s="23">
        <f t="shared" ca="1" si="17"/>
        <v>336</v>
      </c>
      <c r="W39" s="23">
        <f t="shared" ca="1" si="18"/>
        <v>319</v>
      </c>
      <c r="X39" s="26">
        <f t="shared" ca="1" si="19"/>
        <v>655</v>
      </c>
      <c r="Y39" s="97">
        <v>272</v>
      </c>
      <c r="Z39" s="27" t="str">
        <f t="shared" ca="1" si="20"/>
        <v>本町東４丁目</v>
      </c>
      <c r="AA39" s="23">
        <f t="shared" ca="1" si="21"/>
        <v>863</v>
      </c>
      <c r="AB39" s="23">
        <f t="shared" ca="1" si="22"/>
        <v>907</v>
      </c>
      <c r="AC39" s="23">
        <f t="shared" ca="1" si="23"/>
        <v>889</v>
      </c>
      <c r="AD39" s="24">
        <f t="shared" ca="1" si="24"/>
        <v>1796</v>
      </c>
      <c r="AE39" s="97">
        <v>332</v>
      </c>
      <c r="AF39" s="28" t="str">
        <f t="shared" ca="1" si="25"/>
        <v>西堀７丁目</v>
      </c>
      <c r="AG39" s="23">
        <f t="shared" ca="1" si="26"/>
        <v>1036</v>
      </c>
      <c r="AH39" s="23">
        <f t="shared" ca="1" si="27"/>
        <v>1251</v>
      </c>
      <c r="AI39" s="23">
        <f t="shared" ca="1" si="28"/>
        <v>1220</v>
      </c>
      <c r="AJ39" s="24">
        <f t="shared" ca="1" si="29"/>
        <v>2471</v>
      </c>
    </row>
    <row r="40" spans="1:36" s="15" customFormat="1" ht="13.15" customHeight="1" x14ac:dyDescent="0.15">
      <c r="A40" s="15">
        <v>33</v>
      </c>
      <c r="B40" s="115" t="str">
        <f t="shared" ca="1" si="0"/>
        <v>大字二ツ宮</v>
      </c>
      <c r="C40" s="23">
        <f t="shared" ca="1" si="1"/>
        <v>910</v>
      </c>
      <c r="D40" s="23">
        <f t="shared" ca="1" si="2"/>
        <v>1044</v>
      </c>
      <c r="E40" s="23">
        <f t="shared" ca="1" si="3"/>
        <v>1101</v>
      </c>
      <c r="F40" s="24">
        <f t="shared" ca="1" si="4"/>
        <v>2145</v>
      </c>
      <c r="G40" s="97">
        <v>93</v>
      </c>
      <c r="H40" s="28" t="str">
        <f t="shared" ca="1" si="5"/>
        <v>北袋町１丁目</v>
      </c>
      <c r="I40" s="23">
        <f t="shared" ca="1" si="6"/>
        <v>1422</v>
      </c>
      <c r="J40" s="23">
        <f t="shared" ca="1" si="7"/>
        <v>1566</v>
      </c>
      <c r="K40" s="23">
        <f t="shared" ca="1" si="8"/>
        <v>1643</v>
      </c>
      <c r="L40" s="26">
        <f t="shared" ca="1" si="9"/>
        <v>3209</v>
      </c>
      <c r="M40" s="97">
        <v>153</v>
      </c>
      <c r="N40" s="27" t="str">
        <f t="shared" ca="1" si="10"/>
        <v>大字新右エ門新田</v>
      </c>
      <c r="O40" s="23">
        <f t="shared" ca="1" si="11"/>
        <v>40</v>
      </c>
      <c r="P40" s="23">
        <f t="shared" ca="1" si="12"/>
        <v>52</v>
      </c>
      <c r="Q40" s="23">
        <f t="shared" ca="1" si="13"/>
        <v>37</v>
      </c>
      <c r="R40" s="24">
        <f t="shared" ca="1" si="14"/>
        <v>89</v>
      </c>
      <c r="S40" s="97">
        <v>213</v>
      </c>
      <c r="T40" s="28" t="str">
        <f t="shared" ca="1" si="15"/>
        <v>円阿弥３丁目</v>
      </c>
      <c r="U40" s="23">
        <f t="shared" ca="1" si="16"/>
        <v>106</v>
      </c>
      <c r="V40" s="23">
        <f t="shared" ca="1" si="17"/>
        <v>116</v>
      </c>
      <c r="W40" s="23">
        <f t="shared" ca="1" si="18"/>
        <v>118</v>
      </c>
      <c r="X40" s="26">
        <f t="shared" ca="1" si="19"/>
        <v>234</v>
      </c>
      <c r="Y40" s="97">
        <v>273</v>
      </c>
      <c r="Z40" s="27" t="str">
        <f t="shared" ca="1" si="20"/>
        <v>本町東５丁目</v>
      </c>
      <c r="AA40" s="23">
        <f t="shared" ca="1" si="21"/>
        <v>800</v>
      </c>
      <c r="AB40" s="23">
        <f t="shared" ca="1" si="22"/>
        <v>822</v>
      </c>
      <c r="AC40" s="23">
        <f t="shared" ca="1" si="23"/>
        <v>828</v>
      </c>
      <c r="AD40" s="24">
        <f t="shared" ca="1" si="24"/>
        <v>1650</v>
      </c>
      <c r="AE40" s="97">
        <v>333</v>
      </c>
      <c r="AF40" s="28" t="str">
        <f t="shared" ca="1" si="25"/>
        <v>西堀８丁目</v>
      </c>
      <c r="AG40" s="23">
        <f t="shared" ca="1" si="26"/>
        <v>756</v>
      </c>
      <c r="AH40" s="23">
        <f t="shared" ca="1" si="27"/>
        <v>815</v>
      </c>
      <c r="AI40" s="23">
        <f t="shared" ca="1" si="28"/>
        <v>799</v>
      </c>
      <c r="AJ40" s="24">
        <f t="shared" ca="1" si="29"/>
        <v>1614</v>
      </c>
    </row>
    <row r="41" spans="1:36" s="15" customFormat="1" ht="13.15" customHeight="1" x14ac:dyDescent="0.15">
      <c r="A41" s="15">
        <v>34</v>
      </c>
      <c r="B41" s="115" t="str">
        <f t="shared" ca="1" si="0"/>
        <v>プラザ</v>
      </c>
      <c r="C41" s="23">
        <f t="shared" ca="1" si="1"/>
        <v>1500</v>
      </c>
      <c r="D41" s="23">
        <f t="shared" ca="1" si="2"/>
        <v>1705</v>
      </c>
      <c r="E41" s="23">
        <f t="shared" ca="1" si="3"/>
        <v>1828</v>
      </c>
      <c r="F41" s="24">
        <f t="shared" ca="1" si="4"/>
        <v>3533</v>
      </c>
      <c r="G41" s="97">
        <v>94</v>
      </c>
      <c r="H41" s="28" t="str">
        <f t="shared" ca="1" si="5"/>
        <v>北袋町２丁目</v>
      </c>
      <c r="I41" s="23">
        <f t="shared" ca="1" si="6"/>
        <v>1380</v>
      </c>
      <c r="J41" s="23">
        <f t="shared" ca="1" si="7"/>
        <v>1568</v>
      </c>
      <c r="K41" s="23">
        <f t="shared" ca="1" si="8"/>
        <v>1487</v>
      </c>
      <c r="L41" s="26">
        <f t="shared" ca="1" si="9"/>
        <v>3055</v>
      </c>
      <c r="M41" s="97">
        <v>154</v>
      </c>
      <c r="N41" s="27" t="str">
        <f t="shared" ca="1" si="10"/>
        <v>大字砂</v>
      </c>
      <c r="O41" s="23">
        <f t="shared" ca="1" si="11"/>
        <v>1</v>
      </c>
      <c r="P41" s="23">
        <f t="shared" ca="1" si="12"/>
        <v>1</v>
      </c>
      <c r="Q41" s="23">
        <f t="shared" ca="1" si="13"/>
        <v>0</v>
      </c>
      <c r="R41" s="24">
        <f t="shared" ca="1" si="14"/>
        <v>1</v>
      </c>
      <c r="S41" s="97">
        <v>214</v>
      </c>
      <c r="T41" s="28" t="str">
        <f t="shared" ca="1" si="15"/>
        <v>円阿弥４丁目</v>
      </c>
      <c r="U41" s="23">
        <f t="shared" ca="1" si="16"/>
        <v>449</v>
      </c>
      <c r="V41" s="23">
        <f t="shared" ca="1" si="17"/>
        <v>528</v>
      </c>
      <c r="W41" s="23">
        <f t="shared" ca="1" si="18"/>
        <v>525</v>
      </c>
      <c r="X41" s="26">
        <f t="shared" ca="1" si="19"/>
        <v>1053</v>
      </c>
      <c r="Y41" s="97">
        <v>274</v>
      </c>
      <c r="Z41" s="27" t="str">
        <f t="shared" ca="1" si="20"/>
        <v>本町東６丁目</v>
      </c>
      <c r="AA41" s="23">
        <f t="shared" ca="1" si="21"/>
        <v>463</v>
      </c>
      <c r="AB41" s="23">
        <f t="shared" ca="1" si="22"/>
        <v>527</v>
      </c>
      <c r="AC41" s="23">
        <f t="shared" ca="1" si="23"/>
        <v>519</v>
      </c>
      <c r="AD41" s="24">
        <f t="shared" ca="1" si="24"/>
        <v>1046</v>
      </c>
      <c r="AE41" s="97">
        <v>334</v>
      </c>
      <c r="AF41" s="28" t="str">
        <f t="shared" ca="1" si="25"/>
        <v>西堀９丁目</v>
      </c>
      <c r="AG41" s="23">
        <f t="shared" ca="1" si="26"/>
        <v>670</v>
      </c>
      <c r="AH41" s="23">
        <f t="shared" ca="1" si="27"/>
        <v>742</v>
      </c>
      <c r="AI41" s="23">
        <f t="shared" ca="1" si="28"/>
        <v>751</v>
      </c>
      <c r="AJ41" s="24">
        <f t="shared" ca="1" si="29"/>
        <v>1493</v>
      </c>
    </row>
    <row r="42" spans="1:36" s="15" customFormat="1" ht="13.15" customHeight="1" x14ac:dyDescent="0.15">
      <c r="A42" s="15">
        <v>35</v>
      </c>
      <c r="B42" s="115" t="str">
        <f t="shared" ca="1" si="0"/>
        <v>大字宝来</v>
      </c>
      <c r="C42" s="23">
        <f t="shared" ca="1" si="1"/>
        <v>1786</v>
      </c>
      <c r="D42" s="23">
        <f t="shared" ca="1" si="2"/>
        <v>1884</v>
      </c>
      <c r="E42" s="23">
        <f t="shared" ca="1" si="3"/>
        <v>1967</v>
      </c>
      <c r="F42" s="24">
        <f t="shared" ca="1" si="4"/>
        <v>3851</v>
      </c>
      <c r="G42" s="97">
        <v>95</v>
      </c>
      <c r="H42" s="28" t="str">
        <f t="shared" ca="1" si="5"/>
        <v>櫛引町１丁目</v>
      </c>
      <c r="I42" s="23">
        <f t="shared" ca="1" si="6"/>
        <v>2954</v>
      </c>
      <c r="J42" s="23">
        <f t="shared" ca="1" si="7"/>
        <v>3302</v>
      </c>
      <c r="K42" s="23">
        <f t="shared" ca="1" si="8"/>
        <v>3379</v>
      </c>
      <c r="L42" s="26">
        <f t="shared" ca="1" si="9"/>
        <v>6681</v>
      </c>
      <c r="M42" s="97">
        <v>155</v>
      </c>
      <c r="N42" s="27" t="str">
        <f t="shared" ca="1" si="10"/>
        <v>砂町２丁目</v>
      </c>
      <c r="O42" s="23">
        <f t="shared" ca="1" si="11"/>
        <v>1</v>
      </c>
      <c r="P42" s="23">
        <f t="shared" ca="1" si="12"/>
        <v>1</v>
      </c>
      <c r="Q42" s="23">
        <f t="shared" ca="1" si="13"/>
        <v>0</v>
      </c>
      <c r="R42" s="24">
        <f t="shared" ca="1" si="14"/>
        <v>1</v>
      </c>
      <c r="S42" s="97">
        <v>215</v>
      </c>
      <c r="T42" s="28" t="str">
        <f t="shared" ca="1" si="15"/>
        <v>円阿弥５丁目</v>
      </c>
      <c r="U42" s="23">
        <f t="shared" ca="1" si="16"/>
        <v>634</v>
      </c>
      <c r="V42" s="23">
        <f t="shared" ca="1" si="17"/>
        <v>865</v>
      </c>
      <c r="W42" s="23">
        <f t="shared" ca="1" si="18"/>
        <v>863</v>
      </c>
      <c r="X42" s="26">
        <f t="shared" ca="1" si="19"/>
        <v>1728</v>
      </c>
      <c r="Y42" s="97">
        <v>275</v>
      </c>
      <c r="Z42" s="27" t="str">
        <f t="shared" ca="1" si="20"/>
        <v>本町東７丁目</v>
      </c>
      <c r="AA42" s="23">
        <f t="shared" ca="1" si="21"/>
        <v>1336</v>
      </c>
      <c r="AB42" s="23">
        <f t="shared" ca="1" si="22"/>
        <v>1636</v>
      </c>
      <c r="AC42" s="23">
        <f t="shared" ca="1" si="23"/>
        <v>1565</v>
      </c>
      <c r="AD42" s="24">
        <f t="shared" ca="1" si="24"/>
        <v>3201</v>
      </c>
      <c r="AE42" s="97">
        <v>335</v>
      </c>
      <c r="AF42" s="28" t="str">
        <f t="shared" ca="1" si="25"/>
        <v>西堀１０丁目</v>
      </c>
      <c r="AG42" s="23">
        <f t="shared" ca="1" si="26"/>
        <v>338</v>
      </c>
      <c r="AH42" s="23">
        <f t="shared" ca="1" si="27"/>
        <v>382</v>
      </c>
      <c r="AI42" s="23">
        <f t="shared" ca="1" si="28"/>
        <v>384</v>
      </c>
      <c r="AJ42" s="24">
        <f t="shared" ca="1" si="29"/>
        <v>766</v>
      </c>
    </row>
    <row r="43" spans="1:36" s="15" customFormat="1" ht="13.15" customHeight="1" x14ac:dyDescent="0.15">
      <c r="A43" s="15">
        <v>36</v>
      </c>
      <c r="B43" s="115" t="str">
        <f t="shared" ca="1" si="0"/>
        <v>大字水判土</v>
      </c>
      <c r="C43" s="23">
        <f t="shared" ca="1" si="1"/>
        <v>598</v>
      </c>
      <c r="D43" s="23">
        <f t="shared" ca="1" si="2"/>
        <v>709</v>
      </c>
      <c r="E43" s="23">
        <f t="shared" ca="1" si="3"/>
        <v>762</v>
      </c>
      <c r="F43" s="24">
        <f t="shared" ca="1" si="4"/>
        <v>1471</v>
      </c>
      <c r="G43" s="97">
        <v>96</v>
      </c>
      <c r="H43" s="28" t="str">
        <f t="shared" ca="1" si="5"/>
        <v>桜木町１丁目</v>
      </c>
      <c r="I43" s="23">
        <f t="shared" ca="1" si="6"/>
        <v>629</v>
      </c>
      <c r="J43" s="23">
        <f t="shared" ca="1" si="7"/>
        <v>634</v>
      </c>
      <c r="K43" s="23">
        <f t="shared" ca="1" si="8"/>
        <v>686</v>
      </c>
      <c r="L43" s="26">
        <f t="shared" ca="1" si="9"/>
        <v>1320</v>
      </c>
      <c r="M43" s="97">
        <v>156</v>
      </c>
      <c r="N43" s="27" t="str">
        <f t="shared" ca="1" si="10"/>
        <v>大字染谷</v>
      </c>
      <c r="O43" s="23">
        <f t="shared" ca="1" si="11"/>
        <v>266</v>
      </c>
      <c r="P43" s="23">
        <f t="shared" ca="1" si="12"/>
        <v>344</v>
      </c>
      <c r="Q43" s="23">
        <f t="shared" ca="1" si="13"/>
        <v>309</v>
      </c>
      <c r="R43" s="24">
        <f t="shared" ca="1" si="14"/>
        <v>653</v>
      </c>
      <c r="S43" s="97">
        <v>216</v>
      </c>
      <c r="T43" s="28" t="str">
        <f t="shared" ca="1" si="15"/>
        <v>円阿弥６丁目</v>
      </c>
      <c r="U43" s="23">
        <f t="shared" ca="1" si="16"/>
        <v>65</v>
      </c>
      <c r="V43" s="23">
        <f t="shared" ca="1" si="17"/>
        <v>81</v>
      </c>
      <c r="W43" s="23">
        <f t="shared" ca="1" si="18"/>
        <v>77</v>
      </c>
      <c r="X43" s="26">
        <f t="shared" ca="1" si="19"/>
        <v>158</v>
      </c>
      <c r="Y43" s="97">
        <v>276</v>
      </c>
      <c r="Z43" s="27" t="str">
        <f t="shared" ca="1" si="20"/>
        <v>中央区計</v>
      </c>
      <c r="AA43" s="23">
        <f t="shared" ca="1" si="21"/>
        <v>46028</v>
      </c>
      <c r="AB43" s="23">
        <f t="shared" ca="1" si="22"/>
        <v>49713</v>
      </c>
      <c r="AC43" s="23">
        <f t="shared" ca="1" si="23"/>
        <v>50100</v>
      </c>
      <c r="AD43" s="24">
        <f t="shared" ca="1" si="24"/>
        <v>99813</v>
      </c>
      <c r="AE43" s="97">
        <v>336</v>
      </c>
      <c r="AF43" s="28" t="str">
        <f t="shared" ca="1" si="25"/>
        <v>大字町谷</v>
      </c>
      <c r="AG43" s="23">
        <f t="shared" ca="1" si="26"/>
        <v>1</v>
      </c>
      <c r="AH43" s="23">
        <f t="shared" ca="1" si="27"/>
        <v>2</v>
      </c>
      <c r="AI43" s="23">
        <f t="shared" ca="1" si="28"/>
        <v>1</v>
      </c>
      <c r="AJ43" s="24">
        <f t="shared" ca="1" si="29"/>
        <v>3</v>
      </c>
    </row>
    <row r="44" spans="1:36" s="15" customFormat="1" ht="13.15" customHeight="1" x14ac:dyDescent="0.15">
      <c r="A44" s="15">
        <v>37</v>
      </c>
      <c r="B44" s="115" t="str">
        <f t="shared" ca="1" si="0"/>
        <v>大字峰岸</v>
      </c>
      <c r="C44" s="23">
        <f t="shared" ca="1" si="1"/>
        <v>224</v>
      </c>
      <c r="D44" s="23">
        <f t="shared" ca="1" si="2"/>
        <v>225</v>
      </c>
      <c r="E44" s="23">
        <f t="shared" ca="1" si="3"/>
        <v>264</v>
      </c>
      <c r="F44" s="24">
        <f t="shared" ca="1" si="4"/>
        <v>489</v>
      </c>
      <c r="G44" s="97">
        <v>97</v>
      </c>
      <c r="H44" s="28" t="str">
        <f t="shared" ca="1" si="5"/>
        <v>桜木町２丁目</v>
      </c>
      <c r="I44" s="23">
        <f t="shared" ca="1" si="6"/>
        <v>827</v>
      </c>
      <c r="J44" s="23">
        <f t="shared" ca="1" si="7"/>
        <v>730</v>
      </c>
      <c r="K44" s="23">
        <f t="shared" ca="1" si="8"/>
        <v>668</v>
      </c>
      <c r="L44" s="26">
        <f t="shared" ca="1" si="9"/>
        <v>1398</v>
      </c>
      <c r="M44" s="97">
        <v>157</v>
      </c>
      <c r="N44" s="27" t="str">
        <f t="shared" ca="1" si="10"/>
        <v>染谷１丁目</v>
      </c>
      <c r="O44" s="23">
        <f t="shared" ca="1" si="11"/>
        <v>100</v>
      </c>
      <c r="P44" s="23">
        <f t="shared" ca="1" si="12"/>
        <v>118</v>
      </c>
      <c r="Q44" s="23">
        <f t="shared" ca="1" si="13"/>
        <v>128</v>
      </c>
      <c r="R44" s="24">
        <f t="shared" ca="1" si="14"/>
        <v>246</v>
      </c>
      <c r="S44" s="97">
        <v>217</v>
      </c>
      <c r="T44" s="28" t="str">
        <f t="shared" ca="1" si="15"/>
        <v>円阿弥７丁目</v>
      </c>
      <c r="U44" s="23">
        <f t="shared" ca="1" si="16"/>
        <v>256</v>
      </c>
      <c r="V44" s="23">
        <f t="shared" ca="1" si="17"/>
        <v>285</v>
      </c>
      <c r="W44" s="23">
        <f t="shared" ca="1" si="18"/>
        <v>265</v>
      </c>
      <c r="X44" s="26">
        <f t="shared" ca="1" si="19"/>
        <v>550</v>
      </c>
      <c r="Y44" s="97">
        <v>277</v>
      </c>
      <c r="Z44" s="27" t="str">
        <f t="shared" ca="1" si="20"/>
        <v>大字大久保領家</v>
      </c>
      <c r="AA44" s="23">
        <f t="shared" ca="1" si="21"/>
        <v>2992</v>
      </c>
      <c r="AB44" s="23">
        <f t="shared" ca="1" si="22"/>
        <v>3174</v>
      </c>
      <c r="AC44" s="23">
        <f t="shared" ca="1" si="23"/>
        <v>3422</v>
      </c>
      <c r="AD44" s="24">
        <f t="shared" ca="1" si="24"/>
        <v>6596</v>
      </c>
      <c r="AE44" s="97">
        <v>337</v>
      </c>
      <c r="AF44" s="28" t="str">
        <f t="shared" ca="1" si="25"/>
        <v>町谷１丁目</v>
      </c>
      <c r="AG44" s="23">
        <f t="shared" ca="1" si="26"/>
        <v>397</v>
      </c>
      <c r="AH44" s="23">
        <f t="shared" ca="1" si="27"/>
        <v>474</v>
      </c>
      <c r="AI44" s="23">
        <f t="shared" ca="1" si="28"/>
        <v>468</v>
      </c>
      <c r="AJ44" s="24">
        <f t="shared" ca="1" si="29"/>
        <v>942</v>
      </c>
    </row>
    <row r="45" spans="1:36" s="15" customFormat="1" ht="13.15" customHeight="1" x14ac:dyDescent="0.15">
      <c r="A45" s="15">
        <v>38</v>
      </c>
      <c r="B45" s="115" t="str">
        <f t="shared" ca="1" si="0"/>
        <v>三橋５丁目</v>
      </c>
      <c r="C45" s="23">
        <f t="shared" ca="1" si="1"/>
        <v>1573</v>
      </c>
      <c r="D45" s="23">
        <f t="shared" ca="1" si="2"/>
        <v>1767</v>
      </c>
      <c r="E45" s="23">
        <f t="shared" ca="1" si="3"/>
        <v>1744</v>
      </c>
      <c r="F45" s="24">
        <f t="shared" ca="1" si="4"/>
        <v>3511</v>
      </c>
      <c r="G45" s="97">
        <v>98</v>
      </c>
      <c r="H45" s="28" t="str">
        <f t="shared" ca="1" si="5"/>
        <v>桜木町３丁目</v>
      </c>
      <c r="I45" s="23">
        <f t="shared" ca="1" si="6"/>
        <v>629</v>
      </c>
      <c r="J45" s="23">
        <f t="shared" ca="1" si="7"/>
        <v>600</v>
      </c>
      <c r="K45" s="23">
        <f t="shared" ca="1" si="8"/>
        <v>624</v>
      </c>
      <c r="L45" s="26">
        <f t="shared" ca="1" si="9"/>
        <v>1224</v>
      </c>
      <c r="M45" s="97">
        <v>158</v>
      </c>
      <c r="N45" s="27" t="str">
        <f t="shared" ca="1" si="10"/>
        <v>染谷２丁目</v>
      </c>
      <c r="O45" s="23">
        <f t="shared" ca="1" si="11"/>
        <v>73</v>
      </c>
      <c r="P45" s="23">
        <f t="shared" ca="1" si="12"/>
        <v>84</v>
      </c>
      <c r="Q45" s="23">
        <f t="shared" ca="1" si="13"/>
        <v>71</v>
      </c>
      <c r="R45" s="24">
        <f t="shared" ca="1" si="14"/>
        <v>155</v>
      </c>
      <c r="S45" s="97">
        <v>218</v>
      </c>
      <c r="T45" s="28" t="str">
        <f t="shared" ca="1" si="15"/>
        <v>大戸１丁目</v>
      </c>
      <c r="U45" s="23">
        <f t="shared" ca="1" si="16"/>
        <v>1004</v>
      </c>
      <c r="V45" s="23">
        <f t="shared" ca="1" si="17"/>
        <v>1098</v>
      </c>
      <c r="W45" s="23">
        <f t="shared" ca="1" si="18"/>
        <v>1064</v>
      </c>
      <c r="X45" s="26">
        <f t="shared" ca="1" si="19"/>
        <v>2162</v>
      </c>
      <c r="Y45" s="97">
        <v>278</v>
      </c>
      <c r="Z45" s="27" t="str">
        <f t="shared" ca="1" si="20"/>
        <v>大字上大久保</v>
      </c>
      <c r="AA45" s="23">
        <f t="shared" ca="1" si="21"/>
        <v>2272</v>
      </c>
      <c r="AB45" s="23">
        <f t="shared" ca="1" si="22"/>
        <v>2303</v>
      </c>
      <c r="AC45" s="23">
        <f t="shared" ca="1" si="23"/>
        <v>2255</v>
      </c>
      <c r="AD45" s="24">
        <f t="shared" ca="1" si="24"/>
        <v>4558</v>
      </c>
      <c r="AE45" s="97">
        <v>338</v>
      </c>
      <c r="AF45" s="28" t="str">
        <f t="shared" ca="1" si="25"/>
        <v>町谷２丁目</v>
      </c>
      <c r="AG45" s="23">
        <f t="shared" ca="1" si="26"/>
        <v>403</v>
      </c>
      <c r="AH45" s="23">
        <f t="shared" ca="1" si="27"/>
        <v>411</v>
      </c>
      <c r="AI45" s="23">
        <f t="shared" ca="1" si="28"/>
        <v>460</v>
      </c>
      <c r="AJ45" s="24">
        <f t="shared" ca="1" si="29"/>
        <v>871</v>
      </c>
    </row>
    <row r="46" spans="1:36" s="15" customFormat="1" ht="13.15" customHeight="1" x14ac:dyDescent="0.15">
      <c r="A46" s="15">
        <v>39</v>
      </c>
      <c r="B46" s="115" t="str">
        <f t="shared" ca="1" si="0"/>
        <v>三橋６丁目</v>
      </c>
      <c r="C46" s="23">
        <f t="shared" ca="1" si="1"/>
        <v>3896</v>
      </c>
      <c r="D46" s="23">
        <f t="shared" ca="1" si="2"/>
        <v>4651</v>
      </c>
      <c r="E46" s="23">
        <f t="shared" ca="1" si="3"/>
        <v>4680</v>
      </c>
      <c r="F46" s="24">
        <f t="shared" ca="1" si="4"/>
        <v>9331</v>
      </c>
      <c r="G46" s="97">
        <v>99</v>
      </c>
      <c r="H46" s="28" t="str">
        <f t="shared" ca="1" si="5"/>
        <v>桜木町４丁目</v>
      </c>
      <c r="I46" s="23">
        <f t="shared" ca="1" si="6"/>
        <v>2802</v>
      </c>
      <c r="J46" s="23">
        <f t="shared" ca="1" si="7"/>
        <v>2977</v>
      </c>
      <c r="K46" s="23">
        <f t="shared" ca="1" si="8"/>
        <v>2918</v>
      </c>
      <c r="L46" s="26">
        <f t="shared" ca="1" si="9"/>
        <v>5895</v>
      </c>
      <c r="M46" s="97">
        <v>159</v>
      </c>
      <c r="N46" s="27" t="str">
        <f t="shared" ca="1" si="10"/>
        <v>染谷３丁目</v>
      </c>
      <c r="O46" s="23">
        <f t="shared" ca="1" si="11"/>
        <v>320</v>
      </c>
      <c r="P46" s="23">
        <f t="shared" ca="1" si="12"/>
        <v>349</v>
      </c>
      <c r="Q46" s="23">
        <f t="shared" ca="1" si="13"/>
        <v>372</v>
      </c>
      <c r="R46" s="24">
        <f t="shared" ca="1" si="14"/>
        <v>721</v>
      </c>
      <c r="S46" s="97">
        <v>219</v>
      </c>
      <c r="T46" s="28" t="str">
        <f t="shared" ca="1" si="15"/>
        <v>大戸２丁目</v>
      </c>
      <c r="U46" s="23">
        <f t="shared" ca="1" si="16"/>
        <v>424</v>
      </c>
      <c r="V46" s="23">
        <f t="shared" ca="1" si="17"/>
        <v>463</v>
      </c>
      <c r="W46" s="23">
        <f t="shared" ca="1" si="18"/>
        <v>448</v>
      </c>
      <c r="X46" s="26">
        <f t="shared" ca="1" si="19"/>
        <v>911</v>
      </c>
      <c r="Y46" s="97">
        <v>279</v>
      </c>
      <c r="Z46" s="27" t="str">
        <f t="shared" ca="1" si="20"/>
        <v>大字五関</v>
      </c>
      <c r="AA46" s="23">
        <f t="shared" ca="1" si="21"/>
        <v>854</v>
      </c>
      <c r="AB46" s="23">
        <f t="shared" ca="1" si="22"/>
        <v>907</v>
      </c>
      <c r="AC46" s="23">
        <f t="shared" ca="1" si="23"/>
        <v>933</v>
      </c>
      <c r="AD46" s="24">
        <f t="shared" ca="1" si="24"/>
        <v>1840</v>
      </c>
      <c r="AE46" s="97">
        <v>339</v>
      </c>
      <c r="AF46" s="28" t="str">
        <f t="shared" ca="1" si="25"/>
        <v>町谷３丁目</v>
      </c>
      <c r="AG46" s="23">
        <f t="shared" ca="1" si="26"/>
        <v>741</v>
      </c>
      <c r="AH46" s="23">
        <f t="shared" ca="1" si="27"/>
        <v>785</v>
      </c>
      <c r="AI46" s="23">
        <f t="shared" ca="1" si="28"/>
        <v>730</v>
      </c>
      <c r="AJ46" s="24">
        <f t="shared" ca="1" si="29"/>
        <v>1515</v>
      </c>
    </row>
    <row r="47" spans="1:36" s="15" customFormat="1" ht="13.15" customHeight="1" x14ac:dyDescent="0.15">
      <c r="A47" s="15">
        <v>40</v>
      </c>
      <c r="B47" s="115" t="str">
        <f t="shared" ca="1" si="0"/>
        <v>宮前町</v>
      </c>
      <c r="C47" s="23">
        <f t="shared" ca="1" si="1"/>
        <v>1411</v>
      </c>
      <c r="D47" s="23">
        <f t="shared" ca="1" si="2"/>
        <v>1709</v>
      </c>
      <c r="E47" s="23">
        <f t="shared" ca="1" si="3"/>
        <v>1681</v>
      </c>
      <c r="F47" s="24">
        <f t="shared" ca="1" si="4"/>
        <v>3390</v>
      </c>
      <c r="G47" s="97">
        <v>100</v>
      </c>
      <c r="H47" s="28" t="str">
        <f t="shared" ca="1" si="5"/>
        <v>下町１丁目</v>
      </c>
      <c r="I47" s="23">
        <f t="shared" ca="1" si="6"/>
        <v>185</v>
      </c>
      <c r="J47" s="23">
        <f t="shared" ca="1" si="7"/>
        <v>177</v>
      </c>
      <c r="K47" s="23">
        <f t="shared" ca="1" si="8"/>
        <v>193</v>
      </c>
      <c r="L47" s="26">
        <f t="shared" ca="1" si="9"/>
        <v>370</v>
      </c>
      <c r="M47" s="97">
        <v>160</v>
      </c>
      <c r="N47" s="27" t="str">
        <f t="shared" ca="1" si="10"/>
        <v>大字中川</v>
      </c>
      <c r="O47" s="23">
        <f t="shared" ca="1" si="11"/>
        <v>3400</v>
      </c>
      <c r="P47" s="23">
        <f t="shared" ca="1" si="12"/>
        <v>3910</v>
      </c>
      <c r="Q47" s="23">
        <f t="shared" ca="1" si="13"/>
        <v>4009</v>
      </c>
      <c r="R47" s="24">
        <f t="shared" ca="1" si="14"/>
        <v>7919</v>
      </c>
      <c r="S47" s="97">
        <v>220</v>
      </c>
      <c r="T47" s="28" t="str">
        <f t="shared" ca="1" si="15"/>
        <v>大戸３丁目</v>
      </c>
      <c r="U47" s="23">
        <f t="shared" ca="1" si="16"/>
        <v>514</v>
      </c>
      <c r="V47" s="23">
        <f t="shared" ca="1" si="17"/>
        <v>596</v>
      </c>
      <c r="W47" s="23">
        <f t="shared" ca="1" si="18"/>
        <v>603</v>
      </c>
      <c r="X47" s="26">
        <f t="shared" ca="1" si="19"/>
        <v>1199</v>
      </c>
      <c r="Y47" s="97">
        <v>280</v>
      </c>
      <c r="Z47" s="27" t="str">
        <f t="shared" ca="1" si="20"/>
        <v>大字在家</v>
      </c>
      <c r="AA47" s="23">
        <f t="shared" ca="1" si="21"/>
        <v>160</v>
      </c>
      <c r="AB47" s="23">
        <f t="shared" ca="1" si="22"/>
        <v>187</v>
      </c>
      <c r="AC47" s="23">
        <f t="shared" ca="1" si="23"/>
        <v>186</v>
      </c>
      <c r="AD47" s="24">
        <f t="shared" ca="1" si="24"/>
        <v>373</v>
      </c>
      <c r="AE47" s="97">
        <v>340</v>
      </c>
      <c r="AF47" s="28" t="str">
        <f t="shared" ca="1" si="25"/>
        <v>町谷４丁目</v>
      </c>
      <c r="AG47" s="23">
        <f t="shared" ca="1" si="26"/>
        <v>386</v>
      </c>
      <c r="AH47" s="23">
        <f t="shared" ca="1" si="27"/>
        <v>445</v>
      </c>
      <c r="AI47" s="23">
        <f t="shared" ca="1" si="28"/>
        <v>364</v>
      </c>
      <c r="AJ47" s="24">
        <f t="shared" ca="1" si="29"/>
        <v>809</v>
      </c>
    </row>
    <row r="48" spans="1:36" s="15" customFormat="1" ht="13.15" customHeight="1" x14ac:dyDescent="0.15">
      <c r="A48" s="15">
        <v>41</v>
      </c>
      <c r="B48" s="115" t="str">
        <f t="shared" ca="1" si="0"/>
        <v>湯木町１丁目</v>
      </c>
      <c r="C48" s="23">
        <f t="shared" ca="1" si="1"/>
        <v>36</v>
      </c>
      <c r="D48" s="23">
        <f t="shared" ca="1" si="2"/>
        <v>46</v>
      </c>
      <c r="E48" s="23">
        <f t="shared" ca="1" si="3"/>
        <v>48</v>
      </c>
      <c r="F48" s="24">
        <f t="shared" ca="1" si="4"/>
        <v>94</v>
      </c>
      <c r="G48" s="97">
        <v>101</v>
      </c>
      <c r="H48" s="28" t="str">
        <f t="shared" ca="1" si="5"/>
        <v>下町２丁目</v>
      </c>
      <c r="I48" s="23">
        <f t="shared" ca="1" si="6"/>
        <v>153</v>
      </c>
      <c r="J48" s="23">
        <f t="shared" ca="1" si="7"/>
        <v>133</v>
      </c>
      <c r="K48" s="23">
        <f t="shared" ca="1" si="8"/>
        <v>126</v>
      </c>
      <c r="L48" s="26">
        <f t="shared" ca="1" si="9"/>
        <v>259</v>
      </c>
      <c r="M48" s="97">
        <v>161</v>
      </c>
      <c r="N48" s="27" t="str">
        <f t="shared" ca="1" si="10"/>
        <v>大字新堤</v>
      </c>
      <c r="O48" s="23">
        <f t="shared" ca="1" si="11"/>
        <v>1516</v>
      </c>
      <c r="P48" s="23">
        <f t="shared" ca="1" si="12"/>
        <v>1465</v>
      </c>
      <c r="Q48" s="23">
        <f t="shared" ca="1" si="13"/>
        <v>1621</v>
      </c>
      <c r="R48" s="24">
        <f t="shared" ca="1" si="14"/>
        <v>3086</v>
      </c>
      <c r="S48" s="97">
        <v>221</v>
      </c>
      <c r="T48" s="28" t="str">
        <f t="shared" ca="1" si="15"/>
        <v>大戸４丁目</v>
      </c>
      <c r="U48" s="23">
        <f t="shared" ca="1" si="16"/>
        <v>723</v>
      </c>
      <c r="V48" s="23">
        <f t="shared" ca="1" si="17"/>
        <v>821</v>
      </c>
      <c r="W48" s="23">
        <f t="shared" ca="1" si="18"/>
        <v>799</v>
      </c>
      <c r="X48" s="26">
        <f t="shared" ca="1" si="19"/>
        <v>1620</v>
      </c>
      <c r="Y48" s="97">
        <v>281</v>
      </c>
      <c r="Z48" s="27" t="str">
        <f t="shared" ca="1" si="20"/>
        <v>大字栄和</v>
      </c>
      <c r="AA48" s="23">
        <f t="shared" ca="1" si="21"/>
        <v>0</v>
      </c>
      <c r="AB48" s="23">
        <f t="shared" ca="1" si="22"/>
        <v>0</v>
      </c>
      <c r="AC48" s="23">
        <f t="shared" ca="1" si="23"/>
        <v>0</v>
      </c>
      <c r="AD48" s="24">
        <f t="shared" ca="1" si="24"/>
        <v>0</v>
      </c>
      <c r="AE48" s="97">
        <v>341</v>
      </c>
      <c r="AF48" s="28" t="str">
        <f t="shared" ca="1" si="25"/>
        <v>大字南元宿</v>
      </c>
      <c r="AG48" s="23">
        <f t="shared" ca="1" si="26"/>
        <v>0</v>
      </c>
      <c r="AH48" s="23">
        <f t="shared" ca="1" si="27"/>
        <v>0</v>
      </c>
      <c r="AI48" s="23">
        <f t="shared" ca="1" si="28"/>
        <v>0</v>
      </c>
      <c r="AJ48" s="24">
        <f t="shared" ca="1" si="29"/>
        <v>0</v>
      </c>
    </row>
    <row r="49" spans="1:36" s="15" customFormat="1" ht="13.15" customHeight="1" x14ac:dyDescent="0.15">
      <c r="A49" s="15">
        <v>42</v>
      </c>
      <c r="B49" s="115" t="str">
        <f t="shared" ca="1" si="0"/>
        <v>湯木町２丁目</v>
      </c>
      <c r="C49" s="23">
        <f t="shared" ca="1" si="1"/>
        <v>43</v>
      </c>
      <c r="D49" s="23">
        <f t="shared" ca="1" si="2"/>
        <v>55</v>
      </c>
      <c r="E49" s="23">
        <f t="shared" ca="1" si="3"/>
        <v>54</v>
      </c>
      <c r="F49" s="24">
        <f t="shared" ca="1" si="4"/>
        <v>109</v>
      </c>
      <c r="G49" s="97">
        <v>102</v>
      </c>
      <c r="H49" s="28" t="str">
        <f t="shared" ca="1" si="5"/>
        <v>下町３丁目</v>
      </c>
      <c r="I49" s="23">
        <f t="shared" ca="1" si="6"/>
        <v>1202</v>
      </c>
      <c r="J49" s="23">
        <f t="shared" ca="1" si="7"/>
        <v>1359</v>
      </c>
      <c r="K49" s="23">
        <f t="shared" ca="1" si="8"/>
        <v>1478</v>
      </c>
      <c r="L49" s="26">
        <f t="shared" ca="1" si="9"/>
        <v>2837</v>
      </c>
      <c r="M49" s="97">
        <v>162</v>
      </c>
      <c r="N49" s="27" t="str">
        <f t="shared" ca="1" si="10"/>
        <v>大字西山新田</v>
      </c>
      <c r="O49" s="23">
        <f t="shared" ca="1" si="11"/>
        <v>2</v>
      </c>
      <c r="P49" s="23">
        <f t="shared" ca="1" si="12"/>
        <v>2</v>
      </c>
      <c r="Q49" s="23">
        <f t="shared" ca="1" si="13"/>
        <v>2</v>
      </c>
      <c r="R49" s="24">
        <f t="shared" ca="1" si="14"/>
        <v>4</v>
      </c>
      <c r="S49" s="97">
        <v>222</v>
      </c>
      <c r="T49" s="28" t="str">
        <f t="shared" ca="1" si="15"/>
        <v>大戸５丁目</v>
      </c>
      <c r="U49" s="23">
        <f t="shared" ca="1" si="16"/>
        <v>1029</v>
      </c>
      <c r="V49" s="23">
        <f t="shared" ca="1" si="17"/>
        <v>1027</v>
      </c>
      <c r="W49" s="23">
        <f t="shared" ca="1" si="18"/>
        <v>1065</v>
      </c>
      <c r="X49" s="26">
        <f t="shared" ca="1" si="19"/>
        <v>2092</v>
      </c>
      <c r="Y49" s="97">
        <v>282</v>
      </c>
      <c r="Z49" s="27" t="str">
        <f t="shared" ca="1" si="20"/>
        <v>栄和１丁目</v>
      </c>
      <c r="AA49" s="23">
        <f t="shared" ca="1" si="21"/>
        <v>612</v>
      </c>
      <c r="AB49" s="23">
        <f t="shared" ca="1" si="22"/>
        <v>689</v>
      </c>
      <c r="AC49" s="23">
        <f t="shared" ca="1" si="23"/>
        <v>636</v>
      </c>
      <c r="AD49" s="24">
        <f t="shared" ca="1" si="24"/>
        <v>1325</v>
      </c>
      <c r="AE49" s="97">
        <v>342</v>
      </c>
      <c r="AF49" s="28" t="str">
        <f t="shared" ca="1" si="25"/>
        <v>南元宿１丁目</v>
      </c>
      <c r="AG49" s="23">
        <f t="shared" ca="1" si="26"/>
        <v>531</v>
      </c>
      <c r="AH49" s="23">
        <f t="shared" ca="1" si="27"/>
        <v>602</v>
      </c>
      <c r="AI49" s="23">
        <f t="shared" ca="1" si="28"/>
        <v>577</v>
      </c>
      <c r="AJ49" s="24">
        <f t="shared" ca="1" si="29"/>
        <v>1179</v>
      </c>
    </row>
    <row r="50" spans="1:36" s="15" customFormat="1" ht="13.15" customHeight="1" x14ac:dyDescent="0.15">
      <c r="A50" s="15">
        <v>43</v>
      </c>
      <c r="B50" s="115" t="str">
        <f t="shared" ca="1" si="0"/>
        <v>西区計</v>
      </c>
      <c r="C50" s="23">
        <f t="shared" ca="1" si="1"/>
        <v>38219</v>
      </c>
      <c r="D50" s="23">
        <f t="shared" ca="1" si="2"/>
        <v>43850</v>
      </c>
      <c r="E50" s="23">
        <f t="shared" ca="1" si="3"/>
        <v>44678</v>
      </c>
      <c r="F50" s="24">
        <f t="shared" ca="1" si="4"/>
        <v>88528</v>
      </c>
      <c r="G50" s="97">
        <v>103</v>
      </c>
      <c r="H50" s="28" t="str">
        <f t="shared" ca="1" si="5"/>
        <v>寿能町１丁目</v>
      </c>
      <c r="I50" s="23">
        <f t="shared" ca="1" si="6"/>
        <v>715</v>
      </c>
      <c r="J50" s="23">
        <f t="shared" ca="1" si="7"/>
        <v>649</v>
      </c>
      <c r="K50" s="23">
        <f t="shared" ca="1" si="8"/>
        <v>675</v>
      </c>
      <c r="L50" s="26">
        <f t="shared" ca="1" si="9"/>
        <v>1324</v>
      </c>
      <c r="M50" s="97">
        <v>163</v>
      </c>
      <c r="N50" s="27" t="str">
        <f t="shared" ca="1" si="10"/>
        <v>大字西山村新田</v>
      </c>
      <c r="O50" s="23">
        <f t="shared" ca="1" si="11"/>
        <v>26</v>
      </c>
      <c r="P50" s="23">
        <f t="shared" ca="1" si="12"/>
        <v>24</v>
      </c>
      <c r="Q50" s="23">
        <f t="shared" ca="1" si="13"/>
        <v>18</v>
      </c>
      <c r="R50" s="24">
        <f t="shared" ca="1" si="14"/>
        <v>42</v>
      </c>
      <c r="S50" s="97">
        <v>223</v>
      </c>
      <c r="T50" s="28" t="str">
        <f t="shared" ca="1" si="15"/>
        <v>大戸６丁目</v>
      </c>
      <c r="U50" s="23">
        <f t="shared" ca="1" si="16"/>
        <v>655</v>
      </c>
      <c r="V50" s="23">
        <f t="shared" ca="1" si="17"/>
        <v>690</v>
      </c>
      <c r="W50" s="23">
        <f t="shared" ca="1" si="18"/>
        <v>656</v>
      </c>
      <c r="X50" s="26">
        <f t="shared" ca="1" si="19"/>
        <v>1346</v>
      </c>
      <c r="Y50" s="97">
        <v>283</v>
      </c>
      <c r="Z50" s="27" t="str">
        <f t="shared" ca="1" si="20"/>
        <v>栄和２丁目</v>
      </c>
      <c r="AA50" s="23">
        <f t="shared" ca="1" si="21"/>
        <v>836</v>
      </c>
      <c r="AB50" s="23">
        <f t="shared" ca="1" si="22"/>
        <v>949</v>
      </c>
      <c r="AC50" s="23">
        <f t="shared" ca="1" si="23"/>
        <v>916</v>
      </c>
      <c r="AD50" s="24">
        <f t="shared" ca="1" si="24"/>
        <v>1865</v>
      </c>
      <c r="AE50" s="97">
        <v>343</v>
      </c>
      <c r="AF50" s="28" t="str">
        <f t="shared" ca="1" si="25"/>
        <v>南元宿２丁目</v>
      </c>
      <c r="AG50" s="23">
        <f t="shared" ca="1" si="26"/>
        <v>1114</v>
      </c>
      <c r="AH50" s="23">
        <f t="shared" ca="1" si="27"/>
        <v>1187</v>
      </c>
      <c r="AI50" s="23">
        <f t="shared" ca="1" si="28"/>
        <v>1278</v>
      </c>
      <c r="AJ50" s="24">
        <f t="shared" ca="1" si="29"/>
        <v>2465</v>
      </c>
    </row>
    <row r="51" spans="1:36" s="15" customFormat="1" ht="13.15" customHeight="1" x14ac:dyDescent="0.15">
      <c r="A51" s="15">
        <v>44</v>
      </c>
      <c r="B51" s="115" t="str">
        <f t="shared" ca="1" si="0"/>
        <v>植竹町１丁目</v>
      </c>
      <c r="C51" s="23">
        <f t="shared" ca="1" si="1"/>
        <v>2346</v>
      </c>
      <c r="D51" s="23">
        <f t="shared" ca="1" si="2"/>
        <v>2470</v>
      </c>
      <c r="E51" s="23">
        <f t="shared" ca="1" si="3"/>
        <v>2519</v>
      </c>
      <c r="F51" s="24">
        <f t="shared" ca="1" si="4"/>
        <v>4989</v>
      </c>
      <c r="G51" s="97">
        <v>104</v>
      </c>
      <c r="H51" s="28" t="str">
        <f t="shared" ca="1" si="5"/>
        <v>寿能町２丁目</v>
      </c>
      <c r="I51" s="23">
        <f t="shared" ca="1" si="6"/>
        <v>1508</v>
      </c>
      <c r="J51" s="23">
        <f t="shared" ca="1" si="7"/>
        <v>1525</v>
      </c>
      <c r="K51" s="23">
        <f t="shared" ca="1" si="8"/>
        <v>1715</v>
      </c>
      <c r="L51" s="26">
        <f t="shared" ca="1" si="9"/>
        <v>3240</v>
      </c>
      <c r="M51" s="97">
        <v>164</v>
      </c>
      <c r="N51" s="27" t="str">
        <f t="shared" ca="1" si="10"/>
        <v>大字蓮沼</v>
      </c>
      <c r="O51" s="23">
        <f t="shared" ca="1" si="11"/>
        <v>4314</v>
      </c>
      <c r="P51" s="23">
        <f t="shared" ca="1" si="12"/>
        <v>5119</v>
      </c>
      <c r="Q51" s="23">
        <f t="shared" ca="1" si="13"/>
        <v>5187</v>
      </c>
      <c r="R51" s="24">
        <f t="shared" ca="1" si="14"/>
        <v>10306</v>
      </c>
      <c r="S51" s="97">
        <v>224</v>
      </c>
      <c r="T51" s="28" t="str">
        <f t="shared" ca="1" si="15"/>
        <v>大字上落合</v>
      </c>
      <c r="U51" s="23">
        <f t="shared" ca="1" si="16"/>
        <v>0</v>
      </c>
      <c r="V51" s="23">
        <f t="shared" ca="1" si="17"/>
        <v>0</v>
      </c>
      <c r="W51" s="23">
        <f t="shared" ca="1" si="18"/>
        <v>0</v>
      </c>
      <c r="X51" s="26">
        <f t="shared" ca="1" si="19"/>
        <v>0</v>
      </c>
      <c r="Y51" s="97">
        <v>284</v>
      </c>
      <c r="Z51" s="27" t="str">
        <f t="shared" ca="1" si="20"/>
        <v>栄和３丁目</v>
      </c>
      <c r="AA51" s="23">
        <f t="shared" ca="1" si="21"/>
        <v>821</v>
      </c>
      <c r="AB51" s="23">
        <f t="shared" ca="1" si="22"/>
        <v>849</v>
      </c>
      <c r="AC51" s="23">
        <f t="shared" ca="1" si="23"/>
        <v>815</v>
      </c>
      <c r="AD51" s="24">
        <f t="shared" ca="1" si="24"/>
        <v>1664</v>
      </c>
      <c r="AE51" s="97">
        <v>344</v>
      </c>
      <c r="AF51" s="28" t="str">
        <f t="shared" ca="1" si="25"/>
        <v>大字山久保</v>
      </c>
      <c r="AG51" s="23">
        <f t="shared" ca="1" si="26"/>
        <v>0</v>
      </c>
      <c r="AH51" s="23">
        <f t="shared" ca="1" si="27"/>
        <v>0</v>
      </c>
      <c r="AI51" s="23">
        <f t="shared" ca="1" si="28"/>
        <v>0</v>
      </c>
      <c r="AJ51" s="24">
        <f t="shared" ca="1" si="29"/>
        <v>0</v>
      </c>
    </row>
    <row r="52" spans="1:36" s="15" customFormat="1" ht="13.15" customHeight="1" x14ac:dyDescent="0.15">
      <c r="A52" s="15">
        <v>45</v>
      </c>
      <c r="B52" s="115" t="str">
        <f t="shared" ca="1" si="0"/>
        <v>植竹町２丁目</v>
      </c>
      <c r="C52" s="23">
        <f t="shared" ca="1" si="1"/>
        <v>731</v>
      </c>
      <c r="D52" s="23">
        <f t="shared" ca="1" si="2"/>
        <v>606</v>
      </c>
      <c r="E52" s="23">
        <f t="shared" ca="1" si="3"/>
        <v>814</v>
      </c>
      <c r="F52" s="24">
        <f t="shared" ca="1" si="4"/>
        <v>1420</v>
      </c>
      <c r="G52" s="97">
        <v>105</v>
      </c>
      <c r="H52" s="28" t="str">
        <f t="shared" ca="1" si="5"/>
        <v>浅間町１丁目</v>
      </c>
      <c r="I52" s="23">
        <f t="shared" ca="1" si="6"/>
        <v>589</v>
      </c>
      <c r="J52" s="23">
        <f t="shared" ca="1" si="7"/>
        <v>547</v>
      </c>
      <c r="K52" s="23">
        <f t="shared" ca="1" si="8"/>
        <v>565</v>
      </c>
      <c r="L52" s="26">
        <f t="shared" ca="1" si="9"/>
        <v>1112</v>
      </c>
      <c r="M52" s="97">
        <v>165</v>
      </c>
      <c r="N52" s="27" t="str">
        <f t="shared" ca="1" si="10"/>
        <v>春岡１丁目</v>
      </c>
      <c r="O52" s="23">
        <f t="shared" ca="1" si="11"/>
        <v>555</v>
      </c>
      <c r="P52" s="23">
        <f t="shared" ca="1" si="12"/>
        <v>731</v>
      </c>
      <c r="Q52" s="23">
        <f t="shared" ca="1" si="13"/>
        <v>773</v>
      </c>
      <c r="R52" s="24">
        <f t="shared" ca="1" si="14"/>
        <v>1504</v>
      </c>
      <c r="S52" s="97">
        <v>225</v>
      </c>
      <c r="T52" s="28" t="str">
        <f t="shared" ca="1" si="15"/>
        <v>上落合１丁目</v>
      </c>
      <c r="U52" s="23">
        <f t="shared" ca="1" si="16"/>
        <v>1427</v>
      </c>
      <c r="V52" s="23">
        <f t="shared" ca="1" si="17"/>
        <v>1537</v>
      </c>
      <c r="W52" s="23">
        <f t="shared" ca="1" si="18"/>
        <v>1754</v>
      </c>
      <c r="X52" s="26">
        <f t="shared" ca="1" si="19"/>
        <v>3291</v>
      </c>
      <c r="Y52" s="97">
        <v>285</v>
      </c>
      <c r="Z52" s="27" t="str">
        <f t="shared" ca="1" si="20"/>
        <v>栄和４丁目</v>
      </c>
      <c r="AA52" s="23">
        <f t="shared" ca="1" si="21"/>
        <v>548</v>
      </c>
      <c r="AB52" s="23">
        <f t="shared" ca="1" si="22"/>
        <v>569</v>
      </c>
      <c r="AC52" s="23">
        <f t="shared" ca="1" si="23"/>
        <v>511</v>
      </c>
      <c r="AD52" s="24">
        <f t="shared" ca="1" si="24"/>
        <v>1080</v>
      </c>
      <c r="AE52" s="97">
        <v>345</v>
      </c>
      <c r="AF52" s="36" t="str">
        <f t="shared" ca="1" si="25"/>
        <v>山久保１丁目</v>
      </c>
      <c r="AG52" s="23">
        <f t="shared" ca="1" si="26"/>
        <v>413</v>
      </c>
      <c r="AH52" s="23">
        <f t="shared" ca="1" si="27"/>
        <v>438</v>
      </c>
      <c r="AI52" s="23">
        <f t="shared" ca="1" si="28"/>
        <v>397</v>
      </c>
      <c r="AJ52" s="24">
        <f t="shared" ca="1" si="29"/>
        <v>835</v>
      </c>
    </row>
    <row r="53" spans="1:36" s="15" customFormat="1" ht="13.15" customHeight="1" x14ac:dyDescent="0.15">
      <c r="A53" s="15">
        <v>46</v>
      </c>
      <c r="B53" s="115" t="str">
        <f t="shared" ca="1" si="0"/>
        <v>大字大成</v>
      </c>
      <c r="C53" s="23">
        <f t="shared" ca="1" si="1"/>
        <v>0</v>
      </c>
      <c r="D53" s="23">
        <f t="shared" ca="1" si="2"/>
        <v>0</v>
      </c>
      <c r="E53" s="23">
        <f t="shared" ca="1" si="3"/>
        <v>0</v>
      </c>
      <c r="F53" s="24">
        <f t="shared" ca="1" si="4"/>
        <v>0</v>
      </c>
      <c r="G53" s="97">
        <v>106</v>
      </c>
      <c r="H53" s="28" t="str">
        <f t="shared" ca="1" si="5"/>
        <v>浅間町２丁目</v>
      </c>
      <c r="I53" s="23">
        <f t="shared" ca="1" si="6"/>
        <v>682</v>
      </c>
      <c r="J53" s="23">
        <f t="shared" ca="1" si="7"/>
        <v>713</v>
      </c>
      <c r="K53" s="23">
        <f t="shared" ca="1" si="8"/>
        <v>742</v>
      </c>
      <c r="L53" s="26">
        <f t="shared" ca="1" si="9"/>
        <v>1455</v>
      </c>
      <c r="M53" s="97">
        <v>166</v>
      </c>
      <c r="N53" s="27" t="str">
        <f t="shared" ca="1" si="10"/>
        <v>春岡２丁目</v>
      </c>
      <c r="O53" s="23">
        <f t="shared" ca="1" si="11"/>
        <v>789</v>
      </c>
      <c r="P53" s="23">
        <f t="shared" ca="1" si="12"/>
        <v>1020</v>
      </c>
      <c r="Q53" s="23">
        <f t="shared" ca="1" si="13"/>
        <v>972</v>
      </c>
      <c r="R53" s="24">
        <f t="shared" ca="1" si="14"/>
        <v>1992</v>
      </c>
      <c r="S53" s="97">
        <v>226</v>
      </c>
      <c r="T53" s="28" t="str">
        <f t="shared" ca="1" si="15"/>
        <v>上落合２丁目</v>
      </c>
      <c r="U53" s="23">
        <f t="shared" ca="1" si="16"/>
        <v>1651</v>
      </c>
      <c r="V53" s="23">
        <f t="shared" ca="1" si="17"/>
        <v>1833</v>
      </c>
      <c r="W53" s="23">
        <f t="shared" ca="1" si="18"/>
        <v>1957</v>
      </c>
      <c r="X53" s="26">
        <f t="shared" ca="1" si="19"/>
        <v>3790</v>
      </c>
      <c r="Y53" s="97">
        <v>286</v>
      </c>
      <c r="Z53" s="27" t="str">
        <f t="shared" ca="1" si="20"/>
        <v>栄和５丁目</v>
      </c>
      <c r="AA53" s="23">
        <f t="shared" ca="1" si="21"/>
        <v>708</v>
      </c>
      <c r="AB53" s="23">
        <f t="shared" ca="1" si="22"/>
        <v>703</v>
      </c>
      <c r="AC53" s="23">
        <f t="shared" ca="1" si="23"/>
        <v>698</v>
      </c>
      <c r="AD53" s="24">
        <f t="shared" ca="1" si="24"/>
        <v>1401</v>
      </c>
      <c r="AE53" s="97">
        <v>346</v>
      </c>
      <c r="AF53" s="28" t="str">
        <f t="shared" ca="1" si="25"/>
        <v>山久保２丁目</v>
      </c>
      <c r="AG53" s="23">
        <f t="shared" ca="1" si="26"/>
        <v>480</v>
      </c>
      <c r="AH53" s="23">
        <f t="shared" ca="1" si="27"/>
        <v>577</v>
      </c>
      <c r="AI53" s="23">
        <f t="shared" ca="1" si="28"/>
        <v>561</v>
      </c>
      <c r="AJ53" s="24">
        <f t="shared" ca="1" si="29"/>
        <v>1138</v>
      </c>
    </row>
    <row r="54" spans="1:36" s="15" customFormat="1" ht="13.15" customHeight="1" x14ac:dyDescent="0.15">
      <c r="A54" s="15">
        <v>47</v>
      </c>
      <c r="B54" s="115" t="str">
        <f t="shared" ca="1" si="0"/>
        <v>大成町４丁目</v>
      </c>
      <c r="C54" s="23">
        <f t="shared" ca="1" si="1"/>
        <v>2598</v>
      </c>
      <c r="D54" s="23">
        <f t="shared" ca="1" si="2"/>
        <v>3016</v>
      </c>
      <c r="E54" s="23">
        <f t="shared" ca="1" si="3"/>
        <v>3054</v>
      </c>
      <c r="F54" s="24">
        <f t="shared" ca="1" si="4"/>
        <v>6070</v>
      </c>
      <c r="G54" s="97">
        <v>107</v>
      </c>
      <c r="H54" s="28" t="str">
        <f t="shared" ca="1" si="5"/>
        <v>大門町１丁目</v>
      </c>
      <c r="I54" s="23">
        <f t="shared" ca="1" si="6"/>
        <v>17</v>
      </c>
      <c r="J54" s="23">
        <f t="shared" ca="1" si="7"/>
        <v>16</v>
      </c>
      <c r="K54" s="23">
        <f t="shared" ca="1" si="8"/>
        <v>13</v>
      </c>
      <c r="L54" s="26">
        <f t="shared" ca="1" si="9"/>
        <v>29</v>
      </c>
      <c r="M54" s="97">
        <v>167</v>
      </c>
      <c r="N54" s="27" t="str">
        <f t="shared" ca="1" si="10"/>
        <v>春岡３丁目</v>
      </c>
      <c r="O54" s="23">
        <f t="shared" ca="1" si="11"/>
        <v>1081</v>
      </c>
      <c r="P54" s="23">
        <f t="shared" ca="1" si="12"/>
        <v>1415</v>
      </c>
      <c r="Q54" s="23">
        <f t="shared" ca="1" si="13"/>
        <v>1285</v>
      </c>
      <c r="R54" s="24">
        <f t="shared" ca="1" si="14"/>
        <v>2700</v>
      </c>
      <c r="S54" s="97">
        <v>227</v>
      </c>
      <c r="T54" s="28" t="str">
        <f t="shared" ca="1" si="15"/>
        <v>上落合３丁目</v>
      </c>
      <c r="U54" s="23">
        <f t="shared" ca="1" si="16"/>
        <v>1071</v>
      </c>
      <c r="V54" s="23">
        <f t="shared" ca="1" si="17"/>
        <v>1086</v>
      </c>
      <c r="W54" s="23">
        <f t="shared" ca="1" si="18"/>
        <v>1068</v>
      </c>
      <c r="X54" s="26">
        <f t="shared" ca="1" si="19"/>
        <v>2154</v>
      </c>
      <c r="Y54" s="97">
        <v>287</v>
      </c>
      <c r="Z54" s="27" t="str">
        <f t="shared" ca="1" si="20"/>
        <v>栄和６丁目</v>
      </c>
      <c r="AA54" s="23">
        <f t="shared" ca="1" si="21"/>
        <v>584</v>
      </c>
      <c r="AB54" s="23">
        <f t="shared" ca="1" si="22"/>
        <v>645</v>
      </c>
      <c r="AC54" s="23">
        <f t="shared" ca="1" si="23"/>
        <v>560</v>
      </c>
      <c r="AD54" s="24">
        <f t="shared" ca="1" si="24"/>
        <v>1205</v>
      </c>
      <c r="AE54" s="97">
        <v>347</v>
      </c>
      <c r="AF54" s="28" t="str">
        <f t="shared" ca="1" si="25"/>
        <v>桜区計</v>
      </c>
      <c r="AG54" s="23">
        <f t="shared" ca="1" si="26"/>
        <v>44854</v>
      </c>
      <c r="AH54" s="23">
        <f t="shared" ca="1" si="27"/>
        <v>48723</v>
      </c>
      <c r="AI54" s="23">
        <f t="shared" ca="1" si="28"/>
        <v>47281</v>
      </c>
      <c r="AJ54" s="24">
        <f t="shared" ca="1" si="29"/>
        <v>96004</v>
      </c>
    </row>
    <row r="55" spans="1:36" s="15" customFormat="1" ht="13.15" customHeight="1" x14ac:dyDescent="0.15">
      <c r="A55" s="15">
        <v>48</v>
      </c>
      <c r="B55" s="115" t="str">
        <f t="shared" ca="1" si="0"/>
        <v>大字大宮</v>
      </c>
      <c r="C55" s="23">
        <f t="shared" ca="1" si="1"/>
        <v>0</v>
      </c>
      <c r="D55" s="23">
        <f t="shared" ca="1" si="2"/>
        <v>0</v>
      </c>
      <c r="E55" s="23">
        <f t="shared" ca="1" si="3"/>
        <v>0</v>
      </c>
      <c r="F55" s="24">
        <f t="shared" ca="1" si="4"/>
        <v>0</v>
      </c>
      <c r="G55" s="97">
        <v>108</v>
      </c>
      <c r="H55" s="28" t="str">
        <f t="shared" ca="1" si="5"/>
        <v>大門町２丁目</v>
      </c>
      <c r="I55" s="23">
        <f t="shared" ca="1" si="6"/>
        <v>29</v>
      </c>
      <c r="J55" s="23">
        <f t="shared" ca="1" si="7"/>
        <v>27</v>
      </c>
      <c r="K55" s="23">
        <f t="shared" ca="1" si="8"/>
        <v>31</v>
      </c>
      <c r="L55" s="26">
        <f t="shared" ca="1" si="9"/>
        <v>58</v>
      </c>
      <c r="M55" s="97">
        <v>168</v>
      </c>
      <c r="N55" s="27" t="str">
        <f t="shared" ca="1" si="10"/>
        <v>春野１丁目</v>
      </c>
      <c r="O55" s="23">
        <f t="shared" ca="1" si="11"/>
        <v>1558</v>
      </c>
      <c r="P55" s="23">
        <f t="shared" ca="1" si="12"/>
        <v>1765</v>
      </c>
      <c r="Q55" s="23">
        <f t="shared" ca="1" si="13"/>
        <v>1929</v>
      </c>
      <c r="R55" s="24">
        <f t="shared" ca="1" si="14"/>
        <v>3694</v>
      </c>
      <c r="S55" s="97">
        <v>228</v>
      </c>
      <c r="T55" s="28" t="str">
        <f t="shared" ca="1" si="15"/>
        <v>上落合４丁目</v>
      </c>
      <c r="U55" s="23">
        <f t="shared" ca="1" si="16"/>
        <v>388</v>
      </c>
      <c r="V55" s="23">
        <f t="shared" ca="1" si="17"/>
        <v>383</v>
      </c>
      <c r="W55" s="23">
        <f t="shared" ca="1" si="18"/>
        <v>418</v>
      </c>
      <c r="X55" s="26">
        <f t="shared" ca="1" si="19"/>
        <v>801</v>
      </c>
      <c r="Y55" s="97">
        <v>288</v>
      </c>
      <c r="Z55" s="27" t="str">
        <f t="shared" ca="1" si="20"/>
        <v>桜田１丁目</v>
      </c>
      <c r="AA55" s="23">
        <f t="shared" ca="1" si="21"/>
        <v>352</v>
      </c>
      <c r="AB55" s="23">
        <f t="shared" ca="1" si="22"/>
        <v>408</v>
      </c>
      <c r="AC55" s="23">
        <f t="shared" ca="1" si="23"/>
        <v>409</v>
      </c>
      <c r="AD55" s="24">
        <f t="shared" ca="1" si="24"/>
        <v>817</v>
      </c>
      <c r="AE55" s="97">
        <v>348</v>
      </c>
      <c r="AF55" s="28" t="str">
        <f t="shared" ca="1" si="25"/>
        <v/>
      </c>
      <c r="AG55" s="23" t="str">
        <f t="shared" ca="1" si="26"/>
        <v/>
      </c>
      <c r="AH55" s="23" t="str">
        <f t="shared" ca="1" si="27"/>
        <v/>
      </c>
      <c r="AI55" s="23" t="str">
        <f t="shared" ca="1" si="28"/>
        <v/>
      </c>
      <c r="AJ55" s="24" t="str">
        <f t="shared" ca="1" si="29"/>
        <v/>
      </c>
    </row>
    <row r="56" spans="1:36" s="15" customFormat="1" ht="13.15" customHeight="1" x14ac:dyDescent="0.15">
      <c r="A56" s="15">
        <v>49</v>
      </c>
      <c r="B56" s="115" t="str">
        <f t="shared" ca="1" si="0"/>
        <v>大字上加</v>
      </c>
      <c r="C56" s="23">
        <f t="shared" ca="1" si="1"/>
        <v>0</v>
      </c>
      <c r="D56" s="23">
        <f t="shared" ca="1" si="2"/>
        <v>0</v>
      </c>
      <c r="E56" s="23">
        <f t="shared" ca="1" si="3"/>
        <v>0</v>
      </c>
      <c r="F56" s="24">
        <f t="shared" ca="1" si="4"/>
        <v>0</v>
      </c>
      <c r="G56" s="97">
        <v>109</v>
      </c>
      <c r="H56" s="28" t="str">
        <f t="shared" ca="1" si="5"/>
        <v>大門町３丁目</v>
      </c>
      <c r="I56" s="23">
        <f t="shared" ca="1" si="6"/>
        <v>677</v>
      </c>
      <c r="J56" s="23">
        <f t="shared" ca="1" si="7"/>
        <v>664</v>
      </c>
      <c r="K56" s="23">
        <f t="shared" ca="1" si="8"/>
        <v>679</v>
      </c>
      <c r="L56" s="26">
        <f t="shared" ca="1" si="9"/>
        <v>1343</v>
      </c>
      <c r="M56" s="97">
        <v>169</v>
      </c>
      <c r="N56" s="27" t="str">
        <f t="shared" ca="1" si="10"/>
        <v>春野２丁目</v>
      </c>
      <c r="O56" s="23">
        <f t="shared" ca="1" si="11"/>
        <v>409</v>
      </c>
      <c r="P56" s="23">
        <f t="shared" ca="1" si="12"/>
        <v>331</v>
      </c>
      <c r="Q56" s="23">
        <f t="shared" ca="1" si="13"/>
        <v>415</v>
      </c>
      <c r="R56" s="24">
        <f t="shared" ca="1" si="14"/>
        <v>746</v>
      </c>
      <c r="S56" s="97">
        <v>229</v>
      </c>
      <c r="T56" s="28" t="str">
        <f t="shared" ca="1" si="15"/>
        <v>上落合５丁目</v>
      </c>
      <c r="U56" s="23">
        <f t="shared" ca="1" si="16"/>
        <v>865</v>
      </c>
      <c r="V56" s="23">
        <f t="shared" ca="1" si="17"/>
        <v>902</v>
      </c>
      <c r="W56" s="23">
        <f t="shared" ca="1" si="18"/>
        <v>884</v>
      </c>
      <c r="X56" s="26">
        <f t="shared" ca="1" si="19"/>
        <v>1786</v>
      </c>
      <c r="Y56" s="97">
        <v>289</v>
      </c>
      <c r="Z56" s="27" t="str">
        <f t="shared" ca="1" si="20"/>
        <v>桜田２丁目</v>
      </c>
      <c r="AA56" s="23">
        <f t="shared" ca="1" si="21"/>
        <v>548</v>
      </c>
      <c r="AB56" s="23">
        <f t="shared" ca="1" si="22"/>
        <v>620</v>
      </c>
      <c r="AC56" s="23">
        <f t="shared" ca="1" si="23"/>
        <v>626</v>
      </c>
      <c r="AD56" s="24">
        <f t="shared" ca="1" si="24"/>
        <v>1246</v>
      </c>
      <c r="AE56" s="97">
        <v>349</v>
      </c>
      <c r="AF56" s="28" t="str">
        <f t="shared" ca="1" si="25"/>
        <v/>
      </c>
      <c r="AG56" s="23" t="str">
        <f t="shared" ca="1" si="26"/>
        <v/>
      </c>
      <c r="AH56" s="23" t="str">
        <f t="shared" ca="1" si="27"/>
        <v/>
      </c>
      <c r="AI56" s="23" t="str">
        <f t="shared" ca="1" si="28"/>
        <v/>
      </c>
      <c r="AJ56" s="24" t="str">
        <f t="shared" ca="1" si="29"/>
        <v/>
      </c>
    </row>
    <row r="57" spans="1:36" s="15" customFormat="1" ht="13.15" customHeight="1" x14ac:dyDescent="0.15">
      <c r="A57" s="15">
        <v>50</v>
      </c>
      <c r="B57" s="115" t="str">
        <f t="shared" ca="1" si="0"/>
        <v>大字加茂宮</v>
      </c>
      <c r="C57" s="23">
        <f t="shared" ca="1" si="1"/>
        <v>0</v>
      </c>
      <c r="D57" s="23">
        <f t="shared" ca="1" si="2"/>
        <v>0</v>
      </c>
      <c r="E57" s="23">
        <f t="shared" ca="1" si="3"/>
        <v>0</v>
      </c>
      <c r="F57" s="24">
        <f t="shared" ca="1" si="4"/>
        <v>0</v>
      </c>
      <c r="G57" s="97">
        <v>110</v>
      </c>
      <c r="H57" s="28" t="str">
        <f t="shared" ca="1" si="5"/>
        <v>高鼻町１丁目</v>
      </c>
      <c r="I57" s="23">
        <f t="shared" ca="1" si="6"/>
        <v>919</v>
      </c>
      <c r="J57" s="23">
        <f t="shared" ca="1" si="7"/>
        <v>935</v>
      </c>
      <c r="K57" s="23">
        <f t="shared" ca="1" si="8"/>
        <v>994</v>
      </c>
      <c r="L57" s="26">
        <f t="shared" ca="1" si="9"/>
        <v>1929</v>
      </c>
      <c r="M57" s="97">
        <v>170</v>
      </c>
      <c r="N57" s="27" t="str">
        <f t="shared" ca="1" si="10"/>
        <v>春野３丁目</v>
      </c>
      <c r="O57" s="23">
        <f t="shared" ca="1" si="11"/>
        <v>606</v>
      </c>
      <c r="P57" s="23">
        <f t="shared" ca="1" si="12"/>
        <v>787</v>
      </c>
      <c r="Q57" s="23">
        <f t="shared" ca="1" si="13"/>
        <v>778</v>
      </c>
      <c r="R57" s="24">
        <f t="shared" ca="1" si="14"/>
        <v>1565</v>
      </c>
      <c r="S57" s="97">
        <v>230</v>
      </c>
      <c r="T57" s="28" t="str">
        <f t="shared" ca="1" si="15"/>
        <v>上落合６丁目</v>
      </c>
      <c r="U57" s="23">
        <f t="shared" ca="1" si="16"/>
        <v>1088</v>
      </c>
      <c r="V57" s="23">
        <f t="shared" ca="1" si="17"/>
        <v>1367</v>
      </c>
      <c r="W57" s="23">
        <f t="shared" ca="1" si="18"/>
        <v>1364</v>
      </c>
      <c r="X57" s="26">
        <f t="shared" ca="1" si="19"/>
        <v>2731</v>
      </c>
      <c r="Y57" s="97">
        <v>290</v>
      </c>
      <c r="Z57" s="27" t="str">
        <f t="shared" ca="1" si="20"/>
        <v>桜田３丁目</v>
      </c>
      <c r="AA57" s="23">
        <f t="shared" ca="1" si="21"/>
        <v>170</v>
      </c>
      <c r="AB57" s="23">
        <f t="shared" ca="1" si="22"/>
        <v>193</v>
      </c>
      <c r="AC57" s="23">
        <f t="shared" ca="1" si="23"/>
        <v>183</v>
      </c>
      <c r="AD57" s="24">
        <f t="shared" ca="1" si="24"/>
        <v>376</v>
      </c>
      <c r="AE57" s="97">
        <v>350</v>
      </c>
      <c r="AF57" s="28" t="str">
        <f t="shared" ca="1" si="25"/>
        <v/>
      </c>
      <c r="AG57" s="23" t="str">
        <f t="shared" ca="1" si="26"/>
        <v/>
      </c>
      <c r="AH57" s="23" t="str">
        <f t="shared" ca="1" si="27"/>
        <v/>
      </c>
      <c r="AI57" s="23" t="str">
        <f t="shared" ca="1" si="28"/>
        <v/>
      </c>
      <c r="AJ57" s="24" t="str">
        <f t="shared" ca="1" si="29"/>
        <v/>
      </c>
    </row>
    <row r="58" spans="1:36" s="15" customFormat="1" ht="13.15" customHeight="1" x14ac:dyDescent="0.15">
      <c r="A58" s="15">
        <v>51</v>
      </c>
      <c r="B58" s="115" t="str">
        <f t="shared" ca="1" si="0"/>
        <v>櫛引町２丁目</v>
      </c>
      <c r="C58" s="23">
        <f t="shared" ca="1" si="1"/>
        <v>2184</v>
      </c>
      <c r="D58" s="23">
        <f t="shared" ca="1" si="2"/>
        <v>2520</v>
      </c>
      <c r="E58" s="23">
        <f t="shared" ca="1" si="3"/>
        <v>2590</v>
      </c>
      <c r="F58" s="24">
        <f t="shared" ca="1" si="4"/>
        <v>5110</v>
      </c>
      <c r="G58" s="97">
        <v>111</v>
      </c>
      <c r="H58" s="28" t="str">
        <f t="shared" ca="1" si="5"/>
        <v>高鼻町２丁目</v>
      </c>
      <c r="I58" s="23">
        <f t="shared" ca="1" si="6"/>
        <v>623</v>
      </c>
      <c r="J58" s="23">
        <f t="shared" ca="1" si="7"/>
        <v>666</v>
      </c>
      <c r="K58" s="23">
        <f t="shared" ca="1" si="8"/>
        <v>692</v>
      </c>
      <c r="L58" s="26">
        <f t="shared" ca="1" si="9"/>
        <v>1358</v>
      </c>
      <c r="M58" s="97">
        <v>171</v>
      </c>
      <c r="N58" s="27" t="str">
        <f t="shared" ca="1" si="10"/>
        <v>春野４丁目</v>
      </c>
      <c r="O58" s="23">
        <f t="shared" ca="1" si="11"/>
        <v>558</v>
      </c>
      <c r="P58" s="23">
        <f t="shared" ca="1" si="12"/>
        <v>924</v>
      </c>
      <c r="Q58" s="23">
        <f t="shared" ca="1" si="13"/>
        <v>921</v>
      </c>
      <c r="R58" s="24">
        <f t="shared" ca="1" si="14"/>
        <v>1845</v>
      </c>
      <c r="S58" s="97">
        <v>231</v>
      </c>
      <c r="T58" s="28" t="str">
        <f t="shared" ca="1" si="15"/>
        <v>上落合７丁目</v>
      </c>
      <c r="U58" s="23">
        <f t="shared" ca="1" si="16"/>
        <v>1064</v>
      </c>
      <c r="V58" s="23">
        <f t="shared" ca="1" si="17"/>
        <v>1276</v>
      </c>
      <c r="W58" s="23">
        <f t="shared" ca="1" si="18"/>
        <v>1353</v>
      </c>
      <c r="X58" s="26">
        <f t="shared" ca="1" si="19"/>
        <v>2629</v>
      </c>
      <c r="Y58" s="97">
        <v>291</v>
      </c>
      <c r="Z58" s="27" t="str">
        <f t="shared" ca="1" si="20"/>
        <v>大字新開</v>
      </c>
      <c r="AA58" s="23">
        <f t="shared" ca="1" si="21"/>
        <v>0</v>
      </c>
      <c r="AB58" s="23">
        <f t="shared" ca="1" si="22"/>
        <v>0</v>
      </c>
      <c r="AC58" s="23">
        <f t="shared" ca="1" si="23"/>
        <v>0</v>
      </c>
      <c r="AD58" s="24">
        <f t="shared" ca="1" si="24"/>
        <v>0</v>
      </c>
      <c r="AE58" s="97">
        <v>351</v>
      </c>
      <c r="AF58" s="28" t="str">
        <f t="shared" ca="1" si="25"/>
        <v/>
      </c>
      <c r="AG58" s="23" t="str">
        <f t="shared" ca="1" si="26"/>
        <v/>
      </c>
      <c r="AH58" s="23" t="str">
        <f t="shared" ca="1" si="27"/>
        <v/>
      </c>
      <c r="AI58" s="23" t="str">
        <f t="shared" ca="1" si="28"/>
        <v/>
      </c>
      <c r="AJ58" s="24" t="str">
        <f t="shared" ca="1" si="29"/>
        <v/>
      </c>
    </row>
    <row r="59" spans="1:36" s="15" customFormat="1" ht="13.15" customHeight="1" x14ac:dyDescent="0.15">
      <c r="A59" s="15">
        <v>52</v>
      </c>
      <c r="B59" s="115" t="str">
        <f t="shared" ca="1" si="0"/>
        <v>今羽町</v>
      </c>
      <c r="C59" s="23">
        <f t="shared" ca="1" si="1"/>
        <v>1743</v>
      </c>
      <c r="D59" s="23">
        <f t="shared" ca="1" si="2"/>
        <v>1922</v>
      </c>
      <c r="E59" s="23">
        <f t="shared" ca="1" si="3"/>
        <v>2004</v>
      </c>
      <c r="F59" s="24">
        <f t="shared" ca="1" si="4"/>
        <v>3926</v>
      </c>
      <c r="G59" s="97">
        <v>112</v>
      </c>
      <c r="H59" s="28" t="str">
        <f t="shared" ca="1" si="5"/>
        <v>高鼻町３丁目</v>
      </c>
      <c r="I59" s="23">
        <f t="shared" ca="1" si="6"/>
        <v>289</v>
      </c>
      <c r="J59" s="23">
        <f t="shared" ca="1" si="7"/>
        <v>287</v>
      </c>
      <c r="K59" s="23">
        <f t="shared" ca="1" si="8"/>
        <v>313</v>
      </c>
      <c r="L59" s="26">
        <f t="shared" ca="1" si="9"/>
        <v>600</v>
      </c>
      <c r="M59" s="97">
        <v>172</v>
      </c>
      <c r="N59" s="27" t="str">
        <f t="shared" ca="1" si="10"/>
        <v>大字東新井</v>
      </c>
      <c r="O59" s="23">
        <f t="shared" ca="1" si="11"/>
        <v>1904</v>
      </c>
      <c r="P59" s="23">
        <f t="shared" ca="1" si="12"/>
        <v>2006</v>
      </c>
      <c r="Q59" s="23">
        <f t="shared" ca="1" si="13"/>
        <v>2154</v>
      </c>
      <c r="R59" s="24">
        <f t="shared" ca="1" si="14"/>
        <v>4160</v>
      </c>
      <c r="S59" s="97">
        <v>232</v>
      </c>
      <c r="T59" s="28" t="str">
        <f t="shared" ca="1" si="15"/>
        <v>上落合８丁目</v>
      </c>
      <c r="U59" s="23">
        <f t="shared" ca="1" si="16"/>
        <v>777</v>
      </c>
      <c r="V59" s="23">
        <f t="shared" ca="1" si="17"/>
        <v>711</v>
      </c>
      <c r="W59" s="23">
        <f t="shared" ca="1" si="18"/>
        <v>784</v>
      </c>
      <c r="X59" s="26">
        <f t="shared" ca="1" si="19"/>
        <v>1495</v>
      </c>
      <c r="Y59" s="97">
        <v>292</v>
      </c>
      <c r="Z59" s="27" t="str">
        <f t="shared" ca="1" si="20"/>
        <v>新開１丁目</v>
      </c>
      <c r="AA59" s="23">
        <f t="shared" ca="1" si="21"/>
        <v>492</v>
      </c>
      <c r="AB59" s="23">
        <f t="shared" ca="1" si="22"/>
        <v>546</v>
      </c>
      <c r="AC59" s="23">
        <f t="shared" ca="1" si="23"/>
        <v>542</v>
      </c>
      <c r="AD59" s="24">
        <f t="shared" ca="1" si="24"/>
        <v>1088</v>
      </c>
      <c r="AE59" s="97">
        <v>352</v>
      </c>
      <c r="AF59" s="28" t="str">
        <f t="shared" ca="1" si="25"/>
        <v/>
      </c>
      <c r="AG59" s="23" t="str">
        <f t="shared" ca="1" si="26"/>
        <v/>
      </c>
      <c r="AH59" s="23" t="str">
        <f t="shared" ca="1" si="27"/>
        <v/>
      </c>
      <c r="AI59" s="23" t="str">
        <f t="shared" ca="1" si="28"/>
        <v/>
      </c>
      <c r="AJ59" s="24" t="str">
        <f t="shared" ca="1" si="29"/>
        <v/>
      </c>
    </row>
    <row r="60" spans="1:36" s="15" customFormat="1" ht="13.15" customHeight="1" x14ac:dyDescent="0.15">
      <c r="A60" s="15">
        <v>53</v>
      </c>
      <c r="B60" s="115" t="str">
        <f t="shared" ca="1" si="0"/>
        <v>砂町１丁目</v>
      </c>
      <c r="C60" s="23">
        <f t="shared" ca="1" si="1"/>
        <v>0</v>
      </c>
      <c r="D60" s="23">
        <f t="shared" ca="1" si="2"/>
        <v>0</v>
      </c>
      <c r="E60" s="23">
        <f t="shared" ca="1" si="3"/>
        <v>0</v>
      </c>
      <c r="F60" s="24">
        <f t="shared" ca="1" si="4"/>
        <v>0</v>
      </c>
      <c r="G60" s="97">
        <v>113</v>
      </c>
      <c r="H60" s="28" t="str">
        <f t="shared" ca="1" si="5"/>
        <v>高鼻町４丁目</v>
      </c>
      <c r="I60" s="23">
        <f t="shared" ca="1" si="6"/>
        <v>3</v>
      </c>
      <c r="J60" s="23">
        <f t="shared" ca="1" si="7"/>
        <v>2</v>
      </c>
      <c r="K60" s="23">
        <f t="shared" ca="1" si="8"/>
        <v>3</v>
      </c>
      <c r="L60" s="26">
        <f t="shared" ca="1" si="9"/>
        <v>5</v>
      </c>
      <c r="M60" s="97">
        <v>173</v>
      </c>
      <c r="N60" s="27" t="str">
        <f t="shared" ca="1" si="10"/>
        <v>東大宮１丁目</v>
      </c>
      <c r="O60" s="23">
        <f t="shared" ca="1" si="11"/>
        <v>1368</v>
      </c>
      <c r="P60" s="23">
        <f t="shared" ca="1" si="12"/>
        <v>1540</v>
      </c>
      <c r="Q60" s="23">
        <f t="shared" ca="1" si="13"/>
        <v>1462</v>
      </c>
      <c r="R60" s="24">
        <f t="shared" ca="1" si="14"/>
        <v>3002</v>
      </c>
      <c r="S60" s="97">
        <v>233</v>
      </c>
      <c r="T60" s="28" t="str">
        <f t="shared" ca="1" si="15"/>
        <v>上落合９丁目</v>
      </c>
      <c r="U60" s="23">
        <f t="shared" ca="1" si="16"/>
        <v>574</v>
      </c>
      <c r="V60" s="23">
        <f t="shared" ca="1" si="17"/>
        <v>542</v>
      </c>
      <c r="W60" s="23">
        <f t="shared" ca="1" si="18"/>
        <v>558</v>
      </c>
      <c r="X60" s="26">
        <f t="shared" ca="1" si="19"/>
        <v>1100</v>
      </c>
      <c r="Y60" s="97">
        <v>293</v>
      </c>
      <c r="Z60" s="27" t="str">
        <f t="shared" ca="1" si="20"/>
        <v>新開２丁目</v>
      </c>
      <c r="AA60" s="23">
        <f t="shared" ca="1" si="21"/>
        <v>223</v>
      </c>
      <c r="AB60" s="23">
        <f t="shared" ca="1" si="22"/>
        <v>261</v>
      </c>
      <c r="AC60" s="23">
        <f t="shared" ca="1" si="23"/>
        <v>232</v>
      </c>
      <c r="AD60" s="24">
        <f t="shared" ca="1" si="24"/>
        <v>493</v>
      </c>
      <c r="AE60" s="97">
        <v>353</v>
      </c>
      <c r="AF60" s="28" t="str">
        <f t="shared" ca="1" si="25"/>
        <v/>
      </c>
      <c r="AG60" s="23" t="str">
        <f t="shared" ca="1" si="26"/>
        <v/>
      </c>
      <c r="AH60" s="23" t="str">
        <f t="shared" ca="1" si="27"/>
        <v/>
      </c>
      <c r="AI60" s="23" t="str">
        <f t="shared" ca="1" si="28"/>
        <v/>
      </c>
      <c r="AJ60" s="24" t="str">
        <f t="shared" ca="1" si="29"/>
        <v/>
      </c>
    </row>
    <row r="61" spans="1:36" s="15" customFormat="1" ht="13.15" customHeight="1" x14ac:dyDescent="0.15">
      <c r="A61" s="15">
        <v>54</v>
      </c>
      <c r="B61" s="115" t="str">
        <f t="shared" ca="1" si="0"/>
        <v>大字土呂</v>
      </c>
      <c r="C61" s="23">
        <f t="shared" ca="1" si="1"/>
        <v>0</v>
      </c>
      <c r="D61" s="23">
        <f t="shared" ca="1" si="2"/>
        <v>0</v>
      </c>
      <c r="E61" s="23">
        <f t="shared" ca="1" si="3"/>
        <v>0</v>
      </c>
      <c r="F61" s="24">
        <f t="shared" ca="1" si="4"/>
        <v>0</v>
      </c>
      <c r="G61" s="97">
        <v>114</v>
      </c>
      <c r="H61" s="28" t="str">
        <f t="shared" ca="1" si="5"/>
        <v>土手町１丁目</v>
      </c>
      <c r="I61" s="23">
        <f t="shared" ca="1" si="6"/>
        <v>1177</v>
      </c>
      <c r="J61" s="23">
        <f t="shared" ca="1" si="7"/>
        <v>1100</v>
      </c>
      <c r="K61" s="23">
        <f t="shared" ca="1" si="8"/>
        <v>1082</v>
      </c>
      <c r="L61" s="26">
        <f t="shared" ca="1" si="9"/>
        <v>2182</v>
      </c>
      <c r="M61" s="97">
        <v>174</v>
      </c>
      <c r="N61" s="27" t="str">
        <f t="shared" ca="1" si="10"/>
        <v>東大宮２丁目</v>
      </c>
      <c r="O61" s="23">
        <f t="shared" ca="1" si="11"/>
        <v>1350</v>
      </c>
      <c r="P61" s="23">
        <f t="shared" ca="1" si="12"/>
        <v>1433</v>
      </c>
      <c r="Q61" s="23">
        <f t="shared" ca="1" si="13"/>
        <v>1410</v>
      </c>
      <c r="R61" s="24">
        <f t="shared" ca="1" si="14"/>
        <v>2843</v>
      </c>
      <c r="S61" s="97">
        <v>234</v>
      </c>
      <c r="T61" s="28" t="str">
        <f t="shared" ca="1" si="15"/>
        <v>桜丘１丁目</v>
      </c>
      <c r="U61" s="23">
        <f t="shared" ca="1" si="16"/>
        <v>601</v>
      </c>
      <c r="V61" s="23">
        <f t="shared" ca="1" si="17"/>
        <v>684</v>
      </c>
      <c r="W61" s="23">
        <f t="shared" ca="1" si="18"/>
        <v>701</v>
      </c>
      <c r="X61" s="26">
        <f t="shared" ca="1" si="19"/>
        <v>1385</v>
      </c>
      <c r="Y61" s="97">
        <v>294</v>
      </c>
      <c r="Z61" s="27" t="str">
        <f t="shared" ca="1" si="20"/>
        <v>新開３丁目</v>
      </c>
      <c r="AA61" s="23">
        <f t="shared" ca="1" si="21"/>
        <v>21</v>
      </c>
      <c r="AB61" s="23">
        <f t="shared" ca="1" si="22"/>
        <v>11</v>
      </c>
      <c r="AC61" s="23">
        <f t="shared" ca="1" si="23"/>
        <v>15</v>
      </c>
      <c r="AD61" s="24">
        <f t="shared" ca="1" si="24"/>
        <v>26</v>
      </c>
      <c r="AE61" s="97">
        <v>354</v>
      </c>
      <c r="AF61" s="28" t="str">
        <f t="shared" ca="1" si="25"/>
        <v/>
      </c>
      <c r="AG61" s="23" t="str">
        <f t="shared" ca="1" si="26"/>
        <v/>
      </c>
      <c r="AH61" s="23" t="str">
        <f t="shared" ca="1" si="27"/>
        <v/>
      </c>
      <c r="AI61" s="23" t="str">
        <f t="shared" ca="1" si="28"/>
        <v/>
      </c>
      <c r="AJ61" s="24" t="str">
        <f t="shared" ca="1" si="29"/>
        <v/>
      </c>
    </row>
    <row r="62" spans="1:36" s="15" customFormat="1" ht="13.15" customHeight="1" x14ac:dyDescent="0.15">
      <c r="A62" s="15">
        <v>55</v>
      </c>
      <c r="B62" s="115" t="str">
        <f t="shared" ca="1" si="0"/>
        <v>土呂町</v>
      </c>
      <c r="C62" s="23">
        <f t="shared" ca="1" si="1"/>
        <v>288</v>
      </c>
      <c r="D62" s="23">
        <f t="shared" ca="1" si="2"/>
        <v>247</v>
      </c>
      <c r="E62" s="23">
        <f t="shared" ca="1" si="3"/>
        <v>238</v>
      </c>
      <c r="F62" s="24">
        <f t="shared" ca="1" si="4"/>
        <v>485</v>
      </c>
      <c r="G62" s="97">
        <v>115</v>
      </c>
      <c r="H62" s="28" t="str">
        <f t="shared" ca="1" si="5"/>
        <v>土手町２丁目</v>
      </c>
      <c r="I62" s="23">
        <f t="shared" ca="1" si="6"/>
        <v>354</v>
      </c>
      <c r="J62" s="23">
        <f t="shared" ca="1" si="7"/>
        <v>355</v>
      </c>
      <c r="K62" s="23">
        <f t="shared" ca="1" si="8"/>
        <v>362</v>
      </c>
      <c r="L62" s="26">
        <f t="shared" ca="1" si="9"/>
        <v>717</v>
      </c>
      <c r="M62" s="97">
        <v>175</v>
      </c>
      <c r="N62" s="27" t="str">
        <f t="shared" ca="1" si="10"/>
        <v>東大宮３丁目</v>
      </c>
      <c r="O62" s="23">
        <f t="shared" ca="1" si="11"/>
        <v>1222</v>
      </c>
      <c r="P62" s="23">
        <f t="shared" ca="1" si="12"/>
        <v>1223</v>
      </c>
      <c r="Q62" s="23">
        <f t="shared" ca="1" si="13"/>
        <v>1406</v>
      </c>
      <c r="R62" s="24">
        <f t="shared" ca="1" si="14"/>
        <v>2629</v>
      </c>
      <c r="S62" s="97">
        <v>235</v>
      </c>
      <c r="T62" s="28" t="str">
        <f t="shared" ca="1" si="15"/>
        <v>桜丘２丁目</v>
      </c>
      <c r="U62" s="23">
        <f t="shared" ca="1" si="16"/>
        <v>451</v>
      </c>
      <c r="V62" s="23">
        <f t="shared" ca="1" si="17"/>
        <v>515</v>
      </c>
      <c r="W62" s="23">
        <f t="shared" ca="1" si="18"/>
        <v>527</v>
      </c>
      <c r="X62" s="26">
        <f t="shared" ca="1" si="19"/>
        <v>1042</v>
      </c>
      <c r="Y62" s="97">
        <v>295</v>
      </c>
      <c r="Z62" s="27" t="str">
        <f t="shared" ca="1" si="20"/>
        <v>新開４丁目</v>
      </c>
      <c r="AA62" s="23">
        <f t="shared" ca="1" si="21"/>
        <v>0</v>
      </c>
      <c r="AB62" s="23">
        <f t="shared" ca="1" si="22"/>
        <v>0</v>
      </c>
      <c r="AC62" s="23">
        <f t="shared" ca="1" si="23"/>
        <v>0</v>
      </c>
      <c r="AD62" s="24">
        <f t="shared" ca="1" si="24"/>
        <v>0</v>
      </c>
      <c r="AE62" s="97">
        <v>355</v>
      </c>
      <c r="AF62" s="28" t="str">
        <f t="shared" ca="1" si="25"/>
        <v/>
      </c>
      <c r="AG62" s="23" t="str">
        <f t="shared" ca="1" si="26"/>
        <v/>
      </c>
      <c r="AH62" s="23" t="str">
        <f t="shared" ca="1" si="27"/>
        <v/>
      </c>
      <c r="AI62" s="23" t="str">
        <f t="shared" ca="1" si="28"/>
        <v/>
      </c>
      <c r="AJ62" s="24" t="str">
        <f t="shared" ca="1" si="29"/>
        <v/>
      </c>
    </row>
    <row r="63" spans="1:36" s="15" customFormat="1" ht="13.15" customHeight="1" x14ac:dyDescent="0.15">
      <c r="A63" s="15">
        <v>56</v>
      </c>
      <c r="B63" s="115" t="str">
        <f t="shared" ca="1" si="0"/>
        <v>土呂町１丁目</v>
      </c>
      <c r="C63" s="23">
        <f t="shared" ca="1" si="1"/>
        <v>2731</v>
      </c>
      <c r="D63" s="23">
        <f t="shared" ca="1" si="2"/>
        <v>2854</v>
      </c>
      <c r="E63" s="23">
        <f t="shared" ca="1" si="3"/>
        <v>2915</v>
      </c>
      <c r="F63" s="24">
        <f t="shared" ca="1" si="4"/>
        <v>5769</v>
      </c>
      <c r="G63" s="97">
        <v>116</v>
      </c>
      <c r="H63" s="28" t="str">
        <f t="shared" ca="1" si="5"/>
        <v>土手町３丁目</v>
      </c>
      <c r="I63" s="23">
        <f t="shared" ca="1" si="6"/>
        <v>710</v>
      </c>
      <c r="J63" s="23">
        <f t="shared" ca="1" si="7"/>
        <v>680</v>
      </c>
      <c r="K63" s="23">
        <f t="shared" ca="1" si="8"/>
        <v>653</v>
      </c>
      <c r="L63" s="26">
        <f t="shared" ca="1" si="9"/>
        <v>1333</v>
      </c>
      <c r="M63" s="97">
        <v>176</v>
      </c>
      <c r="N63" s="27" t="str">
        <f t="shared" ca="1" si="10"/>
        <v>東大宮４丁目</v>
      </c>
      <c r="O63" s="23">
        <f t="shared" ca="1" si="11"/>
        <v>2604</v>
      </c>
      <c r="P63" s="23">
        <f t="shared" ca="1" si="12"/>
        <v>2568</v>
      </c>
      <c r="Q63" s="23">
        <f t="shared" ca="1" si="13"/>
        <v>2566</v>
      </c>
      <c r="R63" s="24">
        <f t="shared" ca="1" si="14"/>
        <v>5134</v>
      </c>
      <c r="S63" s="97">
        <v>236</v>
      </c>
      <c r="T63" s="28" t="str">
        <f t="shared" ca="1" si="15"/>
        <v>大字下落合</v>
      </c>
      <c r="U63" s="23">
        <f t="shared" ca="1" si="16"/>
        <v>1568</v>
      </c>
      <c r="V63" s="23">
        <f t="shared" ca="1" si="17"/>
        <v>1635</v>
      </c>
      <c r="W63" s="23">
        <f t="shared" ca="1" si="18"/>
        <v>1825</v>
      </c>
      <c r="X63" s="26">
        <f t="shared" ca="1" si="19"/>
        <v>3460</v>
      </c>
      <c r="Y63" s="97">
        <v>296</v>
      </c>
      <c r="Z63" s="27" t="str">
        <f t="shared" ca="1" si="20"/>
        <v>大字下大久保</v>
      </c>
      <c r="AA63" s="23">
        <f t="shared" ca="1" si="21"/>
        <v>2578</v>
      </c>
      <c r="AB63" s="23">
        <f t="shared" ca="1" si="22"/>
        <v>2487</v>
      </c>
      <c r="AC63" s="23">
        <f t="shared" ca="1" si="23"/>
        <v>2032</v>
      </c>
      <c r="AD63" s="24">
        <f t="shared" ca="1" si="24"/>
        <v>4519</v>
      </c>
      <c r="AE63" s="97">
        <v>356</v>
      </c>
      <c r="AF63" s="28" t="str">
        <f t="shared" ca="1" si="25"/>
        <v/>
      </c>
      <c r="AG63" s="23" t="str">
        <f t="shared" ca="1" si="26"/>
        <v/>
      </c>
      <c r="AH63" s="23" t="str">
        <f t="shared" ca="1" si="27"/>
        <v/>
      </c>
      <c r="AI63" s="23" t="str">
        <f t="shared" ca="1" si="28"/>
        <v/>
      </c>
      <c r="AJ63" s="24" t="str">
        <f t="shared" ca="1" si="29"/>
        <v/>
      </c>
    </row>
    <row r="64" spans="1:36" s="15" customFormat="1" ht="13.15" customHeight="1" x14ac:dyDescent="0.15">
      <c r="A64" s="15">
        <v>57</v>
      </c>
      <c r="B64" s="115" t="str">
        <f t="shared" ca="1" si="0"/>
        <v>土呂町２丁目</v>
      </c>
      <c r="C64" s="23">
        <f t="shared" ca="1" si="1"/>
        <v>2644</v>
      </c>
      <c r="D64" s="23">
        <f t="shared" ca="1" si="2"/>
        <v>2635</v>
      </c>
      <c r="E64" s="23">
        <f t="shared" ca="1" si="3"/>
        <v>2662</v>
      </c>
      <c r="F64" s="24">
        <f t="shared" ca="1" si="4"/>
        <v>5297</v>
      </c>
      <c r="G64" s="97">
        <v>117</v>
      </c>
      <c r="H64" s="28" t="str">
        <f t="shared" ca="1" si="5"/>
        <v>仲町１丁目</v>
      </c>
      <c r="I64" s="23">
        <f t="shared" ca="1" si="6"/>
        <v>27</v>
      </c>
      <c r="J64" s="23">
        <f t="shared" ca="1" si="7"/>
        <v>27</v>
      </c>
      <c r="K64" s="23">
        <f t="shared" ca="1" si="8"/>
        <v>22</v>
      </c>
      <c r="L64" s="26">
        <f t="shared" ca="1" si="9"/>
        <v>49</v>
      </c>
      <c r="M64" s="97">
        <v>177</v>
      </c>
      <c r="N64" s="27" t="str">
        <f t="shared" ca="1" si="10"/>
        <v>東大宮５丁目</v>
      </c>
      <c r="O64" s="23">
        <f t="shared" ca="1" si="11"/>
        <v>1587</v>
      </c>
      <c r="P64" s="23">
        <f t="shared" ca="1" si="12"/>
        <v>1509</v>
      </c>
      <c r="Q64" s="23">
        <f t="shared" ca="1" si="13"/>
        <v>1488</v>
      </c>
      <c r="R64" s="24">
        <f t="shared" ca="1" si="14"/>
        <v>2997</v>
      </c>
      <c r="S64" s="97">
        <v>237</v>
      </c>
      <c r="T64" s="28" t="str">
        <f t="shared" ca="1" si="15"/>
        <v>下落合２丁目</v>
      </c>
      <c r="U64" s="23">
        <f t="shared" ca="1" si="16"/>
        <v>853</v>
      </c>
      <c r="V64" s="23">
        <f t="shared" ca="1" si="17"/>
        <v>807</v>
      </c>
      <c r="W64" s="23">
        <f t="shared" ca="1" si="18"/>
        <v>865</v>
      </c>
      <c r="X64" s="26">
        <f t="shared" ca="1" si="19"/>
        <v>1672</v>
      </c>
      <c r="Y64" s="97">
        <v>297</v>
      </c>
      <c r="Z64" s="27" t="str">
        <f t="shared" ca="1" si="20"/>
        <v>大字宿</v>
      </c>
      <c r="AA64" s="23">
        <f t="shared" ca="1" si="21"/>
        <v>285</v>
      </c>
      <c r="AB64" s="23">
        <f t="shared" ca="1" si="22"/>
        <v>319</v>
      </c>
      <c r="AC64" s="23">
        <f t="shared" ca="1" si="23"/>
        <v>288</v>
      </c>
      <c r="AD64" s="24">
        <f t="shared" ca="1" si="24"/>
        <v>607</v>
      </c>
      <c r="AE64" s="97">
        <v>357</v>
      </c>
      <c r="AF64" s="28" t="str">
        <f t="shared" ca="1" si="25"/>
        <v/>
      </c>
      <c r="AG64" s="23" t="str">
        <f t="shared" ca="1" si="26"/>
        <v/>
      </c>
      <c r="AH64" s="23" t="str">
        <f t="shared" ca="1" si="27"/>
        <v/>
      </c>
      <c r="AI64" s="23" t="str">
        <f t="shared" ca="1" si="28"/>
        <v/>
      </c>
      <c r="AJ64" s="24" t="str">
        <f t="shared" ca="1" si="29"/>
        <v/>
      </c>
    </row>
    <row r="65" spans="1:36" s="15" customFormat="1" ht="13.15" customHeight="1" x14ac:dyDescent="0.15">
      <c r="A65" s="15">
        <v>58</v>
      </c>
      <c r="B65" s="115" t="str">
        <f t="shared" ca="1" si="0"/>
        <v>奈良町</v>
      </c>
      <c r="C65" s="23">
        <f t="shared" ca="1" si="1"/>
        <v>4113</v>
      </c>
      <c r="D65" s="23">
        <f t="shared" ca="1" si="2"/>
        <v>4617</v>
      </c>
      <c r="E65" s="23">
        <f t="shared" ca="1" si="3"/>
        <v>4525</v>
      </c>
      <c r="F65" s="24">
        <f t="shared" ca="1" si="4"/>
        <v>9142</v>
      </c>
      <c r="G65" s="97">
        <v>118</v>
      </c>
      <c r="H65" s="28" t="str">
        <f t="shared" ca="1" si="5"/>
        <v>仲町２丁目</v>
      </c>
      <c r="I65" s="23">
        <f t="shared" ca="1" si="6"/>
        <v>42</v>
      </c>
      <c r="J65" s="23">
        <f t="shared" ca="1" si="7"/>
        <v>38</v>
      </c>
      <c r="K65" s="23">
        <f t="shared" ca="1" si="8"/>
        <v>33</v>
      </c>
      <c r="L65" s="26">
        <f t="shared" ca="1" si="9"/>
        <v>71</v>
      </c>
      <c r="M65" s="97">
        <v>178</v>
      </c>
      <c r="N65" s="27" t="str">
        <f t="shared" ca="1" si="10"/>
        <v>東大宮６丁目</v>
      </c>
      <c r="O65" s="23">
        <f t="shared" ca="1" si="11"/>
        <v>1783</v>
      </c>
      <c r="P65" s="23">
        <f t="shared" ca="1" si="12"/>
        <v>1874</v>
      </c>
      <c r="Q65" s="23">
        <f t="shared" ca="1" si="13"/>
        <v>1741</v>
      </c>
      <c r="R65" s="24">
        <f t="shared" ca="1" si="14"/>
        <v>3615</v>
      </c>
      <c r="S65" s="97">
        <v>238</v>
      </c>
      <c r="T65" s="28" t="str">
        <f t="shared" ca="1" si="15"/>
        <v>下落合３丁目</v>
      </c>
      <c r="U65" s="23">
        <f t="shared" ca="1" si="16"/>
        <v>971</v>
      </c>
      <c r="V65" s="23">
        <f t="shared" ca="1" si="17"/>
        <v>893</v>
      </c>
      <c r="W65" s="23">
        <f t="shared" ca="1" si="18"/>
        <v>944</v>
      </c>
      <c r="X65" s="26">
        <f t="shared" ca="1" si="19"/>
        <v>1837</v>
      </c>
      <c r="Y65" s="97">
        <v>298</v>
      </c>
      <c r="Z65" s="27" t="str">
        <f t="shared" ca="1" si="20"/>
        <v>大字昭和</v>
      </c>
      <c r="AA65" s="23">
        <f t="shared" ca="1" si="21"/>
        <v>0</v>
      </c>
      <c r="AB65" s="23">
        <f t="shared" ca="1" si="22"/>
        <v>0</v>
      </c>
      <c r="AC65" s="23">
        <f t="shared" ca="1" si="23"/>
        <v>0</v>
      </c>
      <c r="AD65" s="24">
        <f t="shared" ca="1" si="24"/>
        <v>0</v>
      </c>
      <c r="AE65" s="97">
        <v>358</v>
      </c>
      <c r="AF65" s="28" t="str">
        <f t="shared" ca="1" si="25"/>
        <v/>
      </c>
      <c r="AG65" s="23" t="str">
        <f t="shared" ca="1" si="26"/>
        <v/>
      </c>
      <c r="AH65" s="23" t="str">
        <f t="shared" ca="1" si="27"/>
        <v/>
      </c>
      <c r="AI65" s="23" t="str">
        <f t="shared" ca="1" si="28"/>
        <v/>
      </c>
      <c r="AJ65" s="24" t="str">
        <f t="shared" ca="1" si="29"/>
        <v/>
      </c>
    </row>
    <row r="66" spans="1:36" s="15" customFormat="1" ht="13.15" customHeight="1" x14ac:dyDescent="0.15">
      <c r="A66" s="15">
        <v>59</v>
      </c>
      <c r="B66" s="115" t="str">
        <f t="shared" ca="1" si="0"/>
        <v>大字西本郷</v>
      </c>
      <c r="C66" s="23">
        <f t="shared" ca="1" si="1"/>
        <v>0</v>
      </c>
      <c r="D66" s="23">
        <f t="shared" ca="1" si="2"/>
        <v>0</v>
      </c>
      <c r="E66" s="23">
        <f t="shared" ca="1" si="3"/>
        <v>0</v>
      </c>
      <c r="F66" s="24">
        <f t="shared" ca="1" si="4"/>
        <v>0</v>
      </c>
      <c r="G66" s="97">
        <v>119</v>
      </c>
      <c r="H66" s="28" t="str">
        <f t="shared" ca="1" si="5"/>
        <v>仲町３丁目</v>
      </c>
      <c r="I66" s="23">
        <f t="shared" ca="1" si="6"/>
        <v>283</v>
      </c>
      <c r="J66" s="23">
        <f t="shared" ca="1" si="7"/>
        <v>253</v>
      </c>
      <c r="K66" s="23">
        <f t="shared" ca="1" si="8"/>
        <v>196</v>
      </c>
      <c r="L66" s="26">
        <f t="shared" ca="1" si="9"/>
        <v>449</v>
      </c>
      <c r="M66" s="97">
        <v>179</v>
      </c>
      <c r="N66" s="27" t="str">
        <f t="shared" ca="1" si="10"/>
        <v>東大宮７丁目</v>
      </c>
      <c r="O66" s="23">
        <f t="shared" ca="1" si="11"/>
        <v>2205</v>
      </c>
      <c r="P66" s="23">
        <f t="shared" ca="1" si="12"/>
        <v>2464</v>
      </c>
      <c r="Q66" s="23">
        <f t="shared" ca="1" si="13"/>
        <v>2409</v>
      </c>
      <c r="R66" s="24">
        <f t="shared" ca="1" si="14"/>
        <v>4873</v>
      </c>
      <c r="S66" s="97">
        <v>239</v>
      </c>
      <c r="T66" s="28" t="str">
        <f t="shared" ca="1" si="15"/>
        <v>下落合４丁目</v>
      </c>
      <c r="U66" s="23">
        <f t="shared" ca="1" si="16"/>
        <v>801</v>
      </c>
      <c r="V66" s="23">
        <f t="shared" ca="1" si="17"/>
        <v>752</v>
      </c>
      <c r="W66" s="23">
        <f t="shared" ca="1" si="18"/>
        <v>730</v>
      </c>
      <c r="X66" s="26">
        <f t="shared" ca="1" si="19"/>
        <v>1482</v>
      </c>
      <c r="Y66" s="97">
        <v>299</v>
      </c>
      <c r="Z66" s="27" t="str">
        <f t="shared" ca="1" si="20"/>
        <v>大字白鍬</v>
      </c>
      <c r="AA66" s="23">
        <f t="shared" ca="1" si="21"/>
        <v>3175</v>
      </c>
      <c r="AB66" s="23">
        <f t="shared" ca="1" si="22"/>
        <v>3611</v>
      </c>
      <c r="AC66" s="23">
        <f t="shared" ca="1" si="23"/>
        <v>3588</v>
      </c>
      <c r="AD66" s="24">
        <f t="shared" ca="1" si="24"/>
        <v>7199</v>
      </c>
      <c r="AE66" s="97">
        <v>359</v>
      </c>
      <c r="AF66" s="28" t="str">
        <f t="shared" ca="1" si="25"/>
        <v/>
      </c>
      <c r="AG66" s="23" t="str">
        <f t="shared" ca="1" si="26"/>
        <v/>
      </c>
      <c r="AH66" s="23" t="str">
        <f t="shared" ca="1" si="27"/>
        <v/>
      </c>
      <c r="AI66" s="23" t="str">
        <f t="shared" ca="1" si="28"/>
        <v/>
      </c>
      <c r="AJ66" s="24" t="str">
        <f t="shared" ca="1" si="29"/>
        <v/>
      </c>
    </row>
    <row r="67" spans="1:36" s="15" customFormat="1" ht="13.15" customHeight="1" x14ac:dyDescent="0.15">
      <c r="A67" s="15">
        <v>60</v>
      </c>
      <c r="B67" s="114" t="str">
        <f t="shared" ca="1" si="0"/>
        <v>大字西谷</v>
      </c>
      <c r="C67" s="37">
        <f t="shared" ca="1" si="1"/>
        <v>0</v>
      </c>
      <c r="D67" s="37">
        <f t="shared" ca="1" si="2"/>
        <v>0</v>
      </c>
      <c r="E67" s="37">
        <f t="shared" ca="1" si="3"/>
        <v>0</v>
      </c>
      <c r="F67" s="38">
        <f t="shared" ca="1" si="4"/>
        <v>0</v>
      </c>
      <c r="G67" s="98">
        <v>120</v>
      </c>
      <c r="H67" s="39" t="str">
        <f t="shared" ca="1" si="5"/>
        <v>錦町</v>
      </c>
      <c r="I67" s="37">
        <f t="shared" ca="1" si="6"/>
        <v>2</v>
      </c>
      <c r="J67" s="37">
        <f t="shared" ca="1" si="7"/>
        <v>2</v>
      </c>
      <c r="K67" s="37">
        <f t="shared" ca="1" si="8"/>
        <v>2</v>
      </c>
      <c r="L67" s="40">
        <f t="shared" ca="1" si="9"/>
        <v>4</v>
      </c>
      <c r="M67" s="98">
        <v>180</v>
      </c>
      <c r="N67" s="41" t="str">
        <f t="shared" ca="1" si="10"/>
        <v>大字東宮下</v>
      </c>
      <c r="O67" s="37">
        <f t="shared" ca="1" si="11"/>
        <v>1646</v>
      </c>
      <c r="P67" s="37">
        <f t="shared" ca="1" si="12"/>
        <v>1729</v>
      </c>
      <c r="Q67" s="37">
        <f t="shared" ca="1" si="13"/>
        <v>1934</v>
      </c>
      <c r="R67" s="38">
        <f t="shared" ca="1" si="14"/>
        <v>3663</v>
      </c>
      <c r="S67" s="98">
        <v>240</v>
      </c>
      <c r="T67" s="39" t="str">
        <f t="shared" ca="1" si="15"/>
        <v>下落合５丁目</v>
      </c>
      <c r="U67" s="37">
        <f t="shared" ca="1" si="16"/>
        <v>652</v>
      </c>
      <c r="V67" s="37">
        <f t="shared" ca="1" si="17"/>
        <v>608</v>
      </c>
      <c r="W67" s="37">
        <f t="shared" ca="1" si="18"/>
        <v>619</v>
      </c>
      <c r="X67" s="40">
        <f t="shared" ca="1" si="19"/>
        <v>1227</v>
      </c>
      <c r="Y67" s="98">
        <v>300</v>
      </c>
      <c r="Z67" s="41" t="str">
        <f t="shared" ca="1" si="20"/>
        <v>大字神田</v>
      </c>
      <c r="AA67" s="37">
        <f t="shared" ca="1" si="21"/>
        <v>2270</v>
      </c>
      <c r="AB67" s="37">
        <f t="shared" ca="1" si="22"/>
        <v>2625</v>
      </c>
      <c r="AC67" s="37">
        <f t="shared" ca="1" si="23"/>
        <v>2505</v>
      </c>
      <c r="AD67" s="38">
        <f t="shared" ca="1" si="24"/>
        <v>5130</v>
      </c>
      <c r="AE67" s="98">
        <v>360</v>
      </c>
      <c r="AF67" s="39" t="str">
        <f t="shared" ca="1" si="25"/>
        <v/>
      </c>
      <c r="AG67" s="37" t="str">
        <f t="shared" ca="1" si="26"/>
        <v/>
      </c>
      <c r="AH67" s="37" t="str">
        <f t="shared" ca="1" si="27"/>
        <v/>
      </c>
      <c r="AI67" s="37" t="str">
        <f t="shared" ca="1" si="28"/>
        <v/>
      </c>
      <c r="AJ67" s="38" t="str">
        <f t="shared" ca="1" si="29"/>
        <v/>
      </c>
    </row>
    <row r="68" spans="1:36" s="15" customFormat="1" ht="13.15" customHeight="1" x14ac:dyDescent="0.15">
      <c r="A68" s="15">
        <v>361</v>
      </c>
      <c r="B68" s="137" t="str">
        <f t="shared" ca="1" si="0"/>
        <v>大原１丁目</v>
      </c>
      <c r="C68" s="31">
        <f t="shared" ca="1" si="1"/>
        <v>299</v>
      </c>
      <c r="D68" s="31">
        <f t="shared" ca="1" si="2"/>
        <v>354</v>
      </c>
      <c r="E68" s="31">
        <f t="shared" ca="1" si="3"/>
        <v>381</v>
      </c>
      <c r="F68" s="32">
        <f t="shared" ca="1" si="4"/>
        <v>735</v>
      </c>
      <c r="G68" s="96">
        <v>421</v>
      </c>
      <c r="H68" s="22" t="str">
        <f t="shared" ca="1" si="5"/>
        <v>仲町４丁目</v>
      </c>
      <c r="I68" s="20">
        <f t="shared" ca="1" si="6"/>
        <v>796</v>
      </c>
      <c r="J68" s="20">
        <f t="shared" ca="1" si="7"/>
        <v>903</v>
      </c>
      <c r="K68" s="20">
        <f t="shared" ca="1" si="8"/>
        <v>962</v>
      </c>
      <c r="L68" s="21">
        <f t="shared" ca="1" si="9"/>
        <v>1865</v>
      </c>
      <c r="M68" s="96">
        <v>481</v>
      </c>
      <c r="N68" s="25" t="str">
        <f t="shared" ca="1" si="10"/>
        <v>辻１丁目</v>
      </c>
      <c r="O68" s="23">
        <f t="shared" ca="1" si="11"/>
        <v>1198</v>
      </c>
      <c r="P68" s="23">
        <f t="shared" ca="1" si="12"/>
        <v>1451</v>
      </c>
      <c r="Q68" s="23">
        <f t="shared" ca="1" si="13"/>
        <v>1383</v>
      </c>
      <c r="R68" s="21">
        <f t="shared" ca="1" si="14"/>
        <v>2834</v>
      </c>
      <c r="S68" s="96">
        <v>541</v>
      </c>
      <c r="T68" s="42" t="str">
        <f t="shared" ca="1" si="15"/>
        <v>芝原１丁目</v>
      </c>
      <c r="U68" s="23">
        <f t="shared" ca="1" si="16"/>
        <v>400</v>
      </c>
      <c r="V68" s="23">
        <f t="shared" ca="1" si="17"/>
        <v>485</v>
      </c>
      <c r="W68" s="23">
        <f t="shared" ca="1" si="18"/>
        <v>522</v>
      </c>
      <c r="X68" s="32">
        <f t="shared" ca="1" si="19"/>
        <v>1007</v>
      </c>
      <c r="Y68" s="96">
        <v>601</v>
      </c>
      <c r="Z68" s="30" t="str">
        <f t="shared" ca="1" si="20"/>
        <v>上野３丁目</v>
      </c>
      <c r="AA68" s="31">
        <f t="shared" ca="1" si="21"/>
        <v>76</v>
      </c>
      <c r="AB68" s="31">
        <f t="shared" ca="1" si="22"/>
        <v>96</v>
      </c>
      <c r="AC68" s="31">
        <f t="shared" ca="1" si="23"/>
        <v>78</v>
      </c>
      <c r="AD68" s="21">
        <f t="shared" ca="1" si="24"/>
        <v>174</v>
      </c>
      <c r="AE68" s="96">
        <v>661</v>
      </c>
      <c r="AF68" s="22" t="str">
        <f t="shared" ca="1" si="25"/>
        <v>並木２丁目</v>
      </c>
      <c r="AG68" s="23">
        <f t="shared" ca="1" si="26"/>
        <v>570</v>
      </c>
      <c r="AH68" s="23">
        <f t="shared" ca="1" si="27"/>
        <v>667</v>
      </c>
      <c r="AI68" s="23">
        <f t="shared" ca="1" si="28"/>
        <v>683</v>
      </c>
      <c r="AJ68" s="21">
        <f t="shared" ca="1" si="29"/>
        <v>1350</v>
      </c>
    </row>
    <row r="69" spans="1:36" s="15" customFormat="1" ht="13.15" customHeight="1" x14ac:dyDescent="0.15">
      <c r="A69" s="15">
        <v>362</v>
      </c>
      <c r="B69" s="115" t="str">
        <f t="shared" ca="1" si="0"/>
        <v>大原２丁目</v>
      </c>
      <c r="C69" s="23">
        <f t="shared" ca="1" si="1"/>
        <v>195</v>
      </c>
      <c r="D69" s="23">
        <f t="shared" ca="1" si="2"/>
        <v>219</v>
      </c>
      <c r="E69" s="23">
        <f t="shared" ca="1" si="3"/>
        <v>249</v>
      </c>
      <c r="F69" s="24">
        <f t="shared" ca="1" si="4"/>
        <v>468</v>
      </c>
      <c r="G69" s="97">
        <v>422</v>
      </c>
      <c r="H69" s="28" t="str">
        <f t="shared" ca="1" si="5"/>
        <v>針ヶ谷１丁目</v>
      </c>
      <c r="I69" s="23">
        <f t="shared" ca="1" si="6"/>
        <v>960</v>
      </c>
      <c r="J69" s="23">
        <f t="shared" ca="1" si="7"/>
        <v>993</v>
      </c>
      <c r="K69" s="23">
        <f t="shared" ca="1" si="8"/>
        <v>1009</v>
      </c>
      <c r="L69" s="26">
        <f t="shared" ca="1" si="9"/>
        <v>2002</v>
      </c>
      <c r="M69" s="97">
        <v>482</v>
      </c>
      <c r="N69" s="29" t="str">
        <f t="shared" ca="1" si="10"/>
        <v>辻２丁目</v>
      </c>
      <c r="O69" s="23">
        <f t="shared" ca="1" si="11"/>
        <v>1063</v>
      </c>
      <c r="P69" s="23">
        <f t="shared" ca="1" si="12"/>
        <v>1167</v>
      </c>
      <c r="Q69" s="23">
        <f t="shared" ca="1" si="13"/>
        <v>1157</v>
      </c>
      <c r="R69" s="24">
        <f t="shared" ca="1" si="14"/>
        <v>2324</v>
      </c>
      <c r="S69" s="97">
        <v>542</v>
      </c>
      <c r="T69" s="34" t="str">
        <f t="shared" ca="1" si="15"/>
        <v>芝原２丁目</v>
      </c>
      <c r="U69" s="23">
        <f t="shared" ca="1" si="16"/>
        <v>361</v>
      </c>
      <c r="V69" s="23">
        <f t="shared" ca="1" si="17"/>
        <v>473</v>
      </c>
      <c r="W69" s="23">
        <f t="shared" ca="1" si="18"/>
        <v>486</v>
      </c>
      <c r="X69" s="26">
        <f t="shared" ca="1" si="19"/>
        <v>959</v>
      </c>
      <c r="Y69" s="97">
        <v>602</v>
      </c>
      <c r="Z69" s="27" t="str">
        <f t="shared" ca="1" si="20"/>
        <v>上野４丁目</v>
      </c>
      <c r="AA69" s="23">
        <f t="shared" ca="1" si="21"/>
        <v>13</v>
      </c>
      <c r="AB69" s="23">
        <f t="shared" ca="1" si="22"/>
        <v>14</v>
      </c>
      <c r="AC69" s="23">
        <f t="shared" ca="1" si="23"/>
        <v>14</v>
      </c>
      <c r="AD69" s="24">
        <f t="shared" ca="1" si="24"/>
        <v>28</v>
      </c>
      <c r="AE69" s="97">
        <v>662</v>
      </c>
      <c r="AF69" s="28" t="str">
        <f t="shared" ca="1" si="25"/>
        <v>大字新方須賀</v>
      </c>
      <c r="AG69" s="23">
        <f t="shared" ca="1" si="26"/>
        <v>89</v>
      </c>
      <c r="AH69" s="23">
        <f t="shared" ca="1" si="27"/>
        <v>120</v>
      </c>
      <c r="AI69" s="23">
        <f t="shared" ca="1" si="28"/>
        <v>109</v>
      </c>
      <c r="AJ69" s="24">
        <f t="shared" ca="1" si="29"/>
        <v>229</v>
      </c>
    </row>
    <row r="70" spans="1:36" s="15" customFormat="1" ht="13.15" customHeight="1" x14ac:dyDescent="0.15">
      <c r="A70" s="15">
        <v>363</v>
      </c>
      <c r="B70" s="115" t="str">
        <f t="shared" ca="1" si="0"/>
        <v>大原３丁目</v>
      </c>
      <c r="C70" s="23">
        <f t="shared" ca="1" si="1"/>
        <v>9</v>
      </c>
      <c r="D70" s="23">
        <f t="shared" ca="1" si="2"/>
        <v>10</v>
      </c>
      <c r="E70" s="23">
        <f t="shared" ca="1" si="3"/>
        <v>12</v>
      </c>
      <c r="F70" s="24">
        <f t="shared" ca="1" si="4"/>
        <v>22</v>
      </c>
      <c r="G70" s="97">
        <v>423</v>
      </c>
      <c r="H70" s="28" t="str">
        <f t="shared" ca="1" si="5"/>
        <v>針ヶ谷２丁目</v>
      </c>
      <c r="I70" s="23">
        <f t="shared" ca="1" si="6"/>
        <v>1171</v>
      </c>
      <c r="J70" s="23">
        <f t="shared" ca="1" si="7"/>
        <v>1308</v>
      </c>
      <c r="K70" s="23">
        <f t="shared" ca="1" si="8"/>
        <v>1346</v>
      </c>
      <c r="L70" s="26">
        <f t="shared" ca="1" si="9"/>
        <v>2654</v>
      </c>
      <c r="M70" s="97">
        <v>483</v>
      </c>
      <c r="N70" s="29" t="str">
        <f t="shared" ca="1" si="10"/>
        <v>辻３丁目</v>
      </c>
      <c r="O70" s="23">
        <f t="shared" ca="1" si="11"/>
        <v>861</v>
      </c>
      <c r="P70" s="23">
        <f t="shared" ca="1" si="12"/>
        <v>897</v>
      </c>
      <c r="Q70" s="23">
        <f t="shared" ca="1" si="13"/>
        <v>913</v>
      </c>
      <c r="R70" s="24">
        <f t="shared" ca="1" si="14"/>
        <v>1810</v>
      </c>
      <c r="S70" s="97">
        <v>543</v>
      </c>
      <c r="T70" s="36" t="str">
        <f t="shared" ca="1" si="15"/>
        <v>芝原３丁目</v>
      </c>
      <c r="U70" s="23">
        <f t="shared" ca="1" si="16"/>
        <v>675</v>
      </c>
      <c r="V70" s="23">
        <f t="shared" ca="1" si="17"/>
        <v>890</v>
      </c>
      <c r="W70" s="23">
        <f t="shared" ca="1" si="18"/>
        <v>919</v>
      </c>
      <c r="X70" s="26">
        <f t="shared" ca="1" si="19"/>
        <v>1809</v>
      </c>
      <c r="Y70" s="97">
        <v>603</v>
      </c>
      <c r="Z70" s="27" t="str">
        <f t="shared" ca="1" si="20"/>
        <v>上野５丁目</v>
      </c>
      <c r="AA70" s="23">
        <f t="shared" ca="1" si="21"/>
        <v>0</v>
      </c>
      <c r="AB70" s="23">
        <f t="shared" ca="1" si="22"/>
        <v>0</v>
      </c>
      <c r="AC70" s="23">
        <f t="shared" ca="1" si="23"/>
        <v>0</v>
      </c>
      <c r="AD70" s="24">
        <f t="shared" ca="1" si="24"/>
        <v>0</v>
      </c>
      <c r="AE70" s="97">
        <v>663</v>
      </c>
      <c r="AF70" s="28" t="str">
        <f t="shared" ca="1" si="25"/>
        <v>西原</v>
      </c>
      <c r="AG70" s="23">
        <f t="shared" ca="1" si="26"/>
        <v>669</v>
      </c>
      <c r="AH70" s="23">
        <f t="shared" ca="1" si="27"/>
        <v>759</v>
      </c>
      <c r="AI70" s="23">
        <f t="shared" ca="1" si="28"/>
        <v>713</v>
      </c>
      <c r="AJ70" s="24">
        <f t="shared" ca="1" si="29"/>
        <v>1472</v>
      </c>
    </row>
    <row r="71" spans="1:36" s="15" customFormat="1" ht="13.15" customHeight="1" x14ac:dyDescent="0.15">
      <c r="A71" s="15">
        <v>364</v>
      </c>
      <c r="B71" s="115" t="str">
        <f t="shared" ca="1" si="0"/>
        <v>大原４丁目</v>
      </c>
      <c r="C71" s="23">
        <f t="shared" ca="1" si="1"/>
        <v>11</v>
      </c>
      <c r="D71" s="23">
        <f t="shared" ca="1" si="2"/>
        <v>11</v>
      </c>
      <c r="E71" s="23">
        <f t="shared" ca="1" si="3"/>
        <v>0</v>
      </c>
      <c r="F71" s="24">
        <f t="shared" ca="1" si="4"/>
        <v>11</v>
      </c>
      <c r="G71" s="97">
        <v>424</v>
      </c>
      <c r="H71" s="28" t="str">
        <f t="shared" ca="1" si="5"/>
        <v>針ヶ谷３丁目</v>
      </c>
      <c r="I71" s="23">
        <f t="shared" ca="1" si="6"/>
        <v>787</v>
      </c>
      <c r="J71" s="23">
        <f t="shared" ca="1" si="7"/>
        <v>800</v>
      </c>
      <c r="K71" s="23">
        <f t="shared" ca="1" si="8"/>
        <v>875</v>
      </c>
      <c r="L71" s="26">
        <f t="shared" ca="1" si="9"/>
        <v>1675</v>
      </c>
      <c r="M71" s="97">
        <v>484</v>
      </c>
      <c r="N71" s="29" t="str">
        <f t="shared" ca="1" si="10"/>
        <v>辻４丁目</v>
      </c>
      <c r="O71" s="23">
        <f t="shared" ca="1" si="11"/>
        <v>1061</v>
      </c>
      <c r="P71" s="23">
        <f t="shared" ca="1" si="12"/>
        <v>1278</v>
      </c>
      <c r="Q71" s="23">
        <f t="shared" ca="1" si="13"/>
        <v>1194</v>
      </c>
      <c r="R71" s="24">
        <f t="shared" ca="1" si="14"/>
        <v>2472</v>
      </c>
      <c r="S71" s="97">
        <v>544</v>
      </c>
      <c r="T71" s="34" t="str">
        <f t="shared" ca="1" si="15"/>
        <v>大字下野田</v>
      </c>
      <c r="U71" s="23">
        <f t="shared" ca="1" si="16"/>
        <v>343</v>
      </c>
      <c r="V71" s="23">
        <f t="shared" ca="1" si="17"/>
        <v>391</v>
      </c>
      <c r="W71" s="23">
        <f t="shared" ca="1" si="18"/>
        <v>376</v>
      </c>
      <c r="X71" s="26">
        <f t="shared" ca="1" si="19"/>
        <v>767</v>
      </c>
      <c r="Y71" s="97">
        <v>604</v>
      </c>
      <c r="Z71" s="27" t="str">
        <f t="shared" ca="1" si="20"/>
        <v>上野６丁目</v>
      </c>
      <c r="AA71" s="23">
        <f t="shared" ca="1" si="21"/>
        <v>186</v>
      </c>
      <c r="AB71" s="23">
        <f t="shared" ca="1" si="22"/>
        <v>252</v>
      </c>
      <c r="AC71" s="23">
        <f t="shared" ca="1" si="23"/>
        <v>239</v>
      </c>
      <c r="AD71" s="24">
        <f t="shared" ca="1" si="24"/>
        <v>491</v>
      </c>
      <c r="AE71" s="97">
        <v>664</v>
      </c>
      <c r="AF71" s="28" t="str">
        <f t="shared" ca="1" si="25"/>
        <v>西原台１丁目</v>
      </c>
      <c r="AG71" s="23">
        <f t="shared" ca="1" si="26"/>
        <v>424</v>
      </c>
      <c r="AH71" s="23">
        <f t="shared" ca="1" si="27"/>
        <v>469</v>
      </c>
      <c r="AI71" s="23">
        <f t="shared" ca="1" si="28"/>
        <v>432</v>
      </c>
      <c r="AJ71" s="24">
        <f t="shared" ca="1" si="29"/>
        <v>901</v>
      </c>
    </row>
    <row r="72" spans="1:36" s="15" customFormat="1" ht="13.15" customHeight="1" x14ac:dyDescent="0.15">
      <c r="A72" s="15">
        <v>365</v>
      </c>
      <c r="B72" s="115" t="str">
        <f t="shared" ca="1" si="0"/>
        <v>大原５丁目</v>
      </c>
      <c r="C72" s="23">
        <f t="shared" ca="1" si="1"/>
        <v>0</v>
      </c>
      <c r="D72" s="23">
        <f t="shared" ca="1" si="2"/>
        <v>0</v>
      </c>
      <c r="E72" s="23">
        <f t="shared" ca="1" si="3"/>
        <v>0</v>
      </c>
      <c r="F72" s="24">
        <f t="shared" ca="1" si="4"/>
        <v>0</v>
      </c>
      <c r="G72" s="97">
        <v>425</v>
      </c>
      <c r="H72" s="28" t="str">
        <f t="shared" ca="1" si="5"/>
        <v>針ヶ谷４丁目</v>
      </c>
      <c r="I72" s="23">
        <f t="shared" ca="1" si="6"/>
        <v>1418</v>
      </c>
      <c r="J72" s="23">
        <f t="shared" ca="1" si="7"/>
        <v>1287</v>
      </c>
      <c r="K72" s="23">
        <f t="shared" ca="1" si="8"/>
        <v>1594</v>
      </c>
      <c r="L72" s="26">
        <f t="shared" ca="1" si="9"/>
        <v>2881</v>
      </c>
      <c r="M72" s="97">
        <v>485</v>
      </c>
      <c r="N72" s="29" t="str">
        <f t="shared" ca="1" si="10"/>
        <v>辻５丁目</v>
      </c>
      <c r="O72" s="23">
        <f t="shared" ca="1" si="11"/>
        <v>734</v>
      </c>
      <c r="P72" s="23">
        <f t="shared" ca="1" si="12"/>
        <v>871</v>
      </c>
      <c r="Q72" s="23">
        <f t="shared" ca="1" si="13"/>
        <v>869</v>
      </c>
      <c r="R72" s="24">
        <f t="shared" ca="1" si="14"/>
        <v>1740</v>
      </c>
      <c r="S72" s="97">
        <v>545</v>
      </c>
      <c r="T72" s="34" t="str">
        <f t="shared" ca="1" si="15"/>
        <v>大字下山口新田</v>
      </c>
      <c r="U72" s="23">
        <f t="shared" ca="1" si="16"/>
        <v>137</v>
      </c>
      <c r="V72" s="23">
        <f t="shared" ca="1" si="17"/>
        <v>161</v>
      </c>
      <c r="W72" s="23">
        <f t="shared" ca="1" si="18"/>
        <v>175</v>
      </c>
      <c r="X72" s="26">
        <f t="shared" ca="1" si="19"/>
        <v>336</v>
      </c>
      <c r="Y72" s="97">
        <v>605</v>
      </c>
      <c r="Z72" s="27" t="str">
        <f t="shared" ca="1" si="20"/>
        <v>大字浮谷</v>
      </c>
      <c r="AA72" s="23">
        <f t="shared" ca="1" si="21"/>
        <v>580</v>
      </c>
      <c r="AB72" s="23">
        <f t="shared" ca="1" si="22"/>
        <v>688</v>
      </c>
      <c r="AC72" s="23">
        <f t="shared" ca="1" si="23"/>
        <v>635</v>
      </c>
      <c r="AD72" s="24">
        <f t="shared" ca="1" si="24"/>
        <v>1323</v>
      </c>
      <c r="AE72" s="97">
        <v>665</v>
      </c>
      <c r="AF72" s="28" t="str">
        <f t="shared" ca="1" si="25"/>
        <v>西原台２丁目</v>
      </c>
      <c r="AG72" s="23">
        <f t="shared" ca="1" si="26"/>
        <v>376</v>
      </c>
      <c r="AH72" s="23">
        <f t="shared" ca="1" si="27"/>
        <v>419</v>
      </c>
      <c r="AI72" s="23">
        <f t="shared" ca="1" si="28"/>
        <v>420</v>
      </c>
      <c r="AJ72" s="24">
        <f t="shared" ca="1" si="29"/>
        <v>839</v>
      </c>
    </row>
    <row r="73" spans="1:36" s="15" customFormat="1" ht="13.15" customHeight="1" x14ac:dyDescent="0.15">
      <c r="A73" s="15">
        <v>366</v>
      </c>
      <c r="B73" s="115" t="str">
        <f t="shared" ref="B73:B127" ca="1" si="30">IFERROR(VLOOKUP($A73,INDIRECT($C$1&amp;"!$A:F"),2,FALSE),"")</f>
        <v>上木崎１丁目</v>
      </c>
      <c r="C73" s="23">
        <f t="shared" ref="C73:C127" ca="1" si="31">IFERROR(VLOOKUP($A73,INDIRECT($C$1&amp;"!$A:F"),3,FALSE),"")</f>
        <v>1592</v>
      </c>
      <c r="D73" s="23">
        <f t="shared" ref="D73:D127" ca="1" si="32">IFERROR(VLOOKUP($A73,INDIRECT($C$1&amp;"!$A:F"),4,FALSE),"")</f>
        <v>1664</v>
      </c>
      <c r="E73" s="23">
        <f t="shared" ref="E73:E127" ca="1" si="33">IFERROR(VLOOKUP($A73,INDIRECT($C$1&amp;"!$A:F"),5,FALSE),"")</f>
        <v>1800</v>
      </c>
      <c r="F73" s="24">
        <f t="shared" ref="F73:F127" ca="1" si="34">IFERROR(VLOOKUP($A73,INDIRECT($C$1&amp;"!$A:F"),6,FALSE),"")</f>
        <v>3464</v>
      </c>
      <c r="G73" s="97">
        <v>426</v>
      </c>
      <c r="H73" s="28" t="str">
        <f t="shared" ref="H73:H127" ca="1" si="35">IFERROR(VLOOKUP($G73,INDIRECT($C$1&amp;"!$A:F"),2,FALSE),"")</f>
        <v>東岸町</v>
      </c>
      <c r="I73" s="23">
        <f t="shared" ref="I73:I127" ca="1" si="36">IFERROR(VLOOKUP($G73,INDIRECT($C$1&amp;"!$A:F"),3,FALSE),"")</f>
        <v>1239</v>
      </c>
      <c r="J73" s="23">
        <f t="shared" ref="J73:J127" ca="1" si="37">IFERROR(VLOOKUP($G73,INDIRECT($C$1&amp;"!$A:F"),4,FALSE),"")</f>
        <v>1381</v>
      </c>
      <c r="K73" s="23">
        <f t="shared" ref="K73:K127" ca="1" si="38">IFERROR(VLOOKUP($G73,INDIRECT($C$1&amp;"!$A:F"),5,FALSE),"")</f>
        <v>1403</v>
      </c>
      <c r="L73" s="26">
        <f t="shared" ref="L73:L127" ca="1" si="39">IFERROR(VLOOKUP($G73,INDIRECT($C$1&amp;"!$A:F"),6,FALSE),"")</f>
        <v>2784</v>
      </c>
      <c r="M73" s="97">
        <v>486</v>
      </c>
      <c r="N73" s="29" t="str">
        <f t="shared" ref="N73:N127" ca="1" si="40">IFERROR(VLOOKUP($M73,INDIRECT($C$1&amp;"!$A:F"),2,FALSE),"")</f>
        <v>辻６丁目</v>
      </c>
      <c r="O73" s="23">
        <f t="shared" ref="O73:O127" ca="1" si="41">IFERROR(VLOOKUP($M73,INDIRECT($C$1&amp;"!$A:F"),3,FALSE),"")</f>
        <v>295</v>
      </c>
      <c r="P73" s="23">
        <f t="shared" ref="P73:P127" ca="1" si="42">IFERROR(VLOOKUP($M73,INDIRECT($C$1&amp;"!$A:F"),4,FALSE),"")</f>
        <v>322</v>
      </c>
      <c r="Q73" s="23">
        <f t="shared" ref="Q73:Q127" ca="1" si="43">IFERROR(VLOOKUP($M73,INDIRECT($C$1&amp;"!$A:F"),5,FALSE),"")</f>
        <v>354</v>
      </c>
      <c r="R73" s="24">
        <f t="shared" ref="R73:R127" ca="1" si="44">IFERROR(VLOOKUP($M73,INDIRECT($C$1&amp;"!$A:F"),6,FALSE),"")</f>
        <v>676</v>
      </c>
      <c r="S73" s="97">
        <v>546</v>
      </c>
      <c r="T73" s="34" t="str">
        <f t="shared" ref="T73:T127" ca="1" si="45">IFERROR(VLOOKUP($S73,INDIRECT($C$1&amp;"!$A:F"),2,FALSE),"")</f>
        <v>大字新宿</v>
      </c>
      <c r="U73" s="23">
        <f t="shared" ref="U73:U127" ca="1" si="46">IFERROR(VLOOKUP($S73,INDIRECT($C$1&amp;"!$A:F"),3,FALSE),"")</f>
        <v>0</v>
      </c>
      <c r="V73" s="23">
        <f t="shared" ref="V73:V127" ca="1" si="47">IFERROR(VLOOKUP($S73,INDIRECT($C$1&amp;"!$A:F"),4,FALSE),"")</f>
        <v>0</v>
      </c>
      <c r="W73" s="23">
        <f t="shared" ref="W73:W127" ca="1" si="48">IFERROR(VLOOKUP($S73,INDIRECT($C$1&amp;"!$A:F"),5,FALSE),"")</f>
        <v>0</v>
      </c>
      <c r="X73" s="26">
        <f t="shared" ref="X73:X127" ca="1" si="49">IFERROR(VLOOKUP($S73,INDIRECT($C$1&amp;"!$A:F"),6,FALSE),"")</f>
        <v>0</v>
      </c>
      <c r="Y73" s="97">
        <v>606</v>
      </c>
      <c r="Z73" s="27" t="str">
        <f t="shared" ref="Z73:Z127" ca="1" si="50">IFERROR(VLOOKUP($Y73,INDIRECT($C$1&amp;"!$A:F"),2,FALSE),"")</f>
        <v>大字裏慈恩寺</v>
      </c>
      <c r="AA73" s="23">
        <f t="shared" ref="AA73:AA127" ca="1" si="51">IFERROR(VLOOKUP($Y73,INDIRECT($C$1&amp;"!$A:F"),3,FALSE),"")</f>
        <v>894</v>
      </c>
      <c r="AB73" s="23">
        <f t="shared" ref="AB73:AB127" ca="1" si="52">IFERROR(VLOOKUP($Y73,INDIRECT($C$1&amp;"!$A:F"),4,FALSE),"")</f>
        <v>962</v>
      </c>
      <c r="AC73" s="23">
        <f t="shared" ref="AC73:AC127" ca="1" si="53">IFERROR(VLOOKUP($Y73,INDIRECT($C$1&amp;"!$A:F"),5,FALSE),"")</f>
        <v>907</v>
      </c>
      <c r="AD73" s="24">
        <f t="shared" ref="AD73:AD127" ca="1" si="54">IFERROR(VLOOKUP($Y73,INDIRECT($C$1&amp;"!$A:F"),6,FALSE),"")</f>
        <v>1869</v>
      </c>
      <c r="AE73" s="97">
        <v>666</v>
      </c>
      <c r="AF73" s="28" t="str">
        <f t="shared" ref="AF73:AF127" ca="1" si="55">IFERROR(VLOOKUP($AE73,INDIRECT($C$1&amp;"!$A:F"),2,FALSE),"")</f>
        <v>西町１丁目</v>
      </c>
      <c r="AG73" s="23">
        <f t="shared" ref="AG73:AG127" ca="1" si="56">IFERROR(VLOOKUP($AE73,INDIRECT($C$1&amp;"!$A:F"),3,FALSE),"")</f>
        <v>409</v>
      </c>
      <c r="AH73" s="23">
        <f t="shared" ref="AH73:AH127" ca="1" si="57">IFERROR(VLOOKUP($AE73,INDIRECT($C$1&amp;"!$A:F"),4,FALSE),"")</f>
        <v>440</v>
      </c>
      <c r="AI73" s="23">
        <f t="shared" ref="AI73:AI127" ca="1" si="58">IFERROR(VLOOKUP($AE73,INDIRECT($C$1&amp;"!$A:F"),5,FALSE),"")</f>
        <v>477</v>
      </c>
      <c r="AJ73" s="24">
        <f t="shared" ref="AJ73:AJ127" ca="1" si="59">IFERROR(VLOOKUP($AE73,INDIRECT($C$1&amp;"!$A:F"),6,FALSE),"")</f>
        <v>917</v>
      </c>
    </row>
    <row r="74" spans="1:36" s="15" customFormat="1" ht="13.15" customHeight="1" x14ac:dyDescent="0.15">
      <c r="A74" s="15">
        <v>367</v>
      </c>
      <c r="B74" s="115" t="str">
        <f t="shared" ca="1" si="30"/>
        <v>上木崎２丁目</v>
      </c>
      <c r="C74" s="23">
        <f t="shared" ca="1" si="31"/>
        <v>1059</v>
      </c>
      <c r="D74" s="23">
        <f t="shared" ca="1" si="32"/>
        <v>1197</v>
      </c>
      <c r="E74" s="23">
        <f t="shared" ca="1" si="33"/>
        <v>1263</v>
      </c>
      <c r="F74" s="24">
        <f t="shared" ca="1" si="34"/>
        <v>2460</v>
      </c>
      <c r="G74" s="97">
        <v>427</v>
      </c>
      <c r="H74" s="28" t="str">
        <f t="shared" ca="1" si="35"/>
        <v>東高砂町</v>
      </c>
      <c r="I74" s="23">
        <f t="shared" ca="1" si="36"/>
        <v>969</v>
      </c>
      <c r="J74" s="23">
        <f t="shared" ca="1" si="37"/>
        <v>851</v>
      </c>
      <c r="K74" s="23">
        <f t="shared" ca="1" si="38"/>
        <v>875</v>
      </c>
      <c r="L74" s="26">
        <f t="shared" ca="1" si="39"/>
        <v>1726</v>
      </c>
      <c r="M74" s="97">
        <v>487</v>
      </c>
      <c r="N74" s="29" t="str">
        <f t="shared" ca="1" si="40"/>
        <v>辻７丁目</v>
      </c>
      <c r="O74" s="23">
        <f t="shared" ca="1" si="41"/>
        <v>903</v>
      </c>
      <c r="P74" s="23">
        <f t="shared" ca="1" si="42"/>
        <v>982</v>
      </c>
      <c r="Q74" s="23">
        <f t="shared" ca="1" si="43"/>
        <v>909</v>
      </c>
      <c r="R74" s="24">
        <f t="shared" ca="1" si="44"/>
        <v>1891</v>
      </c>
      <c r="S74" s="97">
        <v>547</v>
      </c>
      <c r="T74" s="34" t="str">
        <f t="shared" ca="1" si="45"/>
        <v>太田窪１丁目</v>
      </c>
      <c r="U74" s="23">
        <f t="shared" ca="1" si="46"/>
        <v>1363</v>
      </c>
      <c r="V74" s="23">
        <f t="shared" ca="1" si="47"/>
        <v>1472</v>
      </c>
      <c r="W74" s="23">
        <f t="shared" ca="1" si="48"/>
        <v>1523</v>
      </c>
      <c r="X74" s="26">
        <f t="shared" ca="1" si="49"/>
        <v>2995</v>
      </c>
      <c r="Y74" s="97">
        <v>607</v>
      </c>
      <c r="Z74" s="27" t="str">
        <f t="shared" ca="1" si="50"/>
        <v>大字大口</v>
      </c>
      <c r="AA74" s="23">
        <f t="shared" ca="1" si="51"/>
        <v>143</v>
      </c>
      <c r="AB74" s="23">
        <f t="shared" ca="1" si="52"/>
        <v>216</v>
      </c>
      <c r="AC74" s="23">
        <f t="shared" ca="1" si="53"/>
        <v>199</v>
      </c>
      <c r="AD74" s="24">
        <f t="shared" ca="1" si="54"/>
        <v>415</v>
      </c>
      <c r="AE74" s="97">
        <v>667</v>
      </c>
      <c r="AF74" s="28" t="str">
        <f t="shared" ca="1" si="55"/>
        <v>西町２丁目</v>
      </c>
      <c r="AG74" s="23">
        <f t="shared" ca="1" si="56"/>
        <v>662</v>
      </c>
      <c r="AH74" s="23">
        <f t="shared" ca="1" si="57"/>
        <v>855</v>
      </c>
      <c r="AI74" s="23">
        <f t="shared" ca="1" si="58"/>
        <v>933</v>
      </c>
      <c r="AJ74" s="24">
        <f t="shared" ca="1" si="59"/>
        <v>1788</v>
      </c>
    </row>
    <row r="75" spans="1:36" s="15" customFormat="1" ht="13.15" customHeight="1" x14ac:dyDescent="0.15">
      <c r="A75" s="15">
        <v>368</v>
      </c>
      <c r="B75" s="27" t="str">
        <f t="shared" ca="1" si="30"/>
        <v>上木崎３丁目</v>
      </c>
      <c r="C75" s="23">
        <f t="shared" ca="1" si="31"/>
        <v>790</v>
      </c>
      <c r="D75" s="23">
        <f t="shared" ca="1" si="32"/>
        <v>950</v>
      </c>
      <c r="E75" s="23">
        <f t="shared" ca="1" si="33"/>
        <v>918</v>
      </c>
      <c r="F75" s="24">
        <f t="shared" ca="1" si="34"/>
        <v>1868</v>
      </c>
      <c r="G75" s="97">
        <v>428</v>
      </c>
      <c r="H75" s="28" t="str">
        <f t="shared" ca="1" si="35"/>
        <v>東仲町</v>
      </c>
      <c r="I75" s="23">
        <f t="shared" ca="1" si="36"/>
        <v>1722</v>
      </c>
      <c r="J75" s="23">
        <f t="shared" ca="1" si="37"/>
        <v>1536</v>
      </c>
      <c r="K75" s="23">
        <f t="shared" ca="1" si="38"/>
        <v>1611</v>
      </c>
      <c r="L75" s="26">
        <f t="shared" ca="1" si="39"/>
        <v>3147</v>
      </c>
      <c r="M75" s="97">
        <v>488</v>
      </c>
      <c r="N75" s="43" t="str">
        <f t="shared" ca="1" si="40"/>
        <v>辻８丁目</v>
      </c>
      <c r="O75" s="23">
        <f t="shared" ca="1" si="41"/>
        <v>1407</v>
      </c>
      <c r="P75" s="23">
        <f t="shared" ca="1" si="42"/>
        <v>1301</v>
      </c>
      <c r="Q75" s="23">
        <f t="shared" ca="1" si="43"/>
        <v>1354</v>
      </c>
      <c r="R75" s="24">
        <f t="shared" ca="1" si="44"/>
        <v>2655</v>
      </c>
      <c r="S75" s="97">
        <v>548</v>
      </c>
      <c r="T75" s="34" t="str">
        <f t="shared" ca="1" si="45"/>
        <v>太田窪３丁目</v>
      </c>
      <c r="U75" s="23">
        <f t="shared" ca="1" si="46"/>
        <v>804</v>
      </c>
      <c r="V75" s="23">
        <f t="shared" ca="1" si="47"/>
        <v>887</v>
      </c>
      <c r="W75" s="23">
        <f t="shared" ca="1" si="48"/>
        <v>905</v>
      </c>
      <c r="X75" s="26">
        <f t="shared" ca="1" si="49"/>
        <v>1792</v>
      </c>
      <c r="Y75" s="97">
        <v>608</v>
      </c>
      <c r="Z75" s="27" t="str">
        <f t="shared" ca="1" si="50"/>
        <v>大字太田</v>
      </c>
      <c r="AA75" s="23">
        <f t="shared" ca="1" si="51"/>
        <v>0</v>
      </c>
      <c r="AB75" s="23">
        <f t="shared" ca="1" si="52"/>
        <v>0</v>
      </c>
      <c r="AC75" s="23">
        <f t="shared" ca="1" si="53"/>
        <v>0</v>
      </c>
      <c r="AD75" s="24">
        <f t="shared" ca="1" si="54"/>
        <v>0</v>
      </c>
      <c r="AE75" s="97">
        <v>668</v>
      </c>
      <c r="AF75" s="28" t="str">
        <f t="shared" ca="1" si="55"/>
        <v>西町３丁目</v>
      </c>
      <c r="AG75" s="23">
        <f t="shared" ca="1" si="56"/>
        <v>487</v>
      </c>
      <c r="AH75" s="23">
        <f t="shared" ca="1" si="57"/>
        <v>553</v>
      </c>
      <c r="AI75" s="23">
        <f t="shared" ca="1" si="58"/>
        <v>530</v>
      </c>
      <c r="AJ75" s="24">
        <f t="shared" ca="1" si="59"/>
        <v>1083</v>
      </c>
    </row>
    <row r="76" spans="1:36" s="15" customFormat="1" ht="13.15" customHeight="1" x14ac:dyDescent="0.15">
      <c r="A76" s="15">
        <v>369</v>
      </c>
      <c r="B76" s="27" t="str">
        <f t="shared" ca="1" si="30"/>
        <v>上木崎４丁目</v>
      </c>
      <c r="C76" s="23">
        <f t="shared" ca="1" si="31"/>
        <v>724</v>
      </c>
      <c r="D76" s="23">
        <f t="shared" ca="1" si="32"/>
        <v>774</v>
      </c>
      <c r="E76" s="23">
        <f t="shared" ca="1" si="33"/>
        <v>751</v>
      </c>
      <c r="F76" s="24">
        <f t="shared" ca="1" si="34"/>
        <v>1525</v>
      </c>
      <c r="G76" s="97">
        <v>429</v>
      </c>
      <c r="H76" s="28" t="str">
        <f t="shared" ca="1" si="35"/>
        <v>前地１丁目</v>
      </c>
      <c r="I76" s="23">
        <f t="shared" ca="1" si="36"/>
        <v>1060</v>
      </c>
      <c r="J76" s="23">
        <f t="shared" ca="1" si="37"/>
        <v>1401</v>
      </c>
      <c r="K76" s="23">
        <f t="shared" ca="1" si="38"/>
        <v>1471</v>
      </c>
      <c r="L76" s="26">
        <f t="shared" ca="1" si="39"/>
        <v>2872</v>
      </c>
      <c r="M76" s="97">
        <v>489</v>
      </c>
      <c r="N76" s="29" t="str">
        <f t="shared" ca="1" si="40"/>
        <v>大字堤外</v>
      </c>
      <c r="O76" s="23">
        <f t="shared" ca="1" si="41"/>
        <v>0</v>
      </c>
      <c r="P76" s="23">
        <f t="shared" ca="1" si="42"/>
        <v>0</v>
      </c>
      <c r="Q76" s="23">
        <f t="shared" ca="1" si="43"/>
        <v>0</v>
      </c>
      <c r="R76" s="24">
        <f t="shared" ca="1" si="44"/>
        <v>0</v>
      </c>
      <c r="S76" s="97">
        <v>549</v>
      </c>
      <c r="T76" s="34" t="str">
        <f t="shared" ca="1" si="45"/>
        <v>大字大道</v>
      </c>
      <c r="U76" s="23">
        <f t="shared" ca="1" si="46"/>
        <v>0</v>
      </c>
      <c r="V76" s="23">
        <f t="shared" ca="1" si="47"/>
        <v>0</v>
      </c>
      <c r="W76" s="23">
        <f t="shared" ca="1" si="48"/>
        <v>0</v>
      </c>
      <c r="X76" s="26">
        <f t="shared" ca="1" si="49"/>
        <v>0</v>
      </c>
      <c r="Y76" s="97">
        <v>609</v>
      </c>
      <c r="Z76" s="27" t="str">
        <f t="shared" ca="1" si="50"/>
        <v>太田１丁目</v>
      </c>
      <c r="AA76" s="23">
        <f t="shared" ca="1" si="51"/>
        <v>427</v>
      </c>
      <c r="AB76" s="23">
        <f t="shared" ca="1" si="52"/>
        <v>531</v>
      </c>
      <c r="AC76" s="23">
        <f t="shared" ca="1" si="53"/>
        <v>551</v>
      </c>
      <c r="AD76" s="24">
        <f t="shared" ca="1" si="54"/>
        <v>1082</v>
      </c>
      <c r="AE76" s="97">
        <v>669</v>
      </c>
      <c r="AF76" s="28" t="str">
        <f t="shared" ca="1" si="55"/>
        <v>西町４丁目</v>
      </c>
      <c r="AG76" s="23">
        <f t="shared" ca="1" si="56"/>
        <v>650</v>
      </c>
      <c r="AH76" s="23">
        <f t="shared" ca="1" si="57"/>
        <v>714</v>
      </c>
      <c r="AI76" s="23">
        <f t="shared" ca="1" si="58"/>
        <v>683</v>
      </c>
      <c r="AJ76" s="24">
        <f t="shared" ca="1" si="59"/>
        <v>1397</v>
      </c>
    </row>
    <row r="77" spans="1:36" s="15" customFormat="1" ht="13.15" customHeight="1" x14ac:dyDescent="0.15">
      <c r="A77" s="15">
        <v>370</v>
      </c>
      <c r="B77" s="27" t="str">
        <f t="shared" ca="1" si="30"/>
        <v>上木崎５丁目</v>
      </c>
      <c r="C77" s="23">
        <f t="shared" ca="1" si="31"/>
        <v>546</v>
      </c>
      <c r="D77" s="23">
        <f t="shared" ca="1" si="32"/>
        <v>680</v>
      </c>
      <c r="E77" s="23">
        <f t="shared" ca="1" si="33"/>
        <v>716</v>
      </c>
      <c r="F77" s="24">
        <f t="shared" ca="1" si="34"/>
        <v>1396</v>
      </c>
      <c r="G77" s="97">
        <v>430</v>
      </c>
      <c r="H77" s="28" t="str">
        <f t="shared" ca="1" si="35"/>
        <v>前地２丁目</v>
      </c>
      <c r="I77" s="23">
        <f t="shared" ca="1" si="36"/>
        <v>563</v>
      </c>
      <c r="J77" s="23">
        <f t="shared" ca="1" si="37"/>
        <v>560</v>
      </c>
      <c r="K77" s="23">
        <f t="shared" ca="1" si="38"/>
        <v>600</v>
      </c>
      <c r="L77" s="26">
        <f t="shared" ca="1" si="39"/>
        <v>1160</v>
      </c>
      <c r="M77" s="97">
        <v>490</v>
      </c>
      <c r="N77" s="29" t="str">
        <f t="shared" ca="1" si="40"/>
        <v>沼影１丁目</v>
      </c>
      <c r="O77" s="23">
        <f t="shared" ca="1" si="41"/>
        <v>3268</v>
      </c>
      <c r="P77" s="23">
        <f t="shared" ca="1" si="42"/>
        <v>3967</v>
      </c>
      <c r="Q77" s="23">
        <f t="shared" ca="1" si="43"/>
        <v>4011</v>
      </c>
      <c r="R77" s="24">
        <f t="shared" ca="1" si="44"/>
        <v>7978</v>
      </c>
      <c r="S77" s="97">
        <v>550</v>
      </c>
      <c r="T77" s="34" t="str">
        <f t="shared" ca="1" si="45"/>
        <v>大字大門</v>
      </c>
      <c r="U77" s="23">
        <f t="shared" ca="1" si="46"/>
        <v>3166</v>
      </c>
      <c r="V77" s="23">
        <f t="shared" ca="1" si="47"/>
        <v>4171</v>
      </c>
      <c r="W77" s="23">
        <f t="shared" ca="1" si="48"/>
        <v>4180</v>
      </c>
      <c r="X77" s="26">
        <f t="shared" ca="1" si="49"/>
        <v>8351</v>
      </c>
      <c r="Y77" s="97">
        <v>610</v>
      </c>
      <c r="Z77" s="27" t="str">
        <f t="shared" ca="1" si="50"/>
        <v>太田２丁目</v>
      </c>
      <c r="AA77" s="23">
        <f t="shared" ca="1" si="51"/>
        <v>428</v>
      </c>
      <c r="AB77" s="23">
        <f t="shared" ca="1" si="52"/>
        <v>551</v>
      </c>
      <c r="AC77" s="23">
        <f t="shared" ca="1" si="53"/>
        <v>526</v>
      </c>
      <c r="AD77" s="24">
        <f t="shared" ca="1" si="54"/>
        <v>1077</v>
      </c>
      <c r="AE77" s="97">
        <v>670</v>
      </c>
      <c r="AF77" s="28" t="str">
        <f t="shared" ca="1" si="55"/>
        <v>西町５丁目</v>
      </c>
      <c r="AG77" s="23">
        <f t="shared" ca="1" si="56"/>
        <v>696</v>
      </c>
      <c r="AH77" s="23">
        <f t="shared" ca="1" si="57"/>
        <v>719</v>
      </c>
      <c r="AI77" s="23">
        <f t="shared" ca="1" si="58"/>
        <v>680</v>
      </c>
      <c r="AJ77" s="24">
        <f t="shared" ca="1" si="59"/>
        <v>1399</v>
      </c>
    </row>
    <row r="78" spans="1:36" s="15" customFormat="1" ht="13.15" customHeight="1" x14ac:dyDescent="0.15">
      <c r="A78" s="15">
        <v>371</v>
      </c>
      <c r="B78" s="27" t="str">
        <f t="shared" ca="1" si="30"/>
        <v>上木崎６丁目</v>
      </c>
      <c r="C78" s="23">
        <f t="shared" ca="1" si="31"/>
        <v>1135</v>
      </c>
      <c r="D78" s="23">
        <f t="shared" ca="1" si="32"/>
        <v>1186</v>
      </c>
      <c r="E78" s="23">
        <f t="shared" ca="1" si="33"/>
        <v>1239</v>
      </c>
      <c r="F78" s="24">
        <f t="shared" ca="1" si="34"/>
        <v>2425</v>
      </c>
      <c r="G78" s="97">
        <v>431</v>
      </c>
      <c r="H78" s="28" t="str">
        <f t="shared" ca="1" si="35"/>
        <v>前地３丁目</v>
      </c>
      <c r="I78" s="23">
        <f t="shared" ca="1" si="36"/>
        <v>819</v>
      </c>
      <c r="J78" s="23">
        <f t="shared" ca="1" si="37"/>
        <v>864</v>
      </c>
      <c r="K78" s="23">
        <f t="shared" ca="1" si="38"/>
        <v>831</v>
      </c>
      <c r="L78" s="26">
        <f t="shared" ca="1" si="39"/>
        <v>1695</v>
      </c>
      <c r="M78" s="97">
        <v>491</v>
      </c>
      <c r="N78" s="29" t="str">
        <f t="shared" ca="1" si="40"/>
        <v>沼影２丁目</v>
      </c>
      <c r="O78" s="23">
        <f t="shared" ca="1" si="41"/>
        <v>716</v>
      </c>
      <c r="P78" s="23">
        <f t="shared" ca="1" si="42"/>
        <v>935</v>
      </c>
      <c r="Q78" s="23">
        <f t="shared" ca="1" si="43"/>
        <v>904</v>
      </c>
      <c r="R78" s="24">
        <f t="shared" ca="1" si="44"/>
        <v>1839</v>
      </c>
      <c r="S78" s="97">
        <v>551</v>
      </c>
      <c r="T78" s="34" t="str">
        <f t="shared" ca="1" si="45"/>
        <v>大字代山</v>
      </c>
      <c r="U78" s="23">
        <f t="shared" ca="1" si="46"/>
        <v>231</v>
      </c>
      <c r="V78" s="23">
        <f t="shared" ca="1" si="47"/>
        <v>285</v>
      </c>
      <c r="W78" s="23">
        <f t="shared" ca="1" si="48"/>
        <v>267</v>
      </c>
      <c r="X78" s="26">
        <f t="shared" ca="1" si="49"/>
        <v>552</v>
      </c>
      <c r="Y78" s="97">
        <v>611</v>
      </c>
      <c r="Z78" s="27" t="str">
        <f t="shared" ca="1" si="50"/>
        <v>太田３丁目</v>
      </c>
      <c r="AA78" s="23">
        <f t="shared" ca="1" si="51"/>
        <v>43</v>
      </c>
      <c r="AB78" s="23">
        <f t="shared" ca="1" si="52"/>
        <v>50</v>
      </c>
      <c r="AC78" s="23">
        <f t="shared" ca="1" si="53"/>
        <v>43</v>
      </c>
      <c r="AD78" s="24">
        <f t="shared" ca="1" si="54"/>
        <v>93</v>
      </c>
      <c r="AE78" s="97">
        <v>671</v>
      </c>
      <c r="AF78" s="28" t="str">
        <f t="shared" ca="1" si="55"/>
        <v>大字野孫</v>
      </c>
      <c r="AG78" s="23">
        <f t="shared" ca="1" si="56"/>
        <v>98</v>
      </c>
      <c r="AH78" s="23">
        <f t="shared" ca="1" si="57"/>
        <v>149</v>
      </c>
      <c r="AI78" s="23">
        <f t="shared" ca="1" si="58"/>
        <v>126</v>
      </c>
      <c r="AJ78" s="24">
        <f t="shared" ca="1" si="59"/>
        <v>275</v>
      </c>
    </row>
    <row r="79" spans="1:36" s="15" customFormat="1" ht="13.15" customHeight="1" x14ac:dyDescent="0.15">
      <c r="A79" s="15">
        <v>372</v>
      </c>
      <c r="B79" s="27" t="str">
        <f t="shared" ca="1" si="30"/>
        <v>上木崎７丁目</v>
      </c>
      <c r="C79" s="23">
        <f t="shared" ca="1" si="31"/>
        <v>495</v>
      </c>
      <c r="D79" s="23">
        <f t="shared" ca="1" si="32"/>
        <v>611</v>
      </c>
      <c r="E79" s="23">
        <f t="shared" ca="1" si="33"/>
        <v>644</v>
      </c>
      <c r="F79" s="24">
        <f t="shared" ca="1" si="34"/>
        <v>1255</v>
      </c>
      <c r="G79" s="97">
        <v>432</v>
      </c>
      <c r="H79" s="28" t="str">
        <f t="shared" ca="1" si="35"/>
        <v>大字三崎</v>
      </c>
      <c r="I79" s="23">
        <f t="shared" ca="1" si="36"/>
        <v>5</v>
      </c>
      <c r="J79" s="23">
        <f t="shared" ca="1" si="37"/>
        <v>5</v>
      </c>
      <c r="K79" s="23">
        <f t="shared" ca="1" si="38"/>
        <v>7</v>
      </c>
      <c r="L79" s="26">
        <f t="shared" ca="1" si="39"/>
        <v>12</v>
      </c>
      <c r="M79" s="97">
        <v>492</v>
      </c>
      <c r="N79" s="29" t="str">
        <f t="shared" ca="1" si="40"/>
        <v>沼影３丁目</v>
      </c>
      <c r="O79" s="23">
        <f t="shared" ca="1" si="41"/>
        <v>0</v>
      </c>
      <c r="P79" s="23">
        <f t="shared" ca="1" si="42"/>
        <v>0</v>
      </c>
      <c r="Q79" s="23">
        <f t="shared" ca="1" si="43"/>
        <v>0</v>
      </c>
      <c r="R79" s="24">
        <f t="shared" ca="1" si="44"/>
        <v>0</v>
      </c>
      <c r="S79" s="97">
        <v>552</v>
      </c>
      <c r="T79" s="34" t="str">
        <f t="shared" ca="1" si="45"/>
        <v>大字高畑</v>
      </c>
      <c r="U79" s="23">
        <f t="shared" ca="1" si="46"/>
        <v>39</v>
      </c>
      <c r="V79" s="23">
        <f t="shared" ca="1" si="47"/>
        <v>54</v>
      </c>
      <c r="W79" s="23">
        <f t="shared" ca="1" si="48"/>
        <v>51</v>
      </c>
      <c r="X79" s="26">
        <f t="shared" ca="1" si="49"/>
        <v>105</v>
      </c>
      <c r="Y79" s="97">
        <v>612</v>
      </c>
      <c r="Z79" s="27" t="str">
        <f t="shared" ca="1" si="50"/>
        <v>大字大戸</v>
      </c>
      <c r="AA79" s="23">
        <f t="shared" ca="1" si="51"/>
        <v>235</v>
      </c>
      <c r="AB79" s="23">
        <f t="shared" ca="1" si="52"/>
        <v>289</v>
      </c>
      <c r="AC79" s="23">
        <f t="shared" ca="1" si="53"/>
        <v>273</v>
      </c>
      <c r="AD79" s="24">
        <f t="shared" ca="1" si="54"/>
        <v>562</v>
      </c>
      <c r="AE79" s="97">
        <v>672</v>
      </c>
      <c r="AF79" s="28" t="str">
        <f t="shared" ca="1" si="55"/>
        <v>原町</v>
      </c>
      <c r="AG79" s="23">
        <f t="shared" ca="1" si="56"/>
        <v>458</v>
      </c>
      <c r="AH79" s="23">
        <f t="shared" ca="1" si="57"/>
        <v>550</v>
      </c>
      <c r="AI79" s="23">
        <f t="shared" ca="1" si="58"/>
        <v>515</v>
      </c>
      <c r="AJ79" s="24">
        <f t="shared" ca="1" si="59"/>
        <v>1065</v>
      </c>
    </row>
    <row r="80" spans="1:36" s="15" customFormat="1" ht="13.15" customHeight="1" x14ac:dyDescent="0.15">
      <c r="A80" s="15">
        <v>373</v>
      </c>
      <c r="B80" s="27" t="str">
        <f t="shared" ca="1" si="30"/>
        <v>上木崎８丁目</v>
      </c>
      <c r="C80" s="23">
        <f t="shared" ca="1" si="31"/>
        <v>249</v>
      </c>
      <c r="D80" s="23">
        <f t="shared" ca="1" si="32"/>
        <v>277</v>
      </c>
      <c r="E80" s="23">
        <f t="shared" ca="1" si="33"/>
        <v>302</v>
      </c>
      <c r="F80" s="24">
        <f t="shared" ca="1" si="34"/>
        <v>579</v>
      </c>
      <c r="G80" s="97">
        <v>433</v>
      </c>
      <c r="H80" s="28" t="str">
        <f t="shared" ca="1" si="35"/>
        <v>元町１丁目</v>
      </c>
      <c r="I80" s="23">
        <f t="shared" ca="1" si="36"/>
        <v>1199</v>
      </c>
      <c r="J80" s="23">
        <f t="shared" ca="1" si="37"/>
        <v>1234</v>
      </c>
      <c r="K80" s="23">
        <f t="shared" ca="1" si="38"/>
        <v>1273</v>
      </c>
      <c r="L80" s="26">
        <f t="shared" ca="1" si="39"/>
        <v>2507</v>
      </c>
      <c r="M80" s="97">
        <v>493</v>
      </c>
      <c r="N80" s="29" t="str">
        <f t="shared" ca="1" si="40"/>
        <v>根岸１丁目</v>
      </c>
      <c r="O80" s="23">
        <f t="shared" ca="1" si="41"/>
        <v>869</v>
      </c>
      <c r="P80" s="23">
        <f t="shared" ca="1" si="42"/>
        <v>1001</v>
      </c>
      <c r="Q80" s="23">
        <f t="shared" ca="1" si="43"/>
        <v>982</v>
      </c>
      <c r="R80" s="24">
        <f t="shared" ca="1" si="44"/>
        <v>1983</v>
      </c>
      <c r="S80" s="97">
        <v>553</v>
      </c>
      <c r="T80" s="34" t="str">
        <f t="shared" ca="1" si="45"/>
        <v>大字寺山</v>
      </c>
      <c r="U80" s="23">
        <f t="shared" ca="1" si="46"/>
        <v>111</v>
      </c>
      <c r="V80" s="23">
        <f t="shared" ca="1" si="47"/>
        <v>123</v>
      </c>
      <c r="W80" s="23">
        <f t="shared" ca="1" si="48"/>
        <v>117</v>
      </c>
      <c r="X80" s="26">
        <f t="shared" ca="1" si="49"/>
        <v>240</v>
      </c>
      <c r="Y80" s="97">
        <v>613</v>
      </c>
      <c r="Z80" s="27" t="str">
        <f t="shared" ca="1" si="50"/>
        <v>大字大野島</v>
      </c>
      <c r="AA80" s="23">
        <f t="shared" ca="1" si="51"/>
        <v>108</v>
      </c>
      <c r="AB80" s="23">
        <f t="shared" ca="1" si="52"/>
        <v>171</v>
      </c>
      <c r="AC80" s="23">
        <f t="shared" ca="1" si="53"/>
        <v>147</v>
      </c>
      <c r="AD80" s="24">
        <f t="shared" ca="1" si="54"/>
        <v>318</v>
      </c>
      <c r="AE80" s="97">
        <v>673</v>
      </c>
      <c r="AF80" s="28" t="str">
        <f t="shared" ca="1" si="55"/>
        <v>東岩槻１丁目</v>
      </c>
      <c r="AG80" s="23">
        <f t="shared" ca="1" si="56"/>
        <v>315</v>
      </c>
      <c r="AH80" s="23">
        <f t="shared" ca="1" si="57"/>
        <v>291</v>
      </c>
      <c r="AI80" s="23">
        <f t="shared" ca="1" si="58"/>
        <v>301</v>
      </c>
      <c r="AJ80" s="24">
        <f t="shared" ca="1" si="59"/>
        <v>592</v>
      </c>
    </row>
    <row r="81" spans="1:36" s="15" customFormat="1" ht="13.15" customHeight="1" x14ac:dyDescent="0.15">
      <c r="A81" s="15">
        <v>374</v>
      </c>
      <c r="B81" s="27" t="str">
        <f t="shared" ca="1" si="30"/>
        <v>木崎１丁目</v>
      </c>
      <c r="C81" s="23">
        <f t="shared" ca="1" si="31"/>
        <v>553</v>
      </c>
      <c r="D81" s="23">
        <f t="shared" ca="1" si="32"/>
        <v>638</v>
      </c>
      <c r="E81" s="23">
        <f t="shared" ca="1" si="33"/>
        <v>647</v>
      </c>
      <c r="F81" s="24">
        <f t="shared" ca="1" si="34"/>
        <v>1285</v>
      </c>
      <c r="G81" s="97">
        <v>434</v>
      </c>
      <c r="H81" s="28" t="str">
        <f t="shared" ca="1" si="35"/>
        <v>元町２丁目</v>
      </c>
      <c r="I81" s="23">
        <f t="shared" ca="1" si="36"/>
        <v>1580</v>
      </c>
      <c r="J81" s="23">
        <f t="shared" ca="1" si="37"/>
        <v>1769</v>
      </c>
      <c r="K81" s="23">
        <f t="shared" ca="1" si="38"/>
        <v>1873</v>
      </c>
      <c r="L81" s="26">
        <f t="shared" ca="1" si="39"/>
        <v>3642</v>
      </c>
      <c r="M81" s="97">
        <v>494</v>
      </c>
      <c r="N81" s="29" t="str">
        <f t="shared" ca="1" si="40"/>
        <v>根岸２丁目</v>
      </c>
      <c r="O81" s="23">
        <f t="shared" ca="1" si="41"/>
        <v>731</v>
      </c>
      <c r="P81" s="23">
        <f t="shared" ca="1" si="42"/>
        <v>821</v>
      </c>
      <c r="Q81" s="23">
        <f t="shared" ca="1" si="43"/>
        <v>781</v>
      </c>
      <c r="R81" s="24">
        <f t="shared" ca="1" si="44"/>
        <v>1602</v>
      </c>
      <c r="S81" s="97">
        <v>554</v>
      </c>
      <c r="T81" s="34" t="str">
        <f t="shared" ca="1" si="45"/>
        <v>大字中尾</v>
      </c>
      <c r="U81" s="23">
        <f t="shared" ca="1" si="46"/>
        <v>6109</v>
      </c>
      <c r="V81" s="23">
        <f t="shared" ca="1" si="47"/>
        <v>7098</v>
      </c>
      <c r="W81" s="23">
        <f t="shared" ca="1" si="48"/>
        <v>7362</v>
      </c>
      <c r="X81" s="26">
        <f t="shared" ca="1" si="49"/>
        <v>14460</v>
      </c>
      <c r="Y81" s="97">
        <v>614</v>
      </c>
      <c r="Z81" s="27" t="str">
        <f t="shared" ca="1" si="50"/>
        <v>大字大森</v>
      </c>
      <c r="AA81" s="23">
        <f t="shared" ca="1" si="51"/>
        <v>40</v>
      </c>
      <c r="AB81" s="23">
        <f t="shared" ca="1" si="52"/>
        <v>56</v>
      </c>
      <c r="AC81" s="23">
        <f t="shared" ca="1" si="53"/>
        <v>55</v>
      </c>
      <c r="AD81" s="24">
        <f t="shared" ca="1" si="54"/>
        <v>111</v>
      </c>
      <c r="AE81" s="97">
        <v>674</v>
      </c>
      <c r="AF81" s="28" t="str">
        <f t="shared" ca="1" si="55"/>
        <v>東岩槻２丁目</v>
      </c>
      <c r="AG81" s="23">
        <f t="shared" ca="1" si="56"/>
        <v>164</v>
      </c>
      <c r="AH81" s="23">
        <f t="shared" ca="1" si="57"/>
        <v>143</v>
      </c>
      <c r="AI81" s="23">
        <f t="shared" ca="1" si="58"/>
        <v>149</v>
      </c>
      <c r="AJ81" s="24">
        <f t="shared" ca="1" si="59"/>
        <v>292</v>
      </c>
    </row>
    <row r="82" spans="1:36" s="15" customFormat="1" ht="13.15" customHeight="1" x14ac:dyDescent="0.15">
      <c r="A82" s="15">
        <v>375</v>
      </c>
      <c r="B82" s="29" t="str">
        <f t="shared" ca="1" si="30"/>
        <v>木崎２丁目</v>
      </c>
      <c r="C82" s="23">
        <f t="shared" ca="1" si="31"/>
        <v>715</v>
      </c>
      <c r="D82" s="23">
        <f t="shared" ca="1" si="32"/>
        <v>830</v>
      </c>
      <c r="E82" s="23">
        <f t="shared" ca="1" si="33"/>
        <v>821</v>
      </c>
      <c r="F82" s="24">
        <f t="shared" ca="1" si="34"/>
        <v>1651</v>
      </c>
      <c r="G82" s="97">
        <v>435</v>
      </c>
      <c r="H82" s="28" t="str">
        <f t="shared" ca="1" si="35"/>
        <v>元町３丁目</v>
      </c>
      <c r="I82" s="23">
        <f t="shared" ca="1" si="36"/>
        <v>857</v>
      </c>
      <c r="J82" s="23">
        <f t="shared" ca="1" si="37"/>
        <v>873</v>
      </c>
      <c r="K82" s="23">
        <f t="shared" ca="1" si="38"/>
        <v>949</v>
      </c>
      <c r="L82" s="26">
        <f t="shared" ca="1" si="39"/>
        <v>1822</v>
      </c>
      <c r="M82" s="97">
        <v>495</v>
      </c>
      <c r="N82" s="29" t="str">
        <f t="shared" ca="1" si="40"/>
        <v>根岸３丁目</v>
      </c>
      <c r="O82" s="23">
        <f t="shared" ca="1" si="41"/>
        <v>1070</v>
      </c>
      <c r="P82" s="23">
        <f t="shared" ca="1" si="42"/>
        <v>1119</v>
      </c>
      <c r="Q82" s="23">
        <f t="shared" ca="1" si="43"/>
        <v>1058</v>
      </c>
      <c r="R82" s="24">
        <f t="shared" ca="1" si="44"/>
        <v>2177</v>
      </c>
      <c r="S82" s="97">
        <v>555</v>
      </c>
      <c r="T82" s="34" t="str">
        <f t="shared" ca="1" si="45"/>
        <v>大字中野田</v>
      </c>
      <c r="U82" s="23">
        <f t="shared" ca="1" si="46"/>
        <v>179</v>
      </c>
      <c r="V82" s="23">
        <f t="shared" ca="1" si="47"/>
        <v>258</v>
      </c>
      <c r="W82" s="23">
        <f t="shared" ca="1" si="48"/>
        <v>228</v>
      </c>
      <c r="X82" s="26">
        <f t="shared" ca="1" si="49"/>
        <v>486</v>
      </c>
      <c r="Y82" s="97">
        <v>615</v>
      </c>
      <c r="Z82" s="27" t="str">
        <f t="shared" ca="1" si="50"/>
        <v>大字大谷</v>
      </c>
      <c r="AA82" s="23">
        <f t="shared" ca="1" si="51"/>
        <v>117</v>
      </c>
      <c r="AB82" s="23">
        <f t="shared" ca="1" si="52"/>
        <v>149</v>
      </c>
      <c r="AC82" s="23">
        <f t="shared" ca="1" si="53"/>
        <v>147</v>
      </c>
      <c r="AD82" s="24">
        <f t="shared" ca="1" si="54"/>
        <v>296</v>
      </c>
      <c r="AE82" s="97">
        <v>675</v>
      </c>
      <c r="AF82" s="28" t="str">
        <f t="shared" ca="1" si="55"/>
        <v>東岩槻３丁目</v>
      </c>
      <c r="AG82" s="23">
        <f t="shared" ca="1" si="56"/>
        <v>270</v>
      </c>
      <c r="AH82" s="23">
        <f t="shared" ca="1" si="57"/>
        <v>269</v>
      </c>
      <c r="AI82" s="23">
        <f t="shared" ca="1" si="58"/>
        <v>254</v>
      </c>
      <c r="AJ82" s="24">
        <f t="shared" ca="1" si="59"/>
        <v>523</v>
      </c>
    </row>
    <row r="83" spans="1:36" s="15" customFormat="1" ht="13.15" customHeight="1" x14ac:dyDescent="0.15">
      <c r="A83" s="15">
        <v>376</v>
      </c>
      <c r="B83" s="29" t="str">
        <f t="shared" ca="1" si="30"/>
        <v>木崎３丁目</v>
      </c>
      <c r="C83" s="23">
        <f t="shared" ca="1" si="31"/>
        <v>283</v>
      </c>
      <c r="D83" s="23">
        <f t="shared" ca="1" si="32"/>
        <v>345</v>
      </c>
      <c r="E83" s="23">
        <f t="shared" ca="1" si="33"/>
        <v>347</v>
      </c>
      <c r="F83" s="24">
        <f t="shared" ca="1" si="34"/>
        <v>692</v>
      </c>
      <c r="G83" s="97">
        <v>436</v>
      </c>
      <c r="H83" s="28" t="str">
        <f t="shared" ca="1" si="35"/>
        <v>本太１丁目</v>
      </c>
      <c r="I83" s="23">
        <f t="shared" ca="1" si="36"/>
        <v>1879</v>
      </c>
      <c r="J83" s="23">
        <f t="shared" ca="1" si="37"/>
        <v>1923</v>
      </c>
      <c r="K83" s="23">
        <f t="shared" ca="1" si="38"/>
        <v>2130</v>
      </c>
      <c r="L83" s="26">
        <f t="shared" ca="1" si="39"/>
        <v>4053</v>
      </c>
      <c r="M83" s="97">
        <v>496</v>
      </c>
      <c r="N83" s="29" t="str">
        <f t="shared" ca="1" si="40"/>
        <v>根岸４丁目</v>
      </c>
      <c r="O83" s="23">
        <f t="shared" ca="1" si="41"/>
        <v>614</v>
      </c>
      <c r="P83" s="23">
        <f t="shared" ca="1" si="42"/>
        <v>649</v>
      </c>
      <c r="Q83" s="23">
        <f t="shared" ca="1" si="43"/>
        <v>599</v>
      </c>
      <c r="R83" s="24">
        <f t="shared" ca="1" si="44"/>
        <v>1248</v>
      </c>
      <c r="S83" s="97">
        <v>556</v>
      </c>
      <c r="T83" s="34" t="str">
        <f t="shared" ca="1" si="45"/>
        <v>大字南部領辻</v>
      </c>
      <c r="U83" s="23">
        <f t="shared" ca="1" si="46"/>
        <v>220</v>
      </c>
      <c r="V83" s="23">
        <f t="shared" ca="1" si="47"/>
        <v>296</v>
      </c>
      <c r="W83" s="23">
        <f t="shared" ca="1" si="48"/>
        <v>293</v>
      </c>
      <c r="X83" s="26">
        <f t="shared" ca="1" si="49"/>
        <v>589</v>
      </c>
      <c r="Y83" s="97">
        <v>616</v>
      </c>
      <c r="Z83" s="27" t="str">
        <f t="shared" ca="1" si="50"/>
        <v>大字尾ケ崎</v>
      </c>
      <c r="AA83" s="23">
        <f t="shared" ca="1" si="51"/>
        <v>287</v>
      </c>
      <c r="AB83" s="23">
        <f t="shared" ca="1" si="52"/>
        <v>398</v>
      </c>
      <c r="AC83" s="23">
        <f t="shared" ca="1" si="53"/>
        <v>395</v>
      </c>
      <c r="AD83" s="24">
        <f t="shared" ca="1" si="54"/>
        <v>793</v>
      </c>
      <c r="AE83" s="97">
        <v>676</v>
      </c>
      <c r="AF83" s="28" t="str">
        <f t="shared" ca="1" si="55"/>
        <v>東岩槻４丁目</v>
      </c>
      <c r="AG83" s="23">
        <f t="shared" ca="1" si="56"/>
        <v>680</v>
      </c>
      <c r="AH83" s="23">
        <f t="shared" ca="1" si="57"/>
        <v>558</v>
      </c>
      <c r="AI83" s="23">
        <f t="shared" ca="1" si="58"/>
        <v>557</v>
      </c>
      <c r="AJ83" s="24">
        <f t="shared" ca="1" si="59"/>
        <v>1115</v>
      </c>
    </row>
    <row r="84" spans="1:36" s="15" customFormat="1" ht="13.15" customHeight="1" x14ac:dyDescent="0.15">
      <c r="A84" s="15">
        <v>377</v>
      </c>
      <c r="B84" s="29" t="str">
        <f t="shared" ca="1" si="30"/>
        <v>木崎４丁目</v>
      </c>
      <c r="C84" s="23">
        <f t="shared" ca="1" si="31"/>
        <v>731</v>
      </c>
      <c r="D84" s="23">
        <f t="shared" ca="1" si="32"/>
        <v>914</v>
      </c>
      <c r="E84" s="23">
        <f t="shared" ca="1" si="33"/>
        <v>951</v>
      </c>
      <c r="F84" s="24">
        <f t="shared" ca="1" si="34"/>
        <v>1865</v>
      </c>
      <c r="G84" s="97">
        <v>437</v>
      </c>
      <c r="H84" s="28" t="str">
        <f t="shared" ca="1" si="35"/>
        <v>本太２丁目</v>
      </c>
      <c r="I84" s="23">
        <f t="shared" ca="1" si="36"/>
        <v>1335</v>
      </c>
      <c r="J84" s="23">
        <f t="shared" ca="1" si="37"/>
        <v>1429</v>
      </c>
      <c r="K84" s="23">
        <f t="shared" ca="1" si="38"/>
        <v>1454</v>
      </c>
      <c r="L84" s="26">
        <f t="shared" ca="1" si="39"/>
        <v>2883</v>
      </c>
      <c r="M84" s="97">
        <v>497</v>
      </c>
      <c r="N84" s="29" t="str">
        <f t="shared" ca="1" si="40"/>
        <v>根岸５丁目</v>
      </c>
      <c r="O84" s="23">
        <f t="shared" ca="1" si="41"/>
        <v>1591</v>
      </c>
      <c r="P84" s="23">
        <f t="shared" ca="1" si="42"/>
        <v>1747</v>
      </c>
      <c r="Q84" s="23">
        <f t="shared" ca="1" si="43"/>
        <v>1847</v>
      </c>
      <c r="R84" s="24">
        <f t="shared" ca="1" si="44"/>
        <v>3594</v>
      </c>
      <c r="S84" s="97">
        <v>557</v>
      </c>
      <c r="T84" s="34" t="str">
        <f t="shared" ca="1" si="45"/>
        <v>大字蓮見新田</v>
      </c>
      <c r="U84" s="23">
        <f t="shared" ca="1" si="46"/>
        <v>0</v>
      </c>
      <c r="V84" s="23">
        <f t="shared" ca="1" si="47"/>
        <v>0</v>
      </c>
      <c r="W84" s="23">
        <f t="shared" ca="1" si="48"/>
        <v>0</v>
      </c>
      <c r="X84" s="26">
        <f t="shared" ca="1" si="49"/>
        <v>0</v>
      </c>
      <c r="Y84" s="97">
        <v>617</v>
      </c>
      <c r="Z84" s="27" t="str">
        <f t="shared" ca="1" si="50"/>
        <v>大字尾ケ崎新田</v>
      </c>
      <c r="AA84" s="23">
        <f t="shared" ca="1" si="51"/>
        <v>14</v>
      </c>
      <c r="AB84" s="23">
        <f t="shared" ca="1" si="52"/>
        <v>23</v>
      </c>
      <c r="AC84" s="23">
        <f t="shared" ca="1" si="53"/>
        <v>24</v>
      </c>
      <c r="AD84" s="24">
        <f t="shared" ca="1" si="54"/>
        <v>47</v>
      </c>
      <c r="AE84" s="97">
        <v>677</v>
      </c>
      <c r="AF84" s="28" t="str">
        <f t="shared" ca="1" si="55"/>
        <v>東岩槻５丁目</v>
      </c>
      <c r="AG84" s="23">
        <f t="shared" ca="1" si="56"/>
        <v>388</v>
      </c>
      <c r="AH84" s="23">
        <f t="shared" ca="1" si="57"/>
        <v>409</v>
      </c>
      <c r="AI84" s="23">
        <f t="shared" ca="1" si="58"/>
        <v>361</v>
      </c>
      <c r="AJ84" s="24">
        <f t="shared" ca="1" si="59"/>
        <v>770</v>
      </c>
    </row>
    <row r="85" spans="1:36" s="15" customFormat="1" ht="13.15" customHeight="1" x14ac:dyDescent="0.15">
      <c r="A85" s="15">
        <v>378</v>
      </c>
      <c r="B85" s="29" t="str">
        <f t="shared" ca="1" si="30"/>
        <v>木崎５丁目</v>
      </c>
      <c r="C85" s="23">
        <f t="shared" ca="1" si="31"/>
        <v>898</v>
      </c>
      <c r="D85" s="23">
        <f t="shared" ca="1" si="32"/>
        <v>1048</v>
      </c>
      <c r="E85" s="23">
        <f t="shared" ca="1" si="33"/>
        <v>1129</v>
      </c>
      <c r="F85" s="24">
        <f t="shared" ca="1" si="34"/>
        <v>2177</v>
      </c>
      <c r="G85" s="97">
        <v>438</v>
      </c>
      <c r="H85" s="28" t="str">
        <f t="shared" ca="1" si="35"/>
        <v>本太３丁目</v>
      </c>
      <c r="I85" s="23">
        <f t="shared" ca="1" si="36"/>
        <v>1225</v>
      </c>
      <c r="J85" s="23">
        <f t="shared" ca="1" si="37"/>
        <v>1319</v>
      </c>
      <c r="K85" s="23">
        <f t="shared" ca="1" si="38"/>
        <v>1372</v>
      </c>
      <c r="L85" s="26">
        <f t="shared" ca="1" si="39"/>
        <v>2691</v>
      </c>
      <c r="M85" s="97">
        <v>498</v>
      </c>
      <c r="N85" s="29" t="str">
        <f t="shared" ca="1" si="40"/>
        <v>大字広ヶ谷戸</v>
      </c>
      <c r="O85" s="23">
        <f t="shared" ca="1" si="41"/>
        <v>1028</v>
      </c>
      <c r="P85" s="23">
        <f t="shared" ca="1" si="42"/>
        <v>1126</v>
      </c>
      <c r="Q85" s="23">
        <f t="shared" ca="1" si="43"/>
        <v>1182</v>
      </c>
      <c r="R85" s="24">
        <f t="shared" ca="1" si="44"/>
        <v>2308</v>
      </c>
      <c r="S85" s="97">
        <v>558</v>
      </c>
      <c r="T85" s="34" t="str">
        <f t="shared" ca="1" si="45"/>
        <v>原山１丁目</v>
      </c>
      <c r="U85" s="23">
        <f t="shared" ca="1" si="46"/>
        <v>1432</v>
      </c>
      <c r="V85" s="23">
        <f t="shared" ca="1" si="47"/>
        <v>1685</v>
      </c>
      <c r="W85" s="23">
        <f t="shared" ca="1" si="48"/>
        <v>1769</v>
      </c>
      <c r="X85" s="26">
        <f t="shared" ca="1" si="49"/>
        <v>3454</v>
      </c>
      <c r="Y85" s="97">
        <v>618</v>
      </c>
      <c r="Z85" s="27" t="str">
        <f t="shared" ca="1" si="50"/>
        <v>大字表慈恩寺</v>
      </c>
      <c r="AA85" s="23">
        <f t="shared" ca="1" si="51"/>
        <v>844</v>
      </c>
      <c r="AB85" s="23">
        <f t="shared" ca="1" si="52"/>
        <v>1067</v>
      </c>
      <c r="AC85" s="23">
        <f t="shared" ca="1" si="53"/>
        <v>1064</v>
      </c>
      <c r="AD85" s="24">
        <f t="shared" ca="1" si="54"/>
        <v>2131</v>
      </c>
      <c r="AE85" s="97">
        <v>678</v>
      </c>
      <c r="AF85" s="28" t="str">
        <f t="shared" ca="1" si="55"/>
        <v>東岩槻６丁目</v>
      </c>
      <c r="AG85" s="23">
        <f t="shared" ca="1" si="56"/>
        <v>321</v>
      </c>
      <c r="AH85" s="23">
        <f t="shared" ca="1" si="57"/>
        <v>324</v>
      </c>
      <c r="AI85" s="23">
        <f t="shared" ca="1" si="58"/>
        <v>295</v>
      </c>
      <c r="AJ85" s="24">
        <f t="shared" ca="1" si="59"/>
        <v>619</v>
      </c>
    </row>
    <row r="86" spans="1:36" s="15" customFormat="1" ht="13.15" customHeight="1" x14ac:dyDescent="0.15">
      <c r="A86" s="15">
        <v>379</v>
      </c>
      <c r="B86" s="29" t="str">
        <f t="shared" ca="1" si="30"/>
        <v>岸町１丁目</v>
      </c>
      <c r="C86" s="23">
        <f t="shared" ca="1" si="31"/>
        <v>700</v>
      </c>
      <c r="D86" s="23">
        <f t="shared" ca="1" si="32"/>
        <v>773</v>
      </c>
      <c r="E86" s="23">
        <f t="shared" ca="1" si="33"/>
        <v>804</v>
      </c>
      <c r="F86" s="24">
        <f t="shared" ca="1" si="34"/>
        <v>1577</v>
      </c>
      <c r="G86" s="97">
        <v>439</v>
      </c>
      <c r="H86" s="28" t="str">
        <f t="shared" ca="1" si="35"/>
        <v>本太４丁目</v>
      </c>
      <c r="I86" s="23">
        <f t="shared" ca="1" si="36"/>
        <v>774</v>
      </c>
      <c r="J86" s="23">
        <f t="shared" ca="1" si="37"/>
        <v>872</v>
      </c>
      <c r="K86" s="23">
        <f t="shared" ca="1" si="38"/>
        <v>914</v>
      </c>
      <c r="L86" s="26">
        <f t="shared" ca="1" si="39"/>
        <v>1786</v>
      </c>
      <c r="M86" s="97">
        <v>499</v>
      </c>
      <c r="N86" s="29" t="str">
        <f t="shared" ca="1" si="40"/>
        <v>文蔵１丁目</v>
      </c>
      <c r="O86" s="23">
        <f t="shared" ca="1" si="41"/>
        <v>1040</v>
      </c>
      <c r="P86" s="23">
        <f t="shared" ca="1" si="42"/>
        <v>1146</v>
      </c>
      <c r="Q86" s="23">
        <f t="shared" ca="1" si="43"/>
        <v>1105</v>
      </c>
      <c r="R86" s="24">
        <f t="shared" ca="1" si="44"/>
        <v>2251</v>
      </c>
      <c r="S86" s="97">
        <v>559</v>
      </c>
      <c r="T86" s="34" t="str">
        <f t="shared" ca="1" si="45"/>
        <v>原山２丁目</v>
      </c>
      <c r="U86" s="23">
        <f t="shared" ca="1" si="46"/>
        <v>1644</v>
      </c>
      <c r="V86" s="23">
        <f t="shared" ca="1" si="47"/>
        <v>1708</v>
      </c>
      <c r="W86" s="23">
        <f t="shared" ca="1" si="48"/>
        <v>1735</v>
      </c>
      <c r="X86" s="26">
        <f t="shared" ca="1" si="49"/>
        <v>3443</v>
      </c>
      <c r="Y86" s="97">
        <v>619</v>
      </c>
      <c r="Z86" s="27" t="str">
        <f t="shared" ca="1" si="50"/>
        <v>大字釣上</v>
      </c>
      <c r="AA86" s="23">
        <f t="shared" ca="1" si="51"/>
        <v>266</v>
      </c>
      <c r="AB86" s="23">
        <f t="shared" ca="1" si="52"/>
        <v>319</v>
      </c>
      <c r="AC86" s="23">
        <f t="shared" ca="1" si="53"/>
        <v>285</v>
      </c>
      <c r="AD86" s="24">
        <f t="shared" ca="1" si="54"/>
        <v>604</v>
      </c>
      <c r="AE86" s="97">
        <v>679</v>
      </c>
      <c r="AF86" s="28" t="str">
        <f t="shared" ca="1" si="55"/>
        <v>東町１丁目</v>
      </c>
      <c r="AG86" s="23">
        <f t="shared" ca="1" si="56"/>
        <v>556</v>
      </c>
      <c r="AH86" s="23">
        <f t="shared" ca="1" si="57"/>
        <v>591</v>
      </c>
      <c r="AI86" s="23">
        <f t="shared" ca="1" si="58"/>
        <v>564</v>
      </c>
      <c r="AJ86" s="24">
        <f t="shared" ca="1" si="59"/>
        <v>1155</v>
      </c>
    </row>
    <row r="87" spans="1:36" s="15" customFormat="1" ht="13.15" customHeight="1" x14ac:dyDescent="0.15">
      <c r="A87" s="15">
        <v>380</v>
      </c>
      <c r="B87" s="29" t="str">
        <f t="shared" ca="1" si="30"/>
        <v>岸町２丁目</v>
      </c>
      <c r="C87" s="23">
        <f t="shared" ca="1" si="31"/>
        <v>637</v>
      </c>
      <c r="D87" s="23">
        <f t="shared" ca="1" si="32"/>
        <v>737</v>
      </c>
      <c r="E87" s="23">
        <f t="shared" ca="1" si="33"/>
        <v>754</v>
      </c>
      <c r="F87" s="24">
        <f t="shared" ca="1" si="34"/>
        <v>1491</v>
      </c>
      <c r="G87" s="97">
        <v>440</v>
      </c>
      <c r="H87" s="28" t="str">
        <f t="shared" ca="1" si="35"/>
        <v>本太５丁目</v>
      </c>
      <c r="I87" s="23">
        <f t="shared" ca="1" si="36"/>
        <v>953</v>
      </c>
      <c r="J87" s="23">
        <f t="shared" ca="1" si="37"/>
        <v>1062</v>
      </c>
      <c r="K87" s="23">
        <f t="shared" ca="1" si="38"/>
        <v>1115</v>
      </c>
      <c r="L87" s="26">
        <f t="shared" ca="1" si="39"/>
        <v>2177</v>
      </c>
      <c r="M87" s="97">
        <v>500</v>
      </c>
      <c r="N87" s="29" t="str">
        <f t="shared" ca="1" si="40"/>
        <v>文蔵２丁目</v>
      </c>
      <c r="O87" s="23">
        <f t="shared" ca="1" si="41"/>
        <v>1502</v>
      </c>
      <c r="P87" s="23">
        <f t="shared" ca="1" si="42"/>
        <v>1512</v>
      </c>
      <c r="Q87" s="23">
        <f t="shared" ca="1" si="43"/>
        <v>1461</v>
      </c>
      <c r="R87" s="24">
        <f t="shared" ca="1" si="44"/>
        <v>2973</v>
      </c>
      <c r="S87" s="97">
        <v>560</v>
      </c>
      <c r="T87" s="34" t="str">
        <f t="shared" ca="1" si="45"/>
        <v>原山３丁目</v>
      </c>
      <c r="U87" s="23">
        <f t="shared" ca="1" si="46"/>
        <v>833</v>
      </c>
      <c r="V87" s="23">
        <f t="shared" ca="1" si="47"/>
        <v>794</v>
      </c>
      <c r="W87" s="23">
        <f t="shared" ca="1" si="48"/>
        <v>929</v>
      </c>
      <c r="X87" s="26">
        <f t="shared" ca="1" si="49"/>
        <v>1723</v>
      </c>
      <c r="Y87" s="97">
        <v>620</v>
      </c>
      <c r="Z87" s="27" t="str">
        <f t="shared" ca="1" si="50"/>
        <v>大字釣上新田</v>
      </c>
      <c r="AA87" s="23">
        <f t="shared" ca="1" si="51"/>
        <v>676</v>
      </c>
      <c r="AB87" s="23">
        <f t="shared" ca="1" si="52"/>
        <v>879</v>
      </c>
      <c r="AC87" s="23">
        <f t="shared" ca="1" si="53"/>
        <v>811</v>
      </c>
      <c r="AD87" s="24">
        <f t="shared" ca="1" si="54"/>
        <v>1690</v>
      </c>
      <c r="AE87" s="97">
        <v>680</v>
      </c>
      <c r="AF87" s="28" t="str">
        <f t="shared" ca="1" si="55"/>
        <v>東町２丁目</v>
      </c>
      <c r="AG87" s="23">
        <f t="shared" ca="1" si="56"/>
        <v>396</v>
      </c>
      <c r="AH87" s="23">
        <f t="shared" ca="1" si="57"/>
        <v>422</v>
      </c>
      <c r="AI87" s="23">
        <f t="shared" ca="1" si="58"/>
        <v>443</v>
      </c>
      <c r="AJ87" s="24">
        <f t="shared" ca="1" si="59"/>
        <v>865</v>
      </c>
    </row>
    <row r="88" spans="1:36" s="15" customFormat="1" ht="13.15" customHeight="1" x14ac:dyDescent="0.15">
      <c r="A88" s="15">
        <v>381</v>
      </c>
      <c r="B88" s="29" t="str">
        <f t="shared" ca="1" si="30"/>
        <v>岸町３丁目</v>
      </c>
      <c r="C88" s="23">
        <f t="shared" ca="1" si="31"/>
        <v>546</v>
      </c>
      <c r="D88" s="23">
        <f t="shared" ca="1" si="32"/>
        <v>560</v>
      </c>
      <c r="E88" s="23">
        <f t="shared" ca="1" si="33"/>
        <v>594</v>
      </c>
      <c r="F88" s="24">
        <f t="shared" ca="1" si="34"/>
        <v>1154</v>
      </c>
      <c r="G88" s="97">
        <v>441</v>
      </c>
      <c r="H88" s="28" t="str">
        <f t="shared" ca="1" si="35"/>
        <v>領家１丁目</v>
      </c>
      <c r="I88" s="23">
        <f t="shared" ca="1" si="36"/>
        <v>728</v>
      </c>
      <c r="J88" s="23">
        <f t="shared" ca="1" si="37"/>
        <v>922</v>
      </c>
      <c r="K88" s="23">
        <f t="shared" ca="1" si="38"/>
        <v>972</v>
      </c>
      <c r="L88" s="26">
        <f t="shared" ca="1" si="39"/>
        <v>1894</v>
      </c>
      <c r="M88" s="97">
        <v>501</v>
      </c>
      <c r="N88" s="29" t="str">
        <f t="shared" ca="1" si="40"/>
        <v>文蔵３丁目</v>
      </c>
      <c r="O88" s="23">
        <f t="shared" ca="1" si="41"/>
        <v>1965</v>
      </c>
      <c r="P88" s="23">
        <f t="shared" ca="1" si="42"/>
        <v>2062</v>
      </c>
      <c r="Q88" s="23">
        <f t="shared" ca="1" si="43"/>
        <v>1913</v>
      </c>
      <c r="R88" s="24">
        <f t="shared" ca="1" si="44"/>
        <v>3975</v>
      </c>
      <c r="S88" s="97">
        <v>561</v>
      </c>
      <c r="T88" s="34" t="str">
        <f t="shared" ca="1" si="45"/>
        <v>原山４丁目</v>
      </c>
      <c r="U88" s="23">
        <f t="shared" ca="1" si="46"/>
        <v>1584</v>
      </c>
      <c r="V88" s="23">
        <f t="shared" ca="1" si="47"/>
        <v>1934</v>
      </c>
      <c r="W88" s="23">
        <f t="shared" ca="1" si="48"/>
        <v>2090</v>
      </c>
      <c r="X88" s="26">
        <f t="shared" ca="1" si="49"/>
        <v>4024</v>
      </c>
      <c r="Y88" s="97">
        <v>621</v>
      </c>
      <c r="Z88" s="27" t="str">
        <f t="shared" ca="1" si="50"/>
        <v>大字加倉</v>
      </c>
      <c r="AA88" s="23">
        <f t="shared" ca="1" si="51"/>
        <v>80</v>
      </c>
      <c r="AB88" s="23">
        <f t="shared" ca="1" si="52"/>
        <v>57</v>
      </c>
      <c r="AC88" s="23">
        <f t="shared" ca="1" si="53"/>
        <v>64</v>
      </c>
      <c r="AD88" s="24">
        <f t="shared" ca="1" si="54"/>
        <v>121</v>
      </c>
      <c r="AE88" s="97">
        <v>681</v>
      </c>
      <c r="AF88" s="28" t="str">
        <f t="shared" ca="1" si="55"/>
        <v>日の出町</v>
      </c>
      <c r="AG88" s="23">
        <f t="shared" ca="1" si="56"/>
        <v>725</v>
      </c>
      <c r="AH88" s="23">
        <f t="shared" ca="1" si="57"/>
        <v>831</v>
      </c>
      <c r="AI88" s="23">
        <f t="shared" ca="1" si="58"/>
        <v>812</v>
      </c>
      <c r="AJ88" s="24">
        <f t="shared" ca="1" si="59"/>
        <v>1643</v>
      </c>
    </row>
    <row r="89" spans="1:36" s="15" customFormat="1" ht="13.15" customHeight="1" x14ac:dyDescent="0.15">
      <c r="A89" s="15">
        <v>382</v>
      </c>
      <c r="B89" s="29" t="str">
        <f t="shared" ca="1" si="30"/>
        <v>岸町４丁目</v>
      </c>
      <c r="C89" s="23">
        <f t="shared" ca="1" si="31"/>
        <v>1176</v>
      </c>
      <c r="D89" s="23">
        <f t="shared" ca="1" si="32"/>
        <v>1149</v>
      </c>
      <c r="E89" s="23">
        <f t="shared" ca="1" si="33"/>
        <v>1247</v>
      </c>
      <c r="F89" s="24">
        <f t="shared" ca="1" si="34"/>
        <v>2396</v>
      </c>
      <c r="G89" s="97">
        <v>442</v>
      </c>
      <c r="H89" s="28" t="str">
        <f t="shared" ca="1" si="35"/>
        <v>領家２丁目</v>
      </c>
      <c r="I89" s="23">
        <f t="shared" ca="1" si="36"/>
        <v>560</v>
      </c>
      <c r="J89" s="23">
        <f t="shared" ca="1" si="37"/>
        <v>570</v>
      </c>
      <c r="K89" s="23">
        <f t="shared" ca="1" si="38"/>
        <v>546</v>
      </c>
      <c r="L89" s="26">
        <f t="shared" ca="1" si="39"/>
        <v>1116</v>
      </c>
      <c r="M89" s="97">
        <v>502</v>
      </c>
      <c r="N89" s="29" t="str">
        <f t="shared" ca="1" si="40"/>
        <v>文蔵４丁目</v>
      </c>
      <c r="O89" s="23">
        <f t="shared" ca="1" si="41"/>
        <v>1270</v>
      </c>
      <c r="P89" s="23">
        <f t="shared" ca="1" si="42"/>
        <v>1371</v>
      </c>
      <c r="Q89" s="23">
        <f t="shared" ca="1" si="43"/>
        <v>1325</v>
      </c>
      <c r="R89" s="24">
        <f t="shared" ca="1" si="44"/>
        <v>2696</v>
      </c>
      <c r="S89" s="97">
        <v>562</v>
      </c>
      <c r="T89" s="28" t="str">
        <f t="shared" ca="1" si="45"/>
        <v>馬場１丁目</v>
      </c>
      <c r="U89" s="23">
        <f t="shared" ca="1" si="46"/>
        <v>609</v>
      </c>
      <c r="V89" s="23">
        <f t="shared" ca="1" si="47"/>
        <v>695</v>
      </c>
      <c r="W89" s="23">
        <f t="shared" ca="1" si="48"/>
        <v>717</v>
      </c>
      <c r="X89" s="26">
        <f t="shared" ca="1" si="49"/>
        <v>1412</v>
      </c>
      <c r="Y89" s="97">
        <v>622</v>
      </c>
      <c r="Z89" s="27" t="str">
        <f t="shared" ca="1" si="50"/>
        <v>加倉１丁目</v>
      </c>
      <c r="AA89" s="23">
        <f t="shared" ca="1" si="51"/>
        <v>660</v>
      </c>
      <c r="AB89" s="23">
        <f t="shared" ca="1" si="52"/>
        <v>688</v>
      </c>
      <c r="AC89" s="23">
        <f t="shared" ca="1" si="53"/>
        <v>665</v>
      </c>
      <c r="AD89" s="24">
        <f t="shared" ca="1" si="54"/>
        <v>1353</v>
      </c>
      <c r="AE89" s="97">
        <v>682</v>
      </c>
      <c r="AF89" s="28" t="str">
        <f t="shared" ca="1" si="55"/>
        <v>府内１丁目</v>
      </c>
      <c r="AG89" s="23">
        <f t="shared" ca="1" si="56"/>
        <v>205</v>
      </c>
      <c r="AH89" s="23">
        <f t="shared" ca="1" si="57"/>
        <v>232</v>
      </c>
      <c r="AI89" s="23">
        <f t="shared" ca="1" si="58"/>
        <v>219</v>
      </c>
      <c r="AJ89" s="24">
        <f t="shared" ca="1" si="59"/>
        <v>451</v>
      </c>
    </row>
    <row r="90" spans="1:36" s="15" customFormat="1" ht="13.15" customHeight="1" x14ac:dyDescent="0.15">
      <c r="A90" s="15">
        <v>383</v>
      </c>
      <c r="B90" s="27" t="str">
        <f t="shared" ca="1" si="30"/>
        <v>岸町５丁目</v>
      </c>
      <c r="C90" s="23">
        <f t="shared" ca="1" si="31"/>
        <v>612</v>
      </c>
      <c r="D90" s="23">
        <f t="shared" ca="1" si="32"/>
        <v>693</v>
      </c>
      <c r="E90" s="23">
        <f t="shared" ca="1" si="33"/>
        <v>696</v>
      </c>
      <c r="F90" s="24">
        <f t="shared" ca="1" si="34"/>
        <v>1389</v>
      </c>
      <c r="G90" s="97">
        <v>443</v>
      </c>
      <c r="H90" s="28" t="str">
        <f t="shared" ca="1" si="35"/>
        <v>領家３丁目</v>
      </c>
      <c r="I90" s="23">
        <f t="shared" ca="1" si="36"/>
        <v>852</v>
      </c>
      <c r="J90" s="23">
        <f t="shared" ca="1" si="37"/>
        <v>998</v>
      </c>
      <c r="K90" s="23">
        <f t="shared" ca="1" si="38"/>
        <v>950</v>
      </c>
      <c r="L90" s="26">
        <f t="shared" ca="1" si="39"/>
        <v>1948</v>
      </c>
      <c r="M90" s="97">
        <v>503</v>
      </c>
      <c r="N90" s="27" t="str">
        <f t="shared" ca="1" si="40"/>
        <v>文蔵５丁目</v>
      </c>
      <c r="O90" s="23">
        <f t="shared" ca="1" si="41"/>
        <v>1276</v>
      </c>
      <c r="P90" s="23">
        <f t="shared" ca="1" si="42"/>
        <v>1412</v>
      </c>
      <c r="Q90" s="23">
        <f t="shared" ca="1" si="43"/>
        <v>1356</v>
      </c>
      <c r="R90" s="24">
        <f t="shared" ca="1" si="44"/>
        <v>2768</v>
      </c>
      <c r="S90" s="97">
        <v>563</v>
      </c>
      <c r="T90" s="28" t="str">
        <f t="shared" ca="1" si="45"/>
        <v>馬場２丁目</v>
      </c>
      <c r="U90" s="23">
        <f t="shared" ca="1" si="46"/>
        <v>608</v>
      </c>
      <c r="V90" s="23">
        <f t="shared" ca="1" si="47"/>
        <v>812</v>
      </c>
      <c r="W90" s="23">
        <f t="shared" ca="1" si="48"/>
        <v>814</v>
      </c>
      <c r="X90" s="26">
        <f t="shared" ca="1" si="49"/>
        <v>1626</v>
      </c>
      <c r="Y90" s="97">
        <v>623</v>
      </c>
      <c r="Z90" s="27" t="str">
        <f t="shared" ca="1" si="50"/>
        <v>加倉２丁目</v>
      </c>
      <c r="AA90" s="23">
        <f t="shared" ca="1" si="51"/>
        <v>347</v>
      </c>
      <c r="AB90" s="23">
        <f t="shared" ca="1" si="52"/>
        <v>351</v>
      </c>
      <c r="AC90" s="23">
        <f t="shared" ca="1" si="53"/>
        <v>387</v>
      </c>
      <c r="AD90" s="24">
        <f t="shared" ca="1" si="54"/>
        <v>738</v>
      </c>
      <c r="AE90" s="97">
        <v>683</v>
      </c>
      <c r="AF90" s="28" t="str">
        <f t="shared" ca="1" si="55"/>
        <v>府内２丁目</v>
      </c>
      <c r="AG90" s="23">
        <f t="shared" ca="1" si="56"/>
        <v>475</v>
      </c>
      <c r="AH90" s="23">
        <f t="shared" ca="1" si="57"/>
        <v>530</v>
      </c>
      <c r="AI90" s="23">
        <f t="shared" ca="1" si="58"/>
        <v>540</v>
      </c>
      <c r="AJ90" s="24">
        <f t="shared" ca="1" si="59"/>
        <v>1070</v>
      </c>
    </row>
    <row r="91" spans="1:36" s="15" customFormat="1" ht="13.15" customHeight="1" x14ac:dyDescent="0.15">
      <c r="A91" s="15">
        <v>384</v>
      </c>
      <c r="B91" s="27" t="str">
        <f t="shared" ca="1" si="30"/>
        <v>岸町６丁目</v>
      </c>
      <c r="C91" s="23">
        <f t="shared" ca="1" si="31"/>
        <v>825</v>
      </c>
      <c r="D91" s="23">
        <f t="shared" ca="1" si="32"/>
        <v>898</v>
      </c>
      <c r="E91" s="23">
        <f t="shared" ca="1" si="33"/>
        <v>940</v>
      </c>
      <c r="F91" s="24">
        <f t="shared" ca="1" si="34"/>
        <v>1838</v>
      </c>
      <c r="G91" s="97">
        <v>444</v>
      </c>
      <c r="H91" s="28" t="str">
        <f t="shared" ca="1" si="35"/>
        <v>領家４丁目</v>
      </c>
      <c r="I91" s="23">
        <f t="shared" ca="1" si="36"/>
        <v>688</v>
      </c>
      <c r="J91" s="23">
        <f t="shared" ca="1" si="37"/>
        <v>740</v>
      </c>
      <c r="K91" s="23">
        <f t="shared" ca="1" si="38"/>
        <v>771</v>
      </c>
      <c r="L91" s="26">
        <f t="shared" ca="1" si="39"/>
        <v>1511</v>
      </c>
      <c r="M91" s="97">
        <v>504</v>
      </c>
      <c r="N91" s="27" t="str">
        <f t="shared" ca="1" si="40"/>
        <v>別所１丁目</v>
      </c>
      <c r="O91" s="23">
        <f t="shared" ca="1" si="41"/>
        <v>677</v>
      </c>
      <c r="P91" s="23">
        <f t="shared" ca="1" si="42"/>
        <v>665</v>
      </c>
      <c r="Q91" s="23">
        <f t="shared" ca="1" si="43"/>
        <v>663</v>
      </c>
      <c r="R91" s="24">
        <f t="shared" ca="1" si="44"/>
        <v>1328</v>
      </c>
      <c r="S91" s="97">
        <v>564</v>
      </c>
      <c r="T91" s="28" t="str">
        <f t="shared" ca="1" si="45"/>
        <v>東浦和１丁目</v>
      </c>
      <c r="U91" s="23">
        <f t="shared" ca="1" si="46"/>
        <v>569</v>
      </c>
      <c r="V91" s="23">
        <f t="shared" ca="1" si="47"/>
        <v>584</v>
      </c>
      <c r="W91" s="23">
        <f t="shared" ca="1" si="48"/>
        <v>635</v>
      </c>
      <c r="X91" s="26">
        <f t="shared" ca="1" si="49"/>
        <v>1219</v>
      </c>
      <c r="Y91" s="97">
        <v>624</v>
      </c>
      <c r="Z91" s="27" t="str">
        <f t="shared" ca="1" si="50"/>
        <v>加倉３丁目</v>
      </c>
      <c r="AA91" s="23">
        <f t="shared" ca="1" si="51"/>
        <v>33</v>
      </c>
      <c r="AB91" s="23">
        <f t="shared" ca="1" si="52"/>
        <v>40</v>
      </c>
      <c r="AC91" s="23">
        <f t="shared" ca="1" si="53"/>
        <v>31</v>
      </c>
      <c r="AD91" s="24">
        <f t="shared" ca="1" si="54"/>
        <v>71</v>
      </c>
      <c r="AE91" s="97">
        <v>684</v>
      </c>
      <c r="AF91" s="28" t="str">
        <f t="shared" ca="1" si="55"/>
        <v>府内３丁目</v>
      </c>
      <c r="AG91" s="23">
        <f t="shared" ca="1" si="56"/>
        <v>9</v>
      </c>
      <c r="AH91" s="23">
        <f t="shared" ca="1" si="57"/>
        <v>8</v>
      </c>
      <c r="AI91" s="23">
        <f t="shared" ca="1" si="58"/>
        <v>3</v>
      </c>
      <c r="AJ91" s="24">
        <f t="shared" ca="1" si="59"/>
        <v>11</v>
      </c>
    </row>
    <row r="92" spans="1:36" s="15" customFormat="1" ht="13.15" customHeight="1" x14ac:dyDescent="0.15">
      <c r="A92" s="15">
        <v>385</v>
      </c>
      <c r="B92" s="27" t="str">
        <f t="shared" ca="1" si="30"/>
        <v>岸町７丁目</v>
      </c>
      <c r="C92" s="23">
        <f t="shared" ca="1" si="31"/>
        <v>1077</v>
      </c>
      <c r="D92" s="23">
        <f t="shared" ca="1" si="32"/>
        <v>1157</v>
      </c>
      <c r="E92" s="23">
        <f t="shared" ca="1" si="33"/>
        <v>1150</v>
      </c>
      <c r="F92" s="24">
        <f t="shared" ca="1" si="34"/>
        <v>2307</v>
      </c>
      <c r="G92" s="97">
        <v>445</v>
      </c>
      <c r="H92" s="28" t="str">
        <f t="shared" ca="1" si="35"/>
        <v>領家５丁目</v>
      </c>
      <c r="I92" s="23">
        <f t="shared" ca="1" si="36"/>
        <v>614</v>
      </c>
      <c r="J92" s="23">
        <f t="shared" ca="1" si="37"/>
        <v>569</v>
      </c>
      <c r="K92" s="23">
        <f t="shared" ca="1" si="38"/>
        <v>614</v>
      </c>
      <c r="L92" s="26">
        <f t="shared" ca="1" si="39"/>
        <v>1183</v>
      </c>
      <c r="M92" s="97">
        <v>505</v>
      </c>
      <c r="N92" s="27" t="str">
        <f t="shared" ca="1" si="40"/>
        <v>別所２丁目</v>
      </c>
      <c r="O92" s="23">
        <f t="shared" ca="1" si="41"/>
        <v>1279</v>
      </c>
      <c r="P92" s="23">
        <f t="shared" ca="1" si="42"/>
        <v>1378</v>
      </c>
      <c r="Q92" s="23">
        <f t="shared" ca="1" si="43"/>
        <v>1417</v>
      </c>
      <c r="R92" s="24">
        <f t="shared" ca="1" si="44"/>
        <v>2795</v>
      </c>
      <c r="S92" s="97">
        <v>565</v>
      </c>
      <c r="T92" s="28" t="str">
        <f t="shared" ca="1" si="45"/>
        <v>東浦和２丁目</v>
      </c>
      <c r="U92" s="23">
        <f t="shared" ca="1" si="46"/>
        <v>2230</v>
      </c>
      <c r="V92" s="23">
        <f t="shared" ca="1" si="47"/>
        <v>2536</v>
      </c>
      <c r="W92" s="23">
        <f t="shared" ca="1" si="48"/>
        <v>2473</v>
      </c>
      <c r="X92" s="26">
        <f t="shared" ca="1" si="49"/>
        <v>5009</v>
      </c>
      <c r="Y92" s="97">
        <v>625</v>
      </c>
      <c r="Z92" s="27" t="str">
        <f t="shared" ca="1" si="50"/>
        <v>加倉４丁目</v>
      </c>
      <c r="AA92" s="23">
        <f t="shared" ca="1" si="51"/>
        <v>648</v>
      </c>
      <c r="AB92" s="23">
        <f t="shared" ca="1" si="52"/>
        <v>748</v>
      </c>
      <c r="AC92" s="23">
        <f t="shared" ca="1" si="53"/>
        <v>652</v>
      </c>
      <c r="AD92" s="24">
        <f t="shared" ca="1" si="54"/>
        <v>1400</v>
      </c>
      <c r="AE92" s="97">
        <v>685</v>
      </c>
      <c r="AF92" s="28" t="str">
        <f t="shared" ca="1" si="55"/>
        <v>府内４丁目</v>
      </c>
      <c r="AG92" s="23">
        <f t="shared" ca="1" si="56"/>
        <v>179</v>
      </c>
      <c r="AH92" s="23">
        <f t="shared" ca="1" si="57"/>
        <v>209</v>
      </c>
      <c r="AI92" s="23">
        <f t="shared" ca="1" si="58"/>
        <v>192</v>
      </c>
      <c r="AJ92" s="24">
        <f t="shared" ca="1" si="59"/>
        <v>401</v>
      </c>
    </row>
    <row r="93" spans="1:36" s="15" customFormat="1" ht="13.15" customHeight="1" x14ac:dyDescent="0.15">
      <c r="A93" s="15">
        <v>386</v>
      </c>
      <c r="B93" s="27" t="str">
        <f t="shared" ca="1" si="30"/>
        <v>北浦和１丁目</v>
      </c>
      <c r="C93" s="23">
        <f t="shared" ca="1" si="31"/>
        <v>1561</v>
      </c>
      <c r="D93" s="23">
        <f t="shared" ca="1" si="32"/>
        <v>1460</v>
      </c>
      <c r="E93" s="23">
        <f t="shared" ca="1" si="33"/>
        <v>1629</v>
      </c>
      <c r="F93" s="24">
        <f t="shared" ca="1" si="34"/>
        <v>3089</v>
      </c>
      <c r="G93" s="97">
        <v>446</v>
      </c>
      <c r="H93" s="28" t="str">
        <f t="shared" ca="1" si="35"/>
        <v>領家６丁目</v>
      </c>
      <c r="I93" s="23">
        <f t="shared" ca="1" si="36"/>
        <v>1023</v>
      </c>
      <c r="J93" s="23">
        <f t="shared" ca="1" si="37"/>
        <v>1085</v>
      </c>
      <c r="K93" s="23">
        <f t="shared" ca="1" si="38"/>
        <v>1066</v>
      </c>
      <c r="L93" s="26">
        <f t="shared" ca="1" si="39"/>
        <v>2151</v>
      </c>
      <c r="M93" s="97">
        <v>506</v>
      </c>
      <c r="N93" s="27" t="str">
        <f t="shared" ca="1" si="40"/>
        <v>別所３丁目</v>
      </c>
      <c r="O93" s="23">
        <f t="shared" ca="1" si="41"/>
        <v>1212</v>
      </c>
      <c r="P93" s="23">
        <f t="shared" ca="1" si="42"/>
        <v>1397</v>
      </c>
      <c r="Q93" s="23">
        <f t="shared" ca="1" si="43"/>
        <v>1436</v>
      </c>
      <c r="R93" s="24">
        <f t="shared" ca="1" si="44"/>
        <v>2833</v>
      </c>
      <c r="S93" s="97">
        <v>566</v>
      </c>
      <c r="T93" s="28" t="str">
        <f t="shared" ca="1" si="45"/>
        <v>東浦和３丁目</v>
      </c>
      <c r="U93" s="23">
        <f t="shared" ca="1" si="46"/>
        <v>1281</v>
      </c>
      <c r="V93" s="23">
        <f t="shared" ca="1" si="47"/>
        <v>1420</v>
      </c>
      <c r="W93" s="23">
        <f t="shared" ca="1" si="48"/>
        <v>1461</v>
      </c>
      <c r="X93" s="26">
        <f t="shared" ca="1" si="49"/>
        <v>2881</v>
      </c>
      <c r="Y93" s="97">
        <v>626</v>
      </c>
      <c r="Z93" s="27" t="str">
        <f t="shared" ca="1" si="50"/>
        <v>加倉５丁目</v>
      </c>
      <c r="AA93" s="23">
        <f t="shared" ca="1" si="51"/>
        <v>496</v>
      </c>
      <c r="AB93" s="23">
        <f t="shared" ca="1" si="52"/>
        <v>586</v>
      </c>
      <c r="AC93" s="23">
        <f t="shared" ca="1" si="53"/>
        <v>549</v>
      </c>
      <c r="AD93" s="24">
        <f t="shared" ca="1" si="54"/>
        <v>1135</v>
      </c>
      <c r="AE93" s="97">
        <v>686</v>
      </c>
      <c r="AF93" s="28" t="str">
        <f t="shared" ca="1" si="55"/>
        <v>大字平林寺</v>
      </c>
      <c r="AG93" s="23">
        <f t="shared" ca="1" si="56"/>
        <v>604</v>
      </c>
      <c r="AH93" s="23">
        <f t="shared" ca="1" si="57"/>
        <v>711</v>
      </c>
      <c r="AI93" s="23">
        <f t="shared" ca="1" si="58"/>
        <v>729</v>
      </c>
      <c r="AJ93" s="24">
        <f t="shared" ca="1" si="59"/>
        <v>1440</v>
      </c>
    </row>
    <row r="94" spans="1:36" s="15" customFormat="1" ht="13.15" customHeight="1" x14ac:dyDescent="0.15">
      <c r="A94" s="15">
        <v>387</v>
      </c>
      <c r="B94" s="27" t="str">
        <f t="shared" ca="1" si="30"/>
        <v>北浦和２丁目</v>
      </c>
      <c r="C94" s="23">
        <f t="shared" ca="1" si="31"/>
        <v>1182</v>
      </c>
      <c r="D94" s="23">
        <f t="shared" ca="1" si="32"/>
        <v>1205</v>
      </c>
      <c r="E94" s="23">
        <f t="shared" ca="1" si="33"/>
        <v>1228</v>
      </c>
      <c r="F94" s="24">
        <f t="shared" ca="1" si="34"/>
        <v>2433</v>
      </c>
      <c r="G94" s="97">
        <v>447</v>
      </c>
      <c r="H94" s="28" t="str">
        <f t="shared" ca="1" si="35"/>
        <v>領家７丁目</v>
      </c>
      <c r="I94" s="23">
        <f t="shared" ca="1" si="36"/>
        <v>1106</v>
      </c>
      <c r="J94" s="23">
        <f t="shared" ca="1" si="37"/>
        <v>1162</v>
      </c>
      <c r="K94" s="23">
        <f t="shared" ca="1" si="38"/>
        <v>1289</v>
      </c>
      <c r="L94" s="26">
        <f t="shared" ca="1" si="39"/>
        <v>2451</v>
      </c>
      <c r="M94" s="97">
        <v>507</v>
      </c>
      <c r="N94" s="27" t="str">
        <f t="shared" ca="1" si="40"/>
        <v>別所４丁目</v>
      </c>
      <c r="O94" s="23">
        <f t="shared" ca="1" si="41"/>
        <v>303</v>
      </c>
      <c r="P94" s="23">
        <f t="shared" ca="1" si="42"/>
        <v>353</v>
      </c>
      <c r="Q94" s="23">
        <f t="shared" ca="1" si="43"/>
        <v>346</v>
      </c>
      <c r="R94" s="24">
        <f t="shared" ca="1" si="44"/>
        <v>699</v>
      </c>
      <c r="S94" s="97">
        <v>567</v>
      </c>
      <c r="T94" s="28" t="str">
        <f t="shared" ca="1" si="45"/>
        <v>東浦和４丁目</v>
      </c>
      <c r="U94" s="23">
        <f t="shared" ca="1" si="46"/>
        <v>984</v>
      </c>
      <c r="V94" s="23">
        <f t="shared" ca="1" si="47"/>
        <v>1023</v>
      </c>
      <c r="W94" s="23">
        <f t="shared" ca="1" si="48"/>
        <v>1052</v>
      </c>
      <c r="X94" s="26">
        <f t="shared" ca="1" si="49"/>
        <v>2075</v>
      </c>
      <c r="Y94" s="97">
        <v>627</v>
      </c>
      <c r="Z94" s="27" t="str">
        <f t="shared" ca="1" si="50"/>
        <v>大字掛</v>
      </c>
      <c r="AA94" s="23">
        <f t="shared" ca="1" si="51"/>
        <v>385</v>
      </c>
      <c r="AB94" s="23">
        <f t="shared" ca="1" si="52"/>
        <v>460</v>
      </c>
      <c r="AC94" s="23">
        <f t="shared" ca="1" si="53"/>
        <v>416</v>
      </c>
      <c r="AD94" s="24">
        <f t="shared" ca="1" si="54"/>
        <v>876</v>
      </c>
      <c r="AE94" s="97">
        <v>687</v>
      </c>
      <c r="AF94" s="28" t="str">
        <f t="shared" ca="1" si="55"/>
        <v>大字本宿</v>
      </c>
      <c r="AG94" s="23">
        <f t="shared" ca="1" si="56"/>
        <v>656</v>
      </c>
      <c r="AH94" s="23">
        <f t="shared" ca="1" si="57"/>
        <v>858</v>
      </c>
      <c r="AI94" s="23">
        <f t="shared" ca="1" si="58"/>
        <v>882</v>
      </c>
      <c r="AJ94" s="24">
        <f t="shared" ca="1" si="59"/>
        <v>1740</v>
      </c>
    </row>
    <row r="95" spans="1:36" s="15" customFormat="1" ht="13.15" customHeight="1" x14ac:dyDescent="0.15">
      <c r="A95" s="15">
        <v>388</v>
      </c>
      <c r="B95" s="27" t="str">
        <f t="shared" ca="1" si="30"/>
        <v>北浦和３丁目</v>
      </c>
      <c r="C95" s="23">
        <f t="shared" ca="1" si="31"/>
        <v>1329</v>
      </c>
      <c r="D95" s="23">
        <f t="shared" ca="1" si="32"/>
        <v>1226</v>
      </c>
      <c r="E95" s="23">
        <f t="shared" ca="1" si="33"/>
        <v>1363</v>
      </c>
      <c r="F95" s="24">
        <f t="shared" ca="1" si="34"/>
        <v>2589</v>
      </c>
      <c r="G95" s="97">
        <v>448</v>
      </c>
      <c r="H95" s="28" t="str">
        <f t="shared" ca="1" si="35"/>
        <v>浦和区計</v>
      </c>
      <c r="I95" s="23">
        <f t="shared" ca="1" si="36"/>
        <v>72030</v>
      </c>
      <c r="J95" s="23">
        <f t="shared" ca="1" si="37"/>
        <v>77976</v>
      </c>
      <c r="K95" s="23">
        <f t="shared" ca="1" si="38"/>
        <v>82134</v>
      </c>
      <c r="L95" s="24">
        <f t="shared" ca="1" si="39"/>
        <v>160110</v>
      </c>
      <c r="M95" s="97">
        <v>508</v>
      </c>
      <c r="N95" s="27" t="str">
        <f t="shared" ca="1" si="40"/>
        <v>別所５丁目</v>
      </c>
      <c r="O95" s="23">
        <f t="shared" ca="1" si="41"/>
        <v>630</v>
      </c>
      <c r="P95" s="23">
        <f t="shared" ca="1" si="42"/>
        <v>604</v>
      </c>
      <c r="Q95" s="23">
        <f t="shared" ca="1" si="43"/>
        <v>631</v>
      </c>
      <c r="R95" s="24">
        <f t="shared" ca="1" si="44"/>
        <v>1235</v>
      </c>
      <c r="S95" s="97">
        <v>568</v>
      </c>
      <c r="T95" s="28" t="str">
        <f t="shared" ca="1" si="45"/>
        <v>東浦和５丁目</v>
      </c>
      <c r="U95" s="23">
        <f t="shared" ca="1" si="46"/>
        <v>822</v>
      </c>
      <c r="V95" s="23">
        <f t="shared" ca="1" si="47"/>
        <v>833</v>
      </c>
      <c r="W95" s="23">
        <f t="shared" ca="1" si="48"/>
        <v>869</v>
      </c>
      <c r="X95" s="26">
        <f t="shared" ca="1" si="49"/>
        <v>1702</v>
      </c>
      <c r="Y95" s="97">
        <v>628</v>
      </c>
      <c r="Z95" s="27" t="str">
        <f t="shared" ca="1" si="50"/>
        <v>大字柏崎</v>
      </c>
      <c r="AA95" s="23">
        <f t="shared" ca="1" si="51"/>
        <v>338</v>
      </c>
      <c r="AB95" s="23">
        <f t="shared" ca="1" si="52"/>
        <v>447</v>
      </c>
      <c r="AC95" s="23">
        <f t="shared" ca="1" si="53"/>
        <v>402</v>
      </c>
      <c r="AD95" s="24">
        <f t="shared" ca="1" si="54"/>
        <v>849</v>
      </c>
      <c r="AE95" s="97">
        <v>688</v>
      </c>
      <c r="AF95" s="28" t="str">
        <f t="shared" ca="1" si="55"/>
        <v>本町１丁目</v>
      </c>
      <c r="AG95" s="23">
        <f t="shared" ca="1" si="56"/>
        <v>364</v>
      </c>
      <c r="AH95" s="23">
        <f t="shared" ca="1" si="57"/>
        <v>360</v>
      </c>
      <c r="AI95" s="23">
        <f t="shared" ca="1" si="58"/>
        <v>350</v>
      </c>
      <c r="AJ95" s="24">
        <f t="shared" ca="1" si="59"/>
        <v>710</v>
      </c>
    </row>
    <row r="96" spans="1:36" s="15" customFormat="1" ht="13.15" customHeight="1" x14ac:dyDescent="0.15">
      <c r="A96" s="15">
        <v>389</v>
      </c>
      <c r="B96" s="27" t="str">
        <f t="shared" ca="1" si="30"/>
        <v>北浦和４丁目</v>
      </c>
      <c r="C96" s="23">
        <f t="shared" ca="1" si="31"/>
        <v>243</v>
      </c>
      <c r="D96" s="23">
        <f t="shared" ca="1" si="32"/>
        <v>186</v>
      </c>
      <c r="E96" s="23">
        <f t="shared" ca="1" si="33"/>
        <v>217</v>
      </c>
      <c r="F96" s="24">
        <f t="shared" ca="1" si="34"/>
        <v>403</v>
      </c>
      <c r="G96" s="97">
        <v>449</v>
      </c>
      <c r="H96" s="28" t="str">
        <f t="shared" ca="1" si="35"/>
        <v>内谷１丁目</v>
      </c>
      <c r="I96" s="23">
        <f t="shared" ca="1" si="36"/>
        <v>274</v>
      </c>
      <c r="J96" s="23">
        <f t="shared" ca="1" si="37"/>
        <v>321</v>
      </c>
      <c r="K96" s="23">
        <f t="shared" ca="1" si="38"/>
        <v>320</v>
      </c>
      <c r="L96" s="26">
        <f t="shared" ca="1" si="39"/>
        <v>641</v>
      </c>
      <c r="M96" s="97">
        <v>509</v>
      </c>
      <c r="N96" s="27" t="str">
        <f t="shared" ca="1" si="40"/>
        <v>別所６丁目</v>
      </c>
      <c r="O96" s="23">
        <f t="shared" ca="1" si="41"/>
        <v>833</v>
      </c>
      <c r="P96" s="23">
        <f t="shared" ca="1" si="42"/>
        <v>917</v>
      </c>
      <c r="Q96" s="23">
        <f t="shared" ca="1" si="43"/>
        <v>839</v>
      </c>
      <c r="R96" s="24">
        <f t="shared" ca="1" si="44"/>
        <v>1756</v>
      </c>
      <c r="S96" s="97">
        <v>569</v>
      </c>
      <c r="T96" s="28" t="str">
        <f t="shared" ca="1" si="45"/>
        <v>東浦和６丁目</v>
      </c>
      <c r="U96" s="23">
        <f t="shared" ca="1" si="46"/>
        <v>617</v>
      </c>
      <c r="V96" s="23">
        <f t="shared" ca="1" si="47"/>
        <v>801</v>
      </c>
      <c r="W96" s="23">
        <f t="shared" ca="1" si="48"/>
        <v>801</v>
      </c>
      <c r="X96" s="26">
        <f t="shared" ca="1" si="49"/>
        <v>1602</v>
      </c>
      <c r="Y96" s="97">
        <v>629</v>
      </c>
      <c r="Z96" s="27" t="str">
        <f t="shared" ca="1" si="50"/>
        <v>大字金重</v>
      </c>
      <c r="AA96" s="23">
        <f t="shared" ca="1" si="51"/>
        <v>505</v>
      </c>
      <c r="AB96" s="23">
        <f t="shared" ca="1" si="52"/>
        <v>611</v>
      </c>
      <c r="AC96" s="23">
        <f t="shared" ca="1" si="53"/>
        <v>618</v>
      </c>
      <c r="AD96" s="24">
        <f t="shared" ca="1" si="54"/>
        <v>1229</v>
      </c>
      <c r="AE96" s="97">
        <v>689</v>
      </c>
      <c r="AF96" s="28" t="str">
        <f t="shared" ca="1" si="55"/>
        <v>本町２丁目</v>
      </c>
      <c r="AG96" s="23">
        <f t="shared" ca="1" si="56"/>
        <v>439</v>
      </c>
      <c r="AH96" s="23">
        <f t="shared" ca="1" si="57"/>
        <v>504</v>
      </c>
      <c r="AI96" s="23">
        <f t="shared" ca="1" si="58"/>
        <v>508</v>
      </c>
      <c r="AJ96" s="24">
        <f t="shared" ca="1" si="59"/>
        <v>1012</v>
      </c>
    </row>
    <row r="97" spans="1:36" s="15" customFormat="1" ht="13.15" customHeight="1" x14ac:dyDescent="0.15">
      <c r="A97" s="15">
        <v>390</v>
      </c>
      <c r="B97" s="27" t="str">
        <f t="shared" ca="1" si="30"/>
        <v>北浦和５丁目</v>
      </c>
      <c r="C97" s="23">
        <f t="shared" ca="1" si="31"/>
        <v>1680</v>
      </c>
      <c r="D97" s="23">
        <f t="shared" ca="1" si="32"/>
        <v>1909</v>
      </c>
      <c r="E97" s="23">
        <f t="shared" ca="1" si="33"/>
        <v>2028</v>
      </c>
      <c r="F97" s="24">
        <f t="shared" ca="1" si="34"/>
        <v>3937</v>
      </c>
      <c r="G97" s="97">
        <v>450</v>
      </c>
      <c r="H97" s="28" t="str">
        <f t="shared" ca="1" si="35"/>
        <v>内谷２丁目</v>
      </c>
      <c r="I97" s="23">
        <f t="shared" ca="1" si="36"/>
        <v>424</v>
      </c>
      <c r="J97" s="23">
        <f t="shared" ca="1" si="37"/>
        <v>494</v>
      </c>
      <c r="K97" s="23">
        <f t="shared" ca="1" si="38"/>
        <v>476</v>
      </c>
      <c r="L97" s="26">
        <f t="shared" ca="1" si="39"/>
        <v>970</v>
      </c>
      <c r="M97" s="97">
        <v>510</v>
      </c>
      <c r="N97" s="27" t="str">
        <f t="shared" ca="1" si="40"/>
        <v>別所７丁目</v>
      </c>
      <c r="O97" s="23">
        <f t="shared" ca="1" si="41"/>
        <v>1536</v>
      </c>
      <c r="P97" s="23">
        <f t="shared" ca="1" si="42"/>
        <v>1724</v>
      </c>
      <c r="Q97" s="23">
        <f t="shared" ca="1" si="43"/>
        <v>1771</v>
      </c>
      <c r="R97" s="24">
        <f t="shared" ca="1" si="44"/>
        <v>3495</v>
      </c>
      <c r="S97" s="97">
        <v>570</v>
      </c>
      <c r="T97" s="28" t="str">
        <f t="shared" ca="1" si="45"/>
        <v>東浦和７丁目</v>
      </c>
      <c r="U97" s="23">
        <f t="shared" ca="1" si="46"/>
        <v>1210</v>
      </c>
      <c r="V97" s="23">
        <f t="shared" ca="1" si="47"/>
        <v>1330</v>
      </c>
      <c r="W97" s="23">
        <f t="shared" ca="1" si="48"/>
        <v>1391</v>
      </c>
      <c r="X97" s="26">
        <f t="shared" ca="1" si="49"/>
        <v>2721</v>
      </c>
      <c r="Y97" s="97">
        <v>630</v>
      </c>
      <c r="Z97" s="27" t="str">
        <f t="shared" ca="1" si="50"/>
        <v>大字鹿室</v>
      </c>
      <c r="AA97" s="23">
        <f t="shared" ca="1" si="51"/>
        <v>548</v>
      </c>
      <c r="AB97" s="23">
        <f t="shared" ca="1" si="52"/>
        <v>678</v>
      </c>
      <c r="AC97" s="23">
        <f t="shared" ca="1" si="53"/>
        <v>520</v>
      </c>
      <c r="AD97" s="24">
        <f t="shared" ca="1" si="54"/>
        <v>1198</v>
      </c>
      <c r="AE97" s="97">
        <v>690</v>
      </c>
      <c r="AF97" s="28" t="str">
        <f t="shared" ca="1" si="55"/>
        <v>本町３丁目</v>
      </c>
      <c r="AG97" s="23">
        <f t="shared" ca="1" si="56"/>
        <v>342</v>
      </c>
      <c r="AH97" s="23">
        <f t="shared" ca="1" si="57"/>
        <v>346</v>
      </c>
      <c r="AI97" s="23">
        <f t="shared" ca="1" si="58"/>
        <v>340</v>
      </c>
      <c r="AJ97" s="24">
        <f t="shared" ca="1" si="59"/>
        <v>686</v>
      </c>
    </row>
    <row r="98" spans="1:36" s="15" customFormat="1" ht="13.15" customHeight="1" x14ac:dyDescent="0.15">
      <c r="A98" s="15">
        <v>391</v>
      </c>
      <c r="B98" s="27" t="str">
        <f t="shared" ca="1" si="30"/>
        <v>皇山町</v>
      </c>
      <c r="C98" s="23">
        <f t="shared" ca="1" si="31"/>
        <v>828</v>
      </c>
      <c r="D98" s="23">
        <f t="shared" ca="1" si="32"/>
        <v>941</v>
      </c>
      <c r="E98" s="23">
        <f t="shared" ca="1" si="33"/>
        <v>1023</v>
      </c>
      <c r="F98" s="24">
        <f t="shared" ca="1" si="34"/>
        <v>1964</v>
      </c>
      <c r="G98" s="97">
        <v>451</v>
      </c>
      <c r="H98" s="28" t="str">
        <f t="shared" ca="1" si="35"/>
        <v>内谷３丁目</v>
      </c>
      <c r="I98" s="23">
        <f t="shared" ca="1" si="36"/>
        <v>800</v>
      </c>
      <c r="J98" s="23">
        <f t="shared" ca="1" si="37"/>
        <v>933</v>
      </c>
      <c r="K98" s="23">
        <f t="shared" ca="1" si="38"/>
        <v>838</v>
      </c>
      <c r="L98" s="26">
        <f t="shared" ca="1" si="39"/>
        <v>1771</v>
      </c>
      <c r="M98" s="97">
        <v>511</v>
      </c>
      <c r="N98" s="27" t="str">
        <f t="shared" ca="1" si="40"/>
        <v>曲本１丁目</v>
      </c>
      <c r="O98" s="23">
        <f t="shared" ca="1" si="41"/>
        <v>749</v>
      </c>
      <c r="P98" s="23">
        <f t="shared" ca="1" si="42"/>
        <v>824</v>
      </c>
      <c r="Q98" s="23">
        <f t="shared" ca="1" si="43"/>
        <v>785</v>
      </c>
      <c r="R98" s="24">
        <f t="shared" ca="1" si="44"/>
        <v>1609</v>
      </c>
      <c r="S98" s="97">
        <v>571</v>
      </c>
      <c r="T98" s="28" t="str">
        <f t="shared" ca="1" si="45"/>
        <v>東浦和８丁目</v>
      </c>
      <c r="U98" s="23">
        <f t="shared" ca="1" si="46"/>
        <v>586</v>
      </c>
      <c r="V98" s="23">
        <f t="shared" ca="1" si="47"/>
        <v>700</v>
      </c>
      <c r="W98" s="23">
        <f t="shared" ca="1" si="48"/>
        <v>761</v>
      </c>
      <c r="X98" s="26">
        <f t="shared" ca="1" si="49"/>
        <v>1461</v>
      </c>
      <c r="Y98" s="97">
        <v>631</v>
      </c>
      <c r="Z98" s="27" t="str">
        <f t="shared" ca="1" si="50"/>
        <v>上里１丁目</v>
      </c>
      <c r="AA98" s="23">
        <f t="shared" ca="1" si="51"/>
        <v>341</v>
      </c>
      <c r="AB98" s="23">
        <f t="shared" ca="1" si="52"/>
        <v>382</v>
      </c>
      <c r="AC98" s="23">
        <f t="shared" ca="1" si="53"/>
        <v>391</v>
      </c>
      <c r="AD98" s="24">
        <f t="shared" ca="1" si="54"/>
        <v>773</v>
      </c>
      <c r="AE98" s="97">
        <v>691</v>
      </c>
      <c r="AF98" s="28" t="str">
        <f t="shared" ca="1" si="55"/>
        <v>本町４丁目</v>
      </c>
      <c r="AG98" s="23">
        <f t="shared" ca="1" si="56"/>
        <v>464</v>
      </c>
      <c r="AH98" s="23">
        <f t="shared" ca="1" si="57"/>
        <v>494</v>
      </c>
      <c r="AI98" s="23">
        <f t="shared" ca="1" si="58"/>
        <v>539</v>
      </c>
      <c r="AJ98" s="24">
        <f t="shared" ca="1" si="59"/>
        <v>1033</v>
      </c>
    </row>
    <row r="99" spans="1:36" s="15" customFormat="1" ht="13.15" customHeight="1" x14ac:dyDescent="0.15">
      <c r="A99" s="15">
        <v>392</v>
      </c>
      <c r="B99" s="27" t="str">
        <f t="shared" ca="1" si="30"/>
        <v>駒場１丁目</v>
      </c>
      <c r="C99" s="23">
        <f t="shared" ca="1" si="31"/>
        <v>740</v>
      </c>
      <c r="D99" s="23">
        <f t="shared" ca="1" si="32"/>
        <v>883</v>
      </c>
      <c r="E99" s="23">
        <f t="shared" ca="1" si="33"/>
        <v>861</v>
      </c>
      <c r="F99" s="24">
        <f t="shared" ca="1" si="34"/>
        <v>1744</v>
      </c>
      <c r="G99" s="97">
        <v>452</v>
      </c>
      <c r="H99" s="28" t="str">
        <f t="shared" ca="1" si="35"/>
        <v>内谷４丁目</v>
      </c>
      <c r="I99" s="23">
        <f t="shared" ca="1" si="36"/>
        <v>924</v>
      </c>
      <c r="J99" s="23">
        <f t="shared" ca="1" si="37"/>
        <v>1071</v>
      </c>
      <c r="K99" s="23">
        <f t="shared" ca="1" si="38"/>
        <v>981</v>
      </c>
      <c r="L99" s="26">
        <f t="shared" ca="1" si="39"/>
        <v>2052</v>
      </c>
      <c r="M99" s="97">
        <v>512</v>
      </c>
      <c r="N99" s="27" t="str">
        <f t="shared" ca="1" si="40"/>
        <v>曲本２丁目</v>
      </c>
      <c r="O99" s="23">
        <f t="shared" ca="1" si="41"/>
        <v>826</v>
      </c>
      <c r="P99" s="23">
        <f t="shared" ca="1" si="42"/>
        <v>924</v>
      </c>
      <c r="Q99" s="23">
        <f t="shared" ca="1" si="43"/>
        <v>880</v>
      </c>
      <c r="R99" s="24">
        <f t="shared" ca="1" si="44"/>
        <v>1804</v>
      </c>
      <c r="S99" s="97">
        <v>572</v>
      </c>
      <c r="T99" s="28" t="str">
        <f t="shared" ca="1" si="45"/>
        <v>東浦和９丁目</v>
      </c>
      <c r="U99" s="23">
        <f t="shared" ca="1" si="46"/>
        <v>520</v>
      </c>
      <c r="V99" s="23">
        <f t="shared" ca="1" si="47"/>
        <v>699</v>
      </c>
      <c r="W99" s="23">
        <f t="shared" ca="1" si="48"/>
        <v>681</v>
      </c>
      <c r="X99" s="26">
        <f t="shared" ca="1" si="49"/>
        <v>1380</v>
      </c>
      <c r="Y99" s="97">
        <v>632</v>
      </c>
      <c r="Z99" s="27" t="str">
        <f t="shared" ca="1" si="50"/>
        <v>上里２丁目</v>
      </c>
      <c r="AA99" s="23">
        <f t="shared" ca="1" si="51"/>
        <v>292</v>
      </c>
      <c r="AB99" s="23">
        <f t="shared" ca="1" si="52"/>
        <v>327</v>
      </c>
      <c r="AC99" s="23">
        <f t="shared" ca="1" si="53"/>
        <v>328</v>
      </c>
      <c r="AD99" s="24">
        <f t="shared" ca="1" si="54"/>
        <v>655</v>
      </c>
      <c r="AE99" s="97">
        <v>692</v>
      </c>
      <c r="AF99" s="28" t="str">
        <f t="shared" ca="1" si="55"/>
        <v>本町５丁目</v>
      </c>
      <c r="AG99" s="23">
        <f t="shared" ca="1" si="56"/>
        <v>320</v>
      </c>
      <c r="AH99" s="23">
        <f t="shared" ca="1" si="57"/>
        <v>349</v>
      </c>
      <c r="AI99" s="23">
        <f t="shared" ca="1" si="58"/>
        <v>350</v>
      </c>
      <c r="AJ99" s="24">
        <f t="shared" ca="1" si="59"/>
        <v>699</v>
      </c>
    </row>
    <row r="100" spans="1:36" s="15" customFormat="1" ht="13.15" customHeight="1" x14ac:dyDescent="0.15">
      <c r="A100" s="15">
        <v>393</v>
      </c>
      <c r="B100" s="27" t="str">
        <f t="shared" ca="1" si="30"/>
        <v>駒場２丁目</v>
      </c>
      <c r="C100" s="23">
        <f t="shared" ca="1" si="31"/>
        <v>101</v>
      </c>
      <c r="D100" s="23">
        <f t="shared" ca="1" si="32"/>
        <v>112</v>
      </c>
      <c r="E100" s="23">
        <f t="shared" ca="1" si="33"/>
        <v>120</v>
      </c>
      <c r="F100" s="24">
        <f t="shared" ca="1" si="34"/>
        <v>232</v>
      </c>
      <c r="G100" s="97">
        <v>453</v>
      </c>
      <c r="H100" s="28" t="str">
        <f t="shared" ca="1" si="35"/>
        <v>内谷５丁目</v>
      </c>
      <c r="I100" s="23">
        <f t="shared" ca="1" si="36"/>
        <v>1132</v>
      </c>
      <c r="J100" s="23">
        <f t="shared" ca="1" si="37"/>
        <v>1402</v>
      </c>
      <c r="K100" s="23">
        <f t="shared" ca="1" si="38"/>
        <v>1349</v>
      </c>
      <c r="L100" s="26">
        <f t="shared" ca="1" si="39"/>
        <v>2751</v>
      </c>
      <c r="M100" s="97">
        <v>513</v>
      </c>
      <c r="N100" s="27" t="str">
        <f t="shared" ca="1" si="40"/>
        <v>曲本３丁目</v>
      </c>
      <c r="O100" s="23">
        <f t="shared" ca="1" si="41"/>
        <v>715</v>
      </c>
      <c r="P100" s="23">
        <f t="shared" ca="1" si="42"/>
        <v>837</v>
      </c>
      <c r="Q100" s="23">
        <f t="shared" ca="1" si="43"/>
        <v>804</v>
      </c>
      <c r="R100" s="24">
        <f t="shared" ca="1" si="44"/>
        <v>1641</v>
      </c>
      <c r="S100" s="97">
        <v>573</v>
      </c>
      <c r="T100" s="28" t="str">
        <f t="shared" ca="1" si="45"/>
        <v>東大門１丁目</v>
      </c>
      <c r="U100" s="23">
        <f t="shared" ca="1" si="46"/>
        <v>127</v>
      </c>
      <c r="V100" s="23">
        <f t="shared" ca="1" si="47"/>
        <v>140</v>
      </c>
      <c r="W100" s="23">
        <f t="shared" ca="1" si="48"/>
        <v>150</v>
      </c>
      <c r="X100" s="26">
        <f t="shared" ca="1" si="49"/>
        <v>290</v>
      </c>
      <c r="Y100" s="97">
        <v>633</v>
      </c>
      <c r="Z100" s="27" t="str">
        <f t="shared" ca="1" si="50"/>
        <v>大字黒谷</v>
      </c>
      <c r="AA100" s="23">
        <f t="shared" ca="1" si="51"/>
        <v>658</v>
      </c>
      <c r="AB100" s="23">
        <f t="shared" ca="1" si="52"/>
        <v>821</v>
      </c>
      <c r="AC100" s="23">
        <f t="shared" ca="1" si="53"/>
        <v>774</v>
      </c>
      <c r="AD100" s="24">
        <f t="shared" ca="1" si="54"/>
        <v>1595</v>
      </c>
      <c r="AE100" s="97">
        <v>693</v>
      </c>
      <c r="AF100" s="28" t="str">
        <f t="shared" ca="1" si="55"/>
        <v>本町６丁目</v>
      </c>
      <c r="AG100" s="23">
        <f t="shared" ca="1" si="56"/>
        <v>336</v>
      </c>
      <c r="AH100" s="23">
        <f t="shared" ca="1" si="57"/>
        <v>385</v>
      </c>
      <c r="AI100" s="23">
        <f t="shared" ca="1" si="58"/>
        <v>418</v>
      </c>
      <c r="AJ100" s="24">
        <f t="shared" ca="1" si="59"/>
        <v>803</v>
      </c>
    </row>
    <row r="101" spans="1:36" s="15" customFormat="1" ht="13.15" customHeight="1" x14ac:dyDescent="0.15">
      <c r="A101" s="15">
        <v>394</v>
      </c>
      <c r="B101" s="27" t="str">
        <f t="shared" ca="1" si="30"/>
        <v>神明１丁目</v>
      </c>
      <c r="C101" s="23">
        <f t="shared" ca="1" si="31"/>
        <v>529</v>
      </c>
      <c r="D101" s="23">
        <f t="shared" ca="1" si="32"/>
        <v>575</v>
      </c>
      <c r="E101" s="23">
        <f t="shared" ca="1" si="33"/>
        <v>590</v>
      </c>
      <c r="F101" s="24">
        <f t="shared" ca="1" si="34"/>
        <v>1165</v>
      </c>
      <c r="G101" s="97">
        <v>454</v>
      </c>
      <c r="H101" s="28" t="str">
        <f t="shared" ca="1" si="35"/>
        <v>内谷６丁目</v>
      </c>
      <c r="I101" s="23">
        <f t="shared" ca="1" si="36"/>
        <v>1071</v>
      </c>
      <c r="J101" s="23">
        <f t="shared" ca="1" si="37"/>
        <v>1305</v>
      </c>
      <c r="K101" s="23">
        <f t="shared" ca="1" si="38"/>
        <v>1143</v>
      </c>
      <c r="L101" s="26">
        <f t="shared" ca="1" si="39"/>
        <v>2448</v>
      </c>
      <c r="M101" s="97">
        <v>514</v>
      </c>
      <c r="N101" s="27" t="str">
        <f t="shared" ca="1" si="40"/>
        <v>曲本４丁目</v>
      </c>
      <c r="O101" s="23">
        <f t="shared" ca="1" si="41"/>
        <v>793</v>
      </c>
      <c r="P101" s="23">
        <f t="shared" ca="1" si="42"/>
        <v>830</v>
      </c>
      <c r="Q101" s="23">
        <f t="shared" ca="1" si="43"/>
        <v>699</v>
      </c>
      <c r="R101" s="24">
        <f t="shared" ca="1" si="44"/>
        <v>1529</v>
      </c>
      <c r="S101" s="97">
        <v>574</v>
      </c>
      <c r="T101" s="28" t="str">
        <f t="shared" ca="1" si="45"/>
        <v>東大門２丁目</v>
      </c>
      <c r="U101" s="23">
        <f t="shared" ca="1" si="46"/>
        <v>642</v>
      </c>
      <c r="V101" s="23">
        <f t="shared" ca="1" si="47"/>
        <v>836</v>
      </c>
      <c r="W101" s="23">
        <f t="shared" ca="1" si="48"/>
        <v>848</v>
      </c>
      <c r="X101" s="26">
        <f t="shared" ca="1" si="49"/>
        <v>1684</v>
      </c>
      <c r="Y101" s="97">
        <v>634</v>
      </c>
      <c r="Z101" s="27" t="str">
        <f t="shared" ca="1" si="50"/>
        <v>大字古ケ場</v>
      </c>
      <c r="AA101" s="23">
        <f t="shared" ca="1" si="51"/>
        <v>282</v>
      </c>
      <c r="AB101" s="23">
        <f t="shared" ca="1" si="52"/>
        <v>281</v>
      </c>
      <c r="AC101" s="23">
        <f t="shared" ca="1" si="53"/>
        <v>324</v>
      </c>
      <c r="AD101" s="24">
        <f t="shared" ca="1" si="54"/>
        <v>605</v>
      </c>
      <c r="AE101" s="97">
        <v>694</v>
      </c>
      <c r="AF101" s="28" t="str">
        <f t="shared" ca="1" si="55"/>
        <v>本丸１丁目</v>
      </c>
      <c r="AG101" s="23">
        <f t="shared" ca="1" si="56"/>
        <v>629</v>
      </c>
      <c r="AH101" s="23">
        <f t="shared" ca="1" si="57"/>
        <v>683</v>
      </c>
      <c r="AI101" s="23">
        <f t="shared" ca="1" si="58"/>
        <v>695</v>
      </c>
      <c r="AJ101" s="24">
        <f t="shared" ca="1" si="59"/>
        <v>1378</v>
      </c>
    </row>
    <row r="102" spans="1:36" s="15" customFormat="1" ht="13.15" customHeight="1" x14ac:dyDescent="0.15">
      <c r="A102" s="15">
        <v>395</v>
      </c>
      <c r="B102" s="27" t="str">
        <f t="shared" ca="1" si="30"/>
        <v>神明２丁目</v>
      </c>
      <c r="C102" s="23">
        <f t="shared" ca="1" si="31"/>
        <v>773</v>
      </c>
      <c r="D102" s="23">
        <f t="shared" ca="1" si="32"/>
        <v>837</v>
      </c>
      <c r="E102" s="23">
        <f t="shared" ca="1" si="33"/>
        <v>844</v>
      </c>
      <c r="F102" s="24">
        <f t="shared" ca="1" si="34"/>
        <v>1681</v>
      </c>
      <c r="G102" s="97">
        <v>455</v>
      </c>
      <c r="H102" s="28" t="str">
        <f t="shared" ca="1" si="35"/>
        <v>内谷７丁目</v>
      </c>
      <c r="I102" s="23">
        <f t="shared" ca="1" si="36"/>
        <v>668</v>
      </c>
      <c r="J102" s="23">
        <f t="shared" ca="1" si="37"/>
        <v>842</v>
      </c>
      <c r="K102" s="23">
        <f t="shared" ca="1" si="38"/>
        <v>836</v>
      </c>
      <c r="L102" s="26">
        <f t="shared" ca="1" si="39"/>
        <v>1678</v>
      </c>
      <c r="M102" s="97">
        <v>515</v>
      </c>
      <c r="N102" s="27" t="str">
        <f t="shared" ca="1" si="40"/>
        <v>曲本５丁目</v>
      </c>
      <c r="O102" s="23">
        <f t="shared" ca="1" si="41"/>
        <v>753</v>
      </c>
      <c r="P102" s="23">
        <f t="shared" ca="1" si="42"/>
        <v>858</v>
      </c>
      <c r="Q102" s="23">
        <f t="shared" ca="1" si="43"/>
        <v>810</v>
      </c>
      <c r="R102" s="24">
        <f t="shared" ca="1" si="44"/>
        <v>1668</v>
      </c>
      <c r="S102" s="97">
        <v>575</v>
      </c>
      <c r="T102" s="28" t="str">
        <f t="shared" ca="1" si="45"/>
        <v>東大門３丁目</v>
      </c>
      <c r="U102" s="23">
        <f t="shared" ca="1" si="46"/>
        <v>611</v>
      </c>
      <c r="V102" s="23">
        <f t="shared" ca="1" si="47"/>
        <v>758</v>
      </c>
      <c r="W102" s="23">
        <f t="shared" ca="1" si="48"/>
        <v>710</v>
      </c>
      <c r="X102" s="26">
        <f t="shared" ca="1" si="49"/>
        <v>1468</v>
      </c>
      <c r="Y102" s="97">
        <v>635</v>
      </c>
      <c r="Z102" s="27" t="str">
        <f t="shared" ca="1" si="50"/>
        <v>古ケ場１丁目</v>
      </c>
      <c r="AA102" s="23">
        <f t="shared" ca="1" si="51"/>
        <v>10</v>
      </c>
      <c r="AB102" s="23">
        <f t="shared" ca="1" si="52"/>
        <v>11</v>
      </c>
      <c r="AC102" s="23">
        <f t="shared" ca="1" si="53"/>
        <v>6</v>
      </c>
      <c r="AD102" s="24">
        <f t="shared" ca="1" si="54"/>
        <v>17</v>
      </c>
      <c r="AE102" s="97">
        <v>695</v>
      </c>
      <c r="AF102" s="28" t="str">
        <f t="shared" ca="1" si="55"/>
        <v>本丸２丁目</v>
      </c>
      <c r="AG102" s="23">
        <f t="shared" ca="1" si="56"/>
        <v>333</v>
      </c>
      <c r="AH102" s="23">
        <f t="shared" ca="1" si="57"/>
        <v>367</v>
      </c>
      <c r="AI102" s="23">
        <f t="shared" ca="1" si="58"/>
        <v>378</v>
      </c>
      <c r="AJ102" s="24">
        <f t="shared" ca="1" si="59"/>
        <v>745</v>
      </c>
    </row>
    <row r="103" spans="1:36" s="15" customFormat="1" ht="13.15" customHeight="1" x14ac:dyDescent="0.15">
      <c r="A103" s="15">
        <v>396</v>
      </c>
      <c r="B103" s="27" t="str">
        <f t="shared" ca="1" si="30"/>
        <v>瀬ヶ崎１丁目</v>
      </c>
      <c r="C103" s="23">
        <f t="shared" ca="1" si="31"/>
        <v>715</v>
      </c>
      <c r="D103" s="23">
        <f t="shared" ca="1" si="32"/>
        <v>822</v>
      </c>
      <c r="E103" s="23">
        <f t="shared" ca="1" si="33"/>
        <v>876</v>
      </c>
      <c r="F103" s="24">
        <f t="shared" ca="1" si="34"/>
        <v>1698</v>
      </c>
      <c r="G103" s="97">
        <v>456</v>
      </c>
      <c r="H103" s="28" t="str">
        <f t="shared" ca="1" si="35"/>
        <v>大字円正寺</v>
      </c>
      <c r="I103" s="23">
        <f t="shared" ca="1" si="36"/>
        <v>1076</v>
      </c>
      <c r="J103" s="23">
        <f t="shared" ca="1" si="37"/>
        <v>1332</v>
      </c>
      <c r="K103" s="23">
        <f t="shared" ca="1" si="38"/>
        <v>1292</v>
      </c>
      <c r="L103" s="26">
        <f t="shared" ca="1" si="39"/>
        <v>2624</v>
      </c>
      <c r="M103" s="97">
        <v>516</v>
      </c>
      <c r="N103" s="27" t="str">
        <f t="shared" ca="1" si="40"/>
        <v>松本１丁目</v>
      </c>
      <c r="O103" s="23">
        <f t="shared" ca="1" si="41"/>
        <v>769</v>
      </c>
      <c r="P103" s="23">
        <f t="shared" ca="1" si="42"/>
        <v>894</v>
      </c>
      <c r="Q103" s="23">
        <f t="shared" ca="1" si="43"/>
        <v>824</v>
      </c>
      <c r="R103" s="24">
        <f t="shared" ca="1" si="44"/>
        <v>1718</v>
      </c>
      <c r="S103" s="97">
        <v>576</v>
      </c>
      <c r="T103" s="28" t="str">
        <f t="shared" ca="1" si="45"/>
        <v>松木１丁目</v>
      </c>
      <c r="U103" s="23">
        <f t="shared" ca="1" si="46"/>
        <v>465</v>
      </c>
      <c r="V103" s="23">
        <f t="shared" ca="1" si="47"/>
        <v>587</v>
      </c>
      <c r="W103" s="23">
        <f t="shared" ca="1" si="48"/>
        <v>612</v>
      </c>
      <c r="X103" s="26">
        <f t="shared" ca="1" si="49"/>
        <v>1199</v>
      </c>
      <c r="Y103" s="97">
        <v>636</v>
      </c>
      <c r="Z103" s="27" t="str">
        <f t="shared" ca="1" si="50"/>
        <v>古ケ場２丁目</v>
      </c>
      <c r="AA103" s="23">
        <f t="shared" ca="1" si="51"/>
        <v>17</v>
      </c>
      <c r="AB103" s="23">
        <f t="shared" ca="1" si="52"/>
        <v>22</v>
      </c>
      <c r="AC103" s="23">
        <f t="shared" ca="1" si="53"/>
        <v>13</v>
      </c>
      <c r="AD103" s="24">
        <f t="shared" ca="1" si="54"/>
        <v>35</v>
      </c>
      <c r="AE103" s="97">
        <v>696</v>
      </c>
      <c r="AF103" s="28" t="str">
        <f t="shared" ca="1" si="55"/>
        <v>本丸３丁目</v>
      </c>
      <c r="AG103" s="23">
        <f t="shared" ca="1" si="56"/>
        <v>557</v>
      </c>
      <c r="AH103" s="23">
        <f t="shared" ca="1" si="57"/>
        <v>596</v>
      </c>
      <c r="AI103" s="23">
        <f t="shared" ca="1" si="58"/>
        <v>613</v>
      </c>
      <c r="AJ103" s="24">
        <f t="shared" ca="1" si="59"/>
        <v>1209</v>
      </c>
    </row>
    <row r="104" spans="1:36" s="15" customFormat="1" ht="13.15" customHeight="1" x14ac:dyDescent="0.15">
      <c r="A104" s="15">
        <v>397</v>
      </c>
      <c r="B104" s="27" t="str">
        <f t="shared" ca="1" si="30"/>
        <v>瀬ヶ崎２丁目</v>
      </c>
      <c r="C104" s="23">
        <f t="shared" ca="1" si="31"/>
        <v>800</v>
      </c>
      <c r="D104" s="23">
        <f t="shared" ca="1" si="32"/>
        <v>918</v>
      </c>
      <c r="E104" s="23">
        <f t="shared" ca="1" si="33"/>
        <v>956</v>
      </c>
      <c r="F104" s="24">
        <f t="shared" ca="1" si="34"/>
        <v>1874</v>
      </c>
      <c r="G104" s="97">
        <v>457</v>
      </c>
      <c r="H104" s="28" t="str">
        <f t="shared" ca="1" si="35"/>
        <v>大字大谷口</v>
      </c>
      <c r="I104" s="23">
        <f t="shared" ca="1" si="36"/>
        <v>7047</v>
      </c>
      <c r="J104" s="23">
        <f t="shared" ca="1" si="37"/>
        <v>8421</v>
      </c>
      <c r="K104" s="23">
        <f t="shared" ca="1" si="38"/>
        <v>8571</v>
      </c>
      <c r="L104" s="26">
        <f t="shared" ca="1" si="39"/>
        <v>16992</v>
      </c>
      <c r="M104" s="97">
        <v>517</v>
      </c>
      <c r="N104" s="27" t="str">
        <f t="shared" ca="1" si="40"/>
        <v>松本２丁目</v>
      </c>
      <c r="O104" s="23">
        <f t="shared" ca="1" si="41"/>
        <v>579</v>
      </c>
      <c r="P104" s="23">
        <f t="shared" ca="1" si="42"/>
        <v>657</v>
      </c>
      <c r="Q104" s="23">
        <f t="shared" ca="1" si="43"/>
        <v>607</v>
      </c>
      <c r="R104" s="24">
        <f t="shared" ca="1" si="44"/>
        <v>1264</v>
      </c>
      <c r="S104" s="97">
        <v>577</v>
      </c>
      <c r="T104" s="28" t="str">
        <f t="shared" ca="1" si="45"/>
        <v>松木２丁目</v>
      </c>
      <c r="U104" s="23">
        <f t="shared" ca="1" si="46"/>
        <v>468</v>
      </c>
      <c r="V104" s="23">
        <f t="shared" ca="1" si="47"/>
        <v>590</v>
      </c>
      <c r="W104" s="23">
        <f t="shared" ca="1" si="48"/>
        <v>600</v>
      </c>
      <c r="X104" s="26">
        <f t="shared" ca="1" si="49"/>
        <v>1190</v>
      </c>
      <c r="Y104" s="97">
        <v>637</v>
      </c>
      <c r="Z104" s="27" t="str">
        <f t="shared" ca="1" si="50"/>
        <v>大字小溝</v>
      </c>
      <c r="AA104" s="23">
        <f t="shared" ca="1" si="51"/>
        <v>1327</v>
      </c>
      <c r="AB104" s="23">
        <f t="shared" ca="1" si="52"/>
        <v>1534</v>
      </c>
      <c r="AC104" s="23">
        <f t="shared" ca="1" si="53"/>
        <v>1498</v>
      </c>
      <c r="AD104" s="24">
        <f t="shared" ca="1" si="54"/>
        <v>3032</v>
      </c>
      <c r="AE104" s="97">
        <v>697</v>
      </c>
      <c r="AF104" s="28" t="str">
        <f t="shared" ca="1" si="55"/>
        <v>本丸４丁目</v>
      </c>
      <c r="AG104" s="23">
        <f t="shared" ca="1" si="56"/>
        <v>352</v>
      </c>
      <c r="AH104" s="23">
        <f t="shared" ca="1" si="57"/>
        <v>417</v>
      </c>
      <c r="AI104" s="23">
        <f t="shared" ca="1" si="58"/>
        <v>426</v>
      </c>
      <c r="AJ104" s="24">
        <f t="shared" ca="1" si="59"/>
        <v>843</v>
      </c>
    </row>
    <row r="105" spans="1:36" s="15" customFormat="1" ht="13.15" customHeight="1" x14ac:dyDescent="0.15">
      <c r="A105" s="15">
        <v>398</v>
      </c>
      <c r="B105" s="27" t="str">
        <f t="shared" ca="1" si="30"/>
        <v>瀬ヶ崎３丁目</v>
      </c>
      <c r="C105" s="23">
        <f t="shared" ca="1" si="31"/>
        <v>584</v>
      </c>
      <c r="D105" s="23">
        <f t="shared" ca="1" si="32"/>
        <v>643</v>
      </c>
      <c r="E105" s="23">
        <f t="shared" ca="1" si="33"/>
        <v>722</v>
      </c>
      <c r="F105" s="24">
        <f t="shared" ca="1" si="34"/>
        <v>1365</v>
      </c>
      <c r="G105" s="97">
        <v>458</v>
      </c>
      <c r="H105" s="28" t="str">
        <f t="shared" ca="1" si="35"/>
        <v>大谷場１丁目</v>
      </c>
      <c r="I105" s="23">
        <f t="shared" ca="1" si="36"/>
        <v>1106</v>
      </c>
      <c r="J105" s="23">
        <f t="shared" ca="1" si="37"/>
        <v>1288</v>
      </c>
      <c r="K105" s="23">
        <f t="shared" ca="1" si="38"/>
        <v>1328</v>
      </c>
      <c r="L105" s="26">
        <f t="shared" ca="1" si="39"/>
        <v>2616</v>
      </c>
      <c r="M105" s="97">
        <v>518</v>
      </c>
      <c r="N105" s="27" t="str">
        <f t="shared" ca="1" si="40"/>
        <v>松本３丁目</v>
      </c>
      <c r="O105" s="23">
        <f t="shared" ca="1" si="41"/>
        <v>619</v>
      </c>
      <c r="P105" s="23">
        <f t="shared" ca="1" si="42"/>
        <v>741</v>
      </c>
      <c r="Q105" s="23">
        <f t="shared" ca="1" si="43"/>
        <v>677</v>
      </c>
      <c r="R105" s="24">
        <f t="shared" ca="1" si="44"/>
        <v>1418</v>
      </c>
      <c r="S105" s="97">
        <v>578</v>
      </c>
      <c r="T105" s="28" t="str">
        <f t="shared" ca="1" si="45"/>
        <v>松木３丁目</v>
      </c>
      <c r="U105" s="23">
        <f t="shared" ca="1" si="46"/>
        <v>757</v>
      </c>
      <c r="V105" s="23">
        <f t="shared" ca="1" si="47"/>
        <v>887</v>
      </c>
      <c r="W105" s="23">
        <f t="shared" ca="1" si="48"/>
        <v>935</v>
      </c>
      <c r="X105" s="26">
        <f t="shared" ca="1" si="49"/>
        <v>1822</v>
      </c>
      <c r="Y105" s="97">
        <v>638</v>
      </c>
      <c r="Z105" s="27" t="str">
        <f t="shared" ca="1" si="50"/>
        <v>大字笹久保</v>
      </c>
      <c r="AA105" s="23">
        <f t="shared" ca="1" si="51"/>
        <v>435</v>
      </c>
      <c r="AB105" s="23">
        <f t="shared" ca="1" si="52"/>
        <v>510</v>
      </c>
      <c r="AC105" s="23">
        <f t="shared" ca="1" si="53"/>
        <v>449</v>
      </c>
      <c r="AD105" s="24">
        <f t="shared" ca="1" si="54"/>
        <v>959</v>
      </c>
      <c r="AE105" s="97">
        <v>698</v>
      </c>
      <c r="AF105" s="28" t="str">
        <f t="shared" ca="1" si="55"/>
        <v>大字馬込</v>
      </c>
      <c r="AG105" s="23">
        <f t="shared" ca="1" si="56"/>
        <v>451</v>
      </c>
      <c r="AH105" s="23">
        <f t="shared" ca="1" si="57"/>
        <v>541</v>
      </c>
      <c r="AI105" s="23">
        <f t="shared" ca="1" si="58"/>
        <v>548</v>
      </c>
      <c r="AJ105" s="24">
        <f t="shared" ca="1" si="59"/>
        <v>1089</v>
      </c>
    </row>
    <row r="106" spans="1:36" s="15" customFormat="1" ht="13.15" customHeight="1" x14ac:dyDescent="0.15">
      <c r="A106" s="15">
        <v>399</v>
      </c>
      <c r="B106" s="27" t="str">
        <f t="shared" ca="1" si="30"/>
        <v>瀬ヶ崎４丁目</v>
      </c>
      <c r="C106" s="23">
        <f t="shared" ca="1" si="31"/>
        <v>725</v>
      </c>
      <c r="D106" s="23">
        <f t="shared" ca="1" si="32"/>
        <v>832</v>
      </c>
      <c r="E106" s="23">
        <f t="shared" ca="1" si="33"/>
        <v>906</v>
      </c>
      <c r="F106" s="24">
        <f t="shared" ca="1" si="34"/>
        <v>1738</v>
      </c>
      <c r="G106" s="97">
        <v>459</v>
      </c>
      <c r="H106" s="34" t="str">
        <f t="shared" ca="1" si="35"/>
        <v>大谷場２丁目</v>
      </c>
      <c r="I106" s="23">
        <f t="shared" ca="1" si="36"/>
        <v>929</v>
      </c>
      <c r="J106" s="23">
        <f t="shared" ca="1" si="37"/>
        <v>1008</v>
      </c>
      <c r="K106" s="23">
        <f t="shared" ca="1" si="38"/>
        <v>929</v>
      </c>
      <c r="L106" s="26">
        <f t="shared" ca="1" si="39"/>
        <v>1937</v>
      </c>
      <c r="M106" s="97">
        <v>519</v>
      </c>
      <c r="N106" s="27" t="str">
        <f t="shared" ca="1" si="40"/>
        <v>松本４丁目</v>
      </c>
      <c r="O106" s="23">
        <f t="shared" ca="1" si="41"/>
        <v>527</v>
      </c>
      <c r="P106" s="23">
        <f t="shared" ca="1" si="42"/>
        <v>626</v>
      </c>
      <c r="Q106" s="23">
        <f t="shared" ca="1" si="43"/>
        <v>581</v>
      </c>
      <c r="R106" s="24">
        <f t="shared" ca="1" si="44"/>
        <v>1207</v>
      </c>
      <c r="S106" s="97">
        <v>579</v>
      </c>
      <c r="T106" s="28" t="str">
        <f t="shared" ca="1" si="45"/>
        <v>大字間宮</v>
      </c>
      <c r="U106" s="23">
        <f t="shared" ca="1" si="46"/>
        <v>358</v>
      </c>
      <c r="V106" s="23">
        <f t="shared" ca="1" si="47"/>
        <v>436</v>
      </c>
      <c r="W106" s="23">
        <f t="shared" ca="1" si="48"/>
        <v>398</v>
      </c>
      <c r="X106" s="26">
        <f t="shared" ca="1" si="49"/>
        <v>834</v>
      </c>
      <c r="Y106" s="97">
        <v>639</v>
      </c>
      <c r="Z106" s="27" t="str">
        <f t="shared" ca="1" si="50"/>
        <v>大字笹久保新田</v>
      </c>
      <c r="AA106" s="23">
        <f t="shared" ca="1" si="51"/>
        <v>190</v>
      </c>
      <c r="AB106" s="23">
        <f t="shared" ca="1" si="52"/>
        <v>246</v>
      </c>
      <c r="AC106" s="23">
        <f t="shared" ca="1" si="53"/>
        <v>224</v>
      </c>
      <c r="AD106" s="24">
        <f t="shared" ca="1" si="54"/>
        <v>470</v>
      </c>
      <c r="AE106" s="97">
        <v>699</v>
      </c>
      <c r="AF106" s="28" t="str">
        <f t="shared" ca="1" si="55"/>
        <v>大字増長</v>
      </c>
      <c r="AG106" s="23">
        <f t="shared" ca="1" si="56"/>
        <v>258</v>
      </c>
      <c r="AH106" s="23">
        <f t="shared" ca="1" si="57"/>
        <v>212</v>
      </c>
      <c r="AI106" s="23">
        <f t="shared" ca="1" si="58"/>
        <v>277</v>
      </c>
      <c r="AJ106" s="24">
        <f t="shared" ca="1" si="59"/>
        <v>489</v>
      </c>
    </row>
    <row r="107" spans="1:36" s="15" customFormat="1" ht="13.15" customHeight="1" x14ac:dyDescent="0.15">
      <c r="A107" s="15">
        <v>400</v>
      </c>
      <c r="B107" s="27" t="str">
        <f t="shared" ca="1" si="30"/>
        <v>瀬ヶ崎５丁目</v>
      </c>
      <c r="C107" s="23">
        <f t="shared" ca="1" si="31"/>
        <v>811</v>
      </c>
      <c r="D107" s="23">
        <f t="shared" ca="1" si="32"/>
        <v>952</v>
      </c>
      <c r="E107" s="23">
        <f t="shared" ca="1" si="33"/>
        <v>976</v>
      </c>
      <c r="F107" s="24">
        <f t="shared" ca="1" si="34"/>
        <v>1928</v>
      </c>
      <c r="G107" s="97">
        <v>460</v>
      </c>
      <c r="H107" s="34" t="str">
        <f t="shared" ca="1" si="35"/>
        <v>鹿手袋１丁目</v>
      </c>
      <c r="I107" s="23">
        <f t="shared" ca="1" si="36"/>
        <v>577</v>
      </c>
      <c r="J107" s="23">
        <f t="shared" ca="1" si="37"/>
        <v>577</v>
      </c>
      <c r="K107" s="23">
        <f t="shared" ca="1" si="38"/>
        <v>625</v>
      </c>
      <c r="L107" s="26">
        <f t="shared" ca="1" si="39"/>
        <v>1202</v>
      </c>
      <c r="M107" s="97">
        <v>520</v>
      </c>
      <c r="N107" s="27" t="str">
        <f t="shared" ca="1" si="40"/>
        <v>南浦和１丁目</v>
      </c>
      <c r="O107" s="23">
        <f t="shared" ca="1" si="41"/>
        <v>1464</v>
      </c>
      <c r="P107" s="23">
        <f t="shared" ca="1" si="42"/>
        <v>1472</v>
      </c>
      <c r="Q107" s="23">
        <f t="shared" ca="1" si="43"/>
        <v>1461</v>
      </c>
      <c r="R107" s="24">
        <f t="shared" ca="1" si="44"/>
        <v>2933</v>
      </c>
      <c r="S107" s="97">
        <v>580</v>
      </c>
      <c r="T107" s="28" t="str">
        <f t="shared" ca="1" si="45"/>
        <v>大字三浦</v>
      </c>
      <c r="U107" s="23">
        <f t="shared" ca="1" si="46"/>
        <v>0</v>
      </c>
      <c r="V107" s="23">
        <f t="shared" ca="1" si="47"/>
        <v>0</v>
      </c>
      <c r="W107" s="23">
        <f t="shared" ca="1" si="48"/>
        <v>0</v>
      </c>
      <c r="X107" s="26">
        <f t="shared" ca="1" si="49"/>
        <v>0</v>
      </c>
      <c r="Y107" s="97">
        <v>640</v>
      </c>
      <c r="Z107" s="27" t="str">
        <f t="shared" ca="1" si="50"/>
        <v>大字慈恩寺</v>
      </c>
      <c r="AA107" s="23">
        <f t="shared" ca="1" si="51"/>
        <v>500</v>
      </c>
      <c r="AB107" s="23">
        <f t="shared" ca="1" si="52"/>
        <v>649</v>
      </c>
      <c r="AC107" s="23">
        <f t="shared" ca="1" si="53"/>
        <v>564</v>
      </c>
      <c r="AD107" s="24">
        <f t="shared" ca="1" si="54"/>
        <v>1213</v>
      </c>
      <c r="AE107" s="97">
        <v>700</v>
      </c>
      <c r="AF107" s="28" t="str">
        <f t="shared" ca="1" si="55"/>
        <v>美園東１丁目</v>
      </c>
      <c r="AG107" s="23">
        <f t="shared" ca="1" si="56"/>
        <v>320</v>
      </c>
      <c r="AH107" s="23">
        <f t="shared" ca="1" si="57"/>
        <v>377</v>
      </c>
      <c r="AI107" s="23">
        <f t="shared" ca="1" si="58"/>
        <v>365</v>
      </c>
      <c r="AJ107" s="24">
        <f t="shared" ca="1" si="59"/>
        <v>742</v>
      </c>
    </row>
    <row r="108" spans="1:36" s="15" customFormat="1" ht="13.15" customHeight="1" x14ac:dyDescent="0.15">
      <c r="A108" s="15">
        <v>401</v>
      </c>
      <c r="B108" s="27" t="str">
        <f t="shared" ca="1" si="30"/>
        <v>大東１丁目</v>
      </c>
      <c r="C108" s="23">
        <f t="shared" ca="1" si="31"/>
        <v>1194</v>
      </c>
      <c r="D108" s="23">
        <f t="shared" ca="1" si="32"/>
        <v>1455</v>
      </c>
      <c r="E108" s="23">
        <f t="shared" ca="1" si="33"/>
        <v>1488</v>
      </c>
      <c r="F108" s="24">
        <f t="shared" ca="1" si="34"/>
        <v>2943</v>
      </c>
      <c r="G108" s="97">
        <v>461</v>
      </c>
      <c r="H108" s="34" t="str">
        <f t="shared" ca="1" si="35"/>
        <v>鹿手袋２丁目</v>
      </c>
      <c r="I108" s="23">
        <f t="shared" ca="1" si="36"/>
        <v>551</v>
      </c>
      <c r="J108" s="23">
        <f t="shared" ca="1" si="37"/>
        <v>546</v>
      </c>
      <c r="K108" s="23">
        <f t="shared" ca="1" si="38"/>
        <v>530</v>
      </c>
      <c r="L108" s="26">
        <f t="shared" ca="1" si="39"/>
        <v>1076</v>
      </c>
      <c r="M108" s="97">
        <v>521</v>
      </c>
      <c r="N108" s="27" t="str">
        <f t="shared" ca="1" si="40"/>
        <v>南浦和２丁目</v>
      </c>
      <c r="O108" s="23">
        <f t="shared" ca="1" si="41"/>
        <v>1931</v>
      </c>
      <c r="P108" s="23">
        <f t="shared" ca="1" si="42"/>
        <v>1802</v>
      </c>
      <c r="Q108" s="23">
        <f t="shared" ca="1" si="43"/>
        <v>1762</v>
      </c>
      <c r="R108" s="24">
        <f t="shared" ca="1" si="44"/>
        <v>3564</v>
      </c>
      <c r="S108" s="97">
        <v>581</v>
      </c>
      <c r="T108" s="28" t="str">
        <f t="shared" ca="1" si="45"/>
        <v>美園１丁目</v>
      </c>
      <c r="U108" s="23">
        <f t="shared" ca="1" si="46"/>
        <v>90</v>
      </c>
      <c r="V108" s="23">
        <f t="shared" ca="1" si="47"/>
        <v>97</v>
      </c>
      <c r="W108" s="23">
        <f t="shared" ca="1" si="48"/>
        <v>106</v>
      </c>
      <c r="X108" s="26">
        <f t="shared" ca="1" si="49"/>
        <v>203</v>
      </c>
      <c r="Y108" s="97">
        <v>641</v>
      </c>
      <c r="Z108" s="27" t="str">
        <f t="shared" ca="1" si="50"/>
        <v>城南１丁目</v>
      </c>
      <c r="AA108" s="23">
        <f t="shared" ca="1" si="51"/>
        <v>462</v>
      </c>
      <c r="AB108" s="23">
        <f t="shared" ca="1" si="52"/>
        <v>529</v>
      </c>
      <c r="AC108" s="23">
        <f t="shared" ca="1" si="53"/>
        <v>519</v>
      </c>
      <c r="AD108" s="24">
        <f t="shared" ca="1" si="54"/>
        <v>1048</v>
      </c>
      <c r="AE108" s="97">
        <v>701</v>
      </c>
      <c r="AF108" s="28" t="str">
        <f t="shared" ca="1" si="55"/>
        <v>美園東２丁目</v>
      </c>
      <c r="AG108" s="23">
        <f t="shared" ca="1" si="56"/>
        <v>451</v>
      </c>
      <c r="AH108" s="23">
        <f t="shared" ca="1" si="57"/>
        <v>556</v>
      </c>
      <c r="AI108" s="23">
        <f t="shared" ca="1" si="58"/>
        <v>538</v>
      </c>
      <c r="AJ108" s="24">
        <f t="shared" ca="1" si="59"/>
        <v>1094</v>
      </c>
    </row>
    <row r="109" spans="1:36" s="15" customFormat="1" ht="13.15" customHeight="1" x14ac:dyDescent="0.15">
      <c r="A109" s="15">
        <v>402</v>
      </c>
      <c r="B109" s="27" t="str">
        <f t="shared" ca="1" si="30"/>
        <v>大東２丁目</v>
      </c>
      <c r="C109" s="23">
        <f t="shared" ca="1" si="31"/>
        <v>775</v>
      </c>
      <c r="D109" s="23">
        <f t="shared" ca="1" si="32"/>
        <v>911</v>
      </c>
      <c r="E109" s="23">
        <f t="shared" ca="1" si="33"/>
        <v>953</v>
      </c>
      <c r="F109" s="24">
        <f t="shared" ca="1" si="34"/>
        <v>1864</v>
      </c>
      <c r="G109" s="97">
        <v>462</v>
      </c>
      <c r="H109" s="34" t="str">
        <f t="shared" ca="1" si="35"/>
        <v>鹿手袋３丁目</v>
      </c>
      <c r="I109" s="23">
        <f t="shared" ca="1" si="36"/>
        <v>958</v>
      </c>
      <c r="J109" s="23">
        <f t="shared" ca="1" si="37"/>
        <v>980</v>
      </c>
      <c r="K109" s="23">
        <f t="shared" ca="1" si="38"/>
        <v>895</v>
      </c>
      <c r="L109" s="26">
        <f t="shared" ca="1" si="39"/>
        <v>1875</v>
      </c>
      <c r="M109" s="97">
        <v>522</v>
      </c>
      <c r="N109" s="27" t="str">
        <f t="shared" ca="1" si="40"/>
        <v>南浦和３丁目</v>
      </c>
      <c r="O109" s="23">
        <f t="shared" ca="1" si="41"/>
        <v>3548</v>
      </c>
      <c r="P109" s="23">
        <f t="shared" ca="1" si="42"/>
        <v>3702</v>
      </c>
      <c r="Q109" s="23">
        <f t="shared" ca="1" si="43"/>
        <v>3794</v>
      </c>
      <c r="R109" s="24">
        <f t="shared" ca="1" si="44"/>
        <v>7496</v>
      </c>
      <c r="S109" s="97">
        <v>582</v>
      </c>
      <c r="T109" s="28" t="str">
        <f t="shared" ca="1" si="45"/>
        <v>美園２丁目</v>
      </c>
      <c r="U109" s="23">
        <f t="shared" ca="1" si="46"/>
        <v>31</v>
      </c>
      <c r="V109" s="23">
        <f t="shared" ca="1" si="47"/>
        <v>33</v>
      </c>
      <c r="W109" s="23">
        <f t="shared" ca="1" si="48"/>
        <v>27</v>
      </c>
      <c r="X109" s="26">
        <f t="shared" ca="1" si="49"/>
        <v>60</v>
      </c>
      <c r="Y109" s="97">
        <v>642</v>
      </c>
      <c r="Z109" s="27" t="str">
        <f t="shared" ca="1" si="50"/>
        <v>城南２丁目</v>
      </c>
      <c r="AA109" s="23">
        <f t="shared" ca="1" si="51"/>
        <v>278</v>
      </c>
      <c r="AB109" s="23">
        <f t="shared" ca="1" si="52"/>
        <v>320</v>
      </c>
      <c r="AC109" s="23">
        <f t="shared" ca="1" si="53"/>
        <v>300</v>
      </c>
      <c r="AD109" s="24">
        <f t="shared" ca="1" si="54"/>
        <v>620</v>
      </c>
      <c r="AE109" s="97">
        <v>702</v>
      </c>
      <c r="AF109" s="28" t="str">
        <f t="shared" ca="1" si="55"/>
        <v>美園東３丁目</v>
      </c>
      <c r="AG109" s="23">
        <f t="shared" ca="1" si="56"/>
        <v>201</v>
      </c>
      <c r="AH109" s="23">
        <f t="shared" ca="1" si="57"/>
        <v>260</v>
      </c>
      <c r="AI109" s="23">
        <f t="shared" ca="1" si="58"/>
        <v>240</v>
      </c>
      <c r="AJ109" s="24">
        <f t="shared" ca="1" si="59"/>
        <v>500</v>
      </c>
    </row>
    <row r="110" spans="1:36" s="15" customFormat="1" ht="13.15" customHeight="1" x14ac:dyDescent="0.15">
      <c r="A110" s="15">
        <v>403</v>
      </c>
      <c r="B110" s="27" t="str">
        <f t="shared" ca="1" si="30"/>
        <v>大東３丁目</v>
      </c>
      <c r="C110" s="23">
        <f t="shared" ca="1" si="31"/>
        <v>591</v>
      </c>
      <c r="D110" s="23">
        <f t="shared" ca="1" si="32"/>
        <v>683</v>
      </c>
      <c r="E110" s="23">
        <f t="shared" ca="1" si="33"/>
        <v>742</v>
      </c>
      <c r="F110" s="24">
        <f t="shared" ca="1" si="34"/>
        <v>1425</v>
      </c>
      <c r="G110" s="97">
        <v>463</v>
      </c>
      <c r="H110" s="34" t="str">
        <f t="shared" ca="1" si="35"/>
        <v>鹿手袋４丁目</v>
      </c>
      <c r="I110" s="23">
        <f t="shared" ca="1" si="36"/>
        <v>1165</v>
      </c>
      <c r="J110" s="23">
        <f t="shared" ca="1" si="37"/>
        <v>1200</v>
      </c>
      <c r="K110" s="23">
        <f t="shared" ca="1" si="38"/>
        <v>1167</v>
      </c>
      <c r="L110" s="26">
        <f t="shared" ca="1" si="39"/>
        <v>2367</v>
      </c>
      <c r="M110" s="97">
        <v>523</v>
      </c>
      <c r="N110" s="27" t="str">
        <f t="shared" ca="1" si="40"/>
        <v>南浦和４丁目</v>
      </c>
      <c r="O110" s="23">
        <f t="shared" ca="1" si="41"/>
        <v>136</v>
      </c>
      <c r="P110" s="23">
        <f t="shared" ca="1" si="42"/>
        <v>109</v>
      </c>
      <c r="Q110" s="23">
        <f t="shared" ca="1" si="43"/>
        <v>110</v>
      </c>
      <c r="R110" s="24">
        <f t="shared" ca="1" si="44"/>
        <v>219</v>
      </c>
      <c r="S110" s="97">
        <v>583</v>
      </c>
      <c r="T110" s="28" t="str">
        <f t="shared" ca="1" si="45"/>
        <v>美園３丁目</v>
      </c>
      <c r="U110" s="23">
        <f t="shared" ca="1" si="46"/>
        <v>251</v>
      </c>
      <c r="V110" s="23">
        <f t="shared" ca="1" si="47"/>
        <v>240</v>
      </c>
      <c r="W110" s="23">
        <f t="shared" ca="1" si="48"/>
        <v>207</v>
      </c>
      <c r="X110" s="26">
        <f t="shared" ca="1" si="49"/>
        <v>447</v>
      </c>
      <c r="Y110" s="97">
        <v>643</v>
      </c>
      <c r="Z110" s="27" t="str">
        <f t="shared" ca="1" si="50"/>
        <v>城南３丁目</v>
      </c>
      <c r="AA110" s="23">
        <f t="shared" ca="1" si="51"/>
        <v>226</v>
      </c>
      <c r="AB110" s="23">
        <f t="shared" ca="1" si="52"/>
        <v>260</v>
      </c>
      <c r="AC110" s="23">
        <f t="shared" ca="1" si="53"/>
        <v>274</v>
      </c>
      <c r="AD110" s="24">
        <f t="shared" ca="1" si="54"/>
        <v>534</v>
      </c>
      <c r="AE110" s="97">
        <v>703</v>
      </c>
      <c r="AF110" s="28" t="str">
        <f t="shared" ca="1" si="55"/>
        <v>大字南下新井</v>
      </c>
      <c r="AG110" s="23">
        <f t="shared" ca="1" si="56"/>
        <v>541</v>
      </c>
      <c r="AH110" s="23">
        <f t="shared" ca="1" si="57"/>
        <v>639</v>
      </c>
      <c r="AI110" s="23">
        <f t="shared" ca="1" si="58"/>
        <v>653</v>
      </c>
      <c r="AJ110" s="24">
        <f t="shared" ca="1" si="59"/>
        <v>1292</v>
      </c>
    </row>
    <row r="111" spans="1:36" s="15" customFormat="1" ht="13.15" customHeight="1" x14ac:dyDescent="0.15">
      <c r="A111" s="15">
        <v>404</v>
      </c>
      <c r="B111" s="27" t="str">
        <f t="shared" ca="1" si="30"/>
        <v>高砂１丁目</v>
      </c>
      <c r="C111" s="23">
        <f t="shared" ca="1" si="31"/>
        <v>232</v>
      </c>
      <c r="D111" s="23">
        <f t="shared" ca="1" si="32"/>
        <v>240</v>
      </c>
      <c r="E111" s="23">
        <f t="shared" ca="1" si="33"/>
        <v>300</v>
      </c>
      <c r="F111" s="24">
        <f t="shared" ca="1" si="34"/>
        <v>540</v>
      </c>
      <c r="G111" s="97">
        <v>464</v>
      </c>
      <c r="H111" s="34" t="str">
        <f t="shared" ca="1" si="35"/>
        <v>鹿手袋５丁目</v>
      </c>
      <c r="I111" s="23">
        <f t="shared" ca="1" si="36"/>
        <v>1170</v>
      </c>
      <c r="J111" s="23">
        <f t="shared" ca="1" si="37"/>
        <v>1234</v>
      </c>
      <c r="K111" s="23">
        <f t="shared" ca="1" si="38"/>
        <v>1173</v>
      </c>
      <c r="L111" s="26">
        <f t="shared" ca="1" si="39"/>
        <v>2407</v>
      </c>
      <c r="M111" s="97">
        <v>524</v>
      </c>
      <c r="N111" s="27" t="str">
        <f t="shared" ca="1" si="40"/>
        <v>南本町１丁目</v>
      </c>
      <c r="O111" s="23">
        <f t="shared" ca="1" si="41"/>
        <v>547</v>
      </c>
      <c r="P111" s="23">
        <f t="shared" ca="1" si="42"/>
        <v>516</v>
      </c>
      <c r="Q111" s="23">
        <f t="shared" ca="1" si="43"/>
        <v>577</v>
      </c>
      <c r="R111" s="24">
        <f t="shared" ca="1" si="44"/>
        <v>1093</v>
      </c>
      <c r="S111" s="97">
        <v>584</v>
      </c>
      <c r="T111" s="28" t="str">
        <f t="shared" ca="1" si="45"/>
        <v>美園４丁目</v>
      </c>
      <c r="U111" s="23">
        <f t="shared" ca="1" si="46"/>
        <v>1318</v>
      </c>
      <c r="V111" s="23">
        <f t="shared" ca="1" si="47"/>
        <v>1635</v>
      </c>
      <c r="W111" s="23">
        <f t="shared" ca="1" si="48"/>
        <v>1593</v>
      </c>
      <c r="X111" s="26">
        <f t="shared" ca="1" si="49"/>
        <v>3228</v>
      </c>
      <c r="Y111" s="97">
        <v>644</v>
      </c>
      <c r="Z111" s="27" t="str">
        <f t="shared" ca="1" si="50"/>
        <v>城南４丁目</v>
      </c>
      <c r="AA111" s="23">
        <f t="shared" ca="1" si="51"/>
        <v>480</v>
      </c>
      <c r="AB111" s="23">
        <f t="shared" ca="1" si="52"/>
        <v>531</v>
      </c>
      <c r="AC111" s="23">
        <f t="shared" ca="1" si="53"/>
        <v>441</v>
      </c>
      <c r="AD111" s="24">
        <f t="shared" ca="1" si="54"/>
        <v>972</v>
      </c>
      <c r="AE111" s="97">
        <v>704</v>
      </c>
      <c r="AF111" s="28" t="str">
        <f t="shared" ca="1" si="55"/>
        <v>大字南辻</v>
      </c>
      <c r="AG111" s="23">
        <f t="shared" ca="1" si="56"/>
        <v>270</v>
      </c>
      <c r="AH111" s="23">
        <f t="shared" ca="1" si="57"/>
        <v>333</v>
      </c>
      <c r="AI111" s="23">
        <f t="shared" ca="1" si="58"/>
        <v>342</v>
      </c>
      <c r="AJ111" s="24">
        <f t="shared" ca="1" si="59"/>
        <v>675</v>
      </c>
    </row>
    <row r="112" spans="1:36" s="15" customFormat="1" ht="13.15" customHeight="1" x14ac:dyDescent="0.15">
      <c r="A112" s="15">
        <v>405</v>
      </c>
      <c r="B112" s="27" t="str">
        <f t="shared" ca="1" si="30"/>
        <v>高砂２丁目</v>
      </c>
      <c r="C112" s="23">
        <f t="shared" ca="1" si="31"/>
        <v>378</v>
      </c>
      <c r="D112" s="23">
        <f t="shared" ca="1" si="32"/>
        <v>365</v>
      </c>
      <c r="E112" s="23">
        <f t="shared" ca="1" si="33"/>
        <v>426</v>
      </c>
      <c r="F112" s="24">
        <f t="shared" ca="1" si="34"/>
        <v>791</v>
      </c>
      <c r="G112" s="97">
        <v>465</v>
      </c>
      <c r="H112" s="34" t="str">
        <f t="shared" ca="1" si="35"/>
        <v>鹿手袋６丁目</v>
      </c>
      <c r="I112" s="23">
        <f t="shared" ca="1" si="36"/>
        <v>1026</v>
      </c>
      <c r="J112" s="23">
        <f t="shared" ca="1" si="37"/>
        <v>1157</v>
      </c>
      <c r="K112" s="23">
        <f t="shared" ca="1" si="38"/>
        <v>1101</v>
      </c>
      <c r="L112" s="26">
        <f t="shared" ca="1" si="39"/>
        <v>2258</v>
      </c>
      <c r="M112" s="97">
        <v>525</v>
      </c>
      <c r="N112" s="27" t="str">
        <f t="shared" ca="1" si="40"/>
        <v>南本町２丁目</v>
      </c>
      <c r="O112" s="23">
        <f t="shared" ca="1" si="41"/>
        <v>907</v>
      </c>
      <c r="P112" s="23">
        <f t="shared" ca="1" si="42"/>
        <v>1033</v>
      </c>
      <c r="Q112" s="23">
        <f t="shared" ca="1" si="43"/>
        <v>1017</v>
      </c>
      <c r="R112" s="24">
        <f t="shared" ca="1" si="44"/>
        <v>2050</v>
      </c>
      <c r="S112" s="97">
        <v>585</v>
      </c>
      <c r="T112" s="28" t="str">
        <f t="shared" ca="1" si="45"/>
        <v>美園５丁目</v>
      </c>
      <c r="U112" s="23">
        <f t="shared" ca="1" si="46"/>
        <v>570</v>
      </c>
      <c r="V112" s="23">
        <f t="shared" ca="1" si="47"/>
        <v>829</v>
      </c>
      <c r="W112" s="23">
        <f t="shared" ca="1" si="48"/>
        <v>793</v>
      </c>
      <c r="X112" s="26">
        <f t="shared" ca="1" si="49"/>
        <v>1622</v>
      </c>
      <c r="Y112" s="97">
        <v>645</v>
      </c>
      <c r="Z112" s="27" t="str">
        <f t="shared" ca="1" si="50"/>
        <v>城南５丁目</v>
      </c>
      <c r="AA112" s="23">
        <f t="shared" ca="1" si="51"/>
        <v>610</v>
      </c>
      <c r="AB112" s="23">
        <f t="shared" ca="1" si="52"/>
        <v>778</v>
      </c>
      <c r="AC112" s="23">
        <f t="shared" ca="1" si="53"/>
        <v>741</v>
      </c>
      <c r="AD112" s="24">
        <f t="shared" ca="1" si="54"/>
        <v>1519</v>
      </c>
      <c r="AE112" s="97">
        <v>705</v>
      </c>
      <c r="AF112" s="28" t="str">
        <f t="shared" ca="1" si="55"/>
        <v>大字南平野</v>
      </c>
      <c r="AG112" s="23">
        <f t="shared" ca="1" si="56"/>
        <v>26</v>
      </c>
      <c r="AH112" s="23">
        <f t="shared" ca="1" si="57"/>
        <v>41</v>
      </c>
      <c r="AI112" s="23">
        <f t="shared" ca="1" si="58"/>
        <v>43</v>
      </c>
      <c r="AJ112" s="24">
        <f t="shared" ca="1" si="59"/>
        <v>84</v>
      </c>
    </row>
    <row r="113" spans="1:36" s="15" customFormat="1" ht="13.15" customHeight="1" x14ac:dyDescent="0.15">
      <c r="A113" s="15">
        <v>406</v>
      </c>
      <c r="B113" s="27" t="str">
        <f t="shared" ca="1" si="30"/>
        <v>高砂３丁目</v>
      </c>
      <c r="C113" s="23">
        <f t="shared" ca="1" si="31"/>
        <v>459</v>
      </c>
      <c r="D113" s="23">
        <f t="shared" ca="1" si="32"/>
        <v>526</v>
      </c>
      <c r="E113" s="23">
        <f t="shared" ca="1" si="33"/>
        <v>552</v>
      </c>
      <c r="F113" s="24">
        <f t="shared" ca="1" si="34"/>
        <v>1078</v>
      </c>
      <c r="G113" s="97">
        <v>466</v>
      </c>
      <c r="H113" s="34" t="str">
        <f t="shared" ca="1" si="35"/>
        <v>鹿手袋７丁目</v>
      </c>
      <c r="I113" s="23">
        <f t="shared" ca="1" si="36"/>
        <v>1039</v>
      </c>
      <c r="J113" s="23">
        <f t="shared" ca="1" si="37"/>
        <v>1263</v>
      </c>
      <c r="K113" s="23">
        <f t="shared" ca="1" si="38"/>
        <v>1190</v>
      </c>
      <c r="L113" s="26">
        <f t="shared" ca="1" si="39"/>
        <v>2453</v>
      </c>
      <c r="M113" s="97">
        <v>526</v>
      </c>
      <c r="N113" s="27" t="str">
        <f t="shared" ca="1" si="40"/>
        <v>四谷１丁目</v>
      </c>
      <c r="O113" s="23">
        <f t="shared" ca="1" si="41"/>
        <v>747</v>
      </c>
      <c r="P113" s="23">
        <f t="shared" ca="1" si="42"/>
        <v>781</v>
      </c>
      <c r="Q113" s="23">
        <f t="shared" ca="1" si="43"/>
        <v>771</v>
      </c>
      <c r="R113" s="24">
        <f t="shared" ca="1" si="44"/>
        <v>1552</v>
      </c>
      <c r="S113" s="97">
        <v>586</v>
      </c>
      <c r="T113" s="28" t="str">
        <f t="shared" ca="1" si="45"/>
        <v>美園６丁目</v>
      </c>
      <c r="U113" s="23">
        <f t="shared" ca="1" si="46"/>
        <v>308</v>
      </c>
      <c r="V113" s="23">
        <f t="shared" ca="1" si="47"/>
        <v>408</v>
      </c>
      <c r="W113" s="23">
        <f t="shared" ca="1" si="48"/>
        <v>376</v>
      </c>
      <c r="X113" s="26">
        <f t="shared" ca="1" si="49"/>
        <v>784</v>
      </c>
      <c r="Y113" s="97">
        <v>646</v>
      </c>
      <c r="Z113" s="27" t="str">
        <f t="shared" ca="1" si="50"/>
        <v>城町１丁目</v>
      </c>
      <c r="AA113" s="23">
        <f t="shared" ca="1" si="51"/>
        <v>417</v>
      </c>
      <c r="AB113" s="23">
        <f t="shared" ca="1" si="52"/>
        <v>462</v>
      </c>
      <c r="AC113" s="23">
        <f t="shared" ca="1" si="53"/>
        <v>447</v>
      </c>
      <c r="AD113" s="24">
        <f t="shared" ca="1" si="54"/>
        <v>909</v>
      </c>
      <c r="AE113" s="97">
        <v>706</v>
      </c>
      <c r="AF113" s="28" t="str">
        <f t="shared" ca="1" si="55"/>
        <v>南平野１丁目　　　　</v>
      </c>
      <c r="AG113" s="23">
        <f t="shared" ca="1" si="56"/>
        <v>291</v>
      </c>
      <c r="AH113" s="23">
        <f t="shared" ca="1" si="57"/>
        <v>326</v>
      </c>
      <c r="AI113" s="23">
        <f t="shared" ca="1" si="58"/>
        <v>364</v>
      </c>
      <c r="AJ113" s="24">
        <f t="shared" ca="1" si="59"/>
        <v>690</v>
      </c>
    </row>
    <row r="114" spans="1:36" s="15" customFormat="1" ht="13.15" customHeight="1" x14ac:dyDescent="0.15">
      <c r="A114" s="15">
        <v>407</v>
      </c>
      <c r="B114" s="27" t="str">
        <f t="shared" ca="1" si="30"/>
        <v>高砂４丁目</v>
      </c>
      <c r="C114" s="23">
        <f t="shared" ca="1" si="31"/>
        <v>813</v>
      </c>
      <c r="D114" s="23">
        <f t="shared" ca="1" si="32"/>
        <v>831</v>
      </c>
      <c r="E114" s="23">
        <f t="shared" ca="1" si="33"/>
        <v>878</v>
      </c>
      <c r="F114" s="24">
        <f t="shared" ca="1" si="34"/>
        <v>1709</v>
      </c>
      <c r="G114" s="97">
        <v>467</v>
      </c>
      <c r="H114" s="34" t="str">
        <f t="shared" ca="1" si="35"/>
        <v>白幡１丁目</v>
      </c>
      <c r="I114" s="23">
        <f t="shared" ca="1" si="36"/>
        <v>515</v>
      </c>
      <c r="J114" s="23">
        <f t="shared" ca="1" si="37"/>
        <v>568</v>
      </c>
      <c r="K114" s="23">
        <f t="shared" ca="1" si="38"/>
        <v>436</v>
      </c>
      <c r="L114" s="26">
        <f t="shared" ca="1" si="39"/>
        <v>1004</v>
      </c>
      <c r="M114" s="97">
        <v>527</v>
      </c>
      <c r="N114" s="27" t="str">
        <f t="shared" ca="1" si="40"/>
        <v>四谷２丁目</v>
      </c>
      <c r="O114" s="23">
        <f t="shared" ca="1" si="41"/>
        <v>605</v>
      </c>
      <c r="P114" s="23">
        <f t="shared" ca="1" si="42"/>
        <v>695</v>
      </c>
      <c r="Q114" s="23">
        <f t="shared" ca="1" si="43"/>
        <v>624</v>
      </c>
      <c r="R114" s="24">
        <f t="shared" ca="1" si="44"/>
        <v>1319</v>
      </c>
      <c r="S114" s="97">
        <v>587</v>
      </c>
      <c r="T114" s="28" t="str">
        <f t="shared" ca="1" si="45"/>
        <v>大字見沼</v>
      </c>
      <c r="U114" s="23">
        <f t="shared" ca="1" si="46"/>
        <v>9</v>
      </c>
      <c r="V114" s="23">
        <f t="shared" ca="1" si="47"/>
        <v>14</v>
      </c>
      <c r="W114" s="23">
        <f t="shared" ca="1" si="48"/>
        <v>10</v>
      </c>
      <c r="X114" s="24">
        <f t="shared" ca="1" si="49"/>
        <v>24</v>
      </c>
      <c r="Y114" s="97">
        <v>647</v>
      </c>
      <c r="Z114" s="27" t="str">
        <f t="shared" ca="1" si="50"/>
        <v>城町２丁目</v>
      </c>
      <c r="AA114" s="23">
        <f t="shared" ca="1" si="51"/>
        <v>314</v>
      </c>
      <c r="AB114" s="23">
        <f t="shared" ca="1" si="52"/>
        <v>392</v>
      </c>
      <c r="AC114" s="23">
        <f t="shared" ca="1" si="53"/>
        <v>361</v>
      </c>
      <c r="AD114" s="24">
        <f t="shared" ca="1" si="54"/>
        <v>753</v>
      </c>
      <c r="AE114" s="97">
        <v>707</v>
      </c>
      <c r="AF114" s="28" t="str">
        <f t="shared" ca="1" si="55"/>
        <v>南平野２丁目　　　　</v>
      </c>
      <c r="AG114" s="23">
        <f t="shared" ca="1" si="56"/>
        <v>310</v>
      </c>
      <c r="AH114" s="23">
        <f t="shared" ca="1" si="57"/>
        <v>380</v>
      </c>
      <c r="AI114" s="23">
        <f t="shared" ca="1" si="58"/>
        <v>396</v>
      </c>
      <c r="AJ114" s="24">
        <f t="shared" ca="1" si="59"/>
        <v>776</v>
      </c>
    </row>
    <row r="115" spans="1:36" s="15" customFormat="1" ht="13.15" customHeight="1" x14ac:dyDescent="0.15">
      <c r="A115" s="15">
        <v>408</v>
      </c>
      <c r="B115" s="27" t="str">
        <f t="shared" ca="1" si="30"/>
        <v>常盤１丁目</v>
      </c>
      <c r="C115" s="23">
        <f t="shared" ca="1" si="31"/>
        <v>1219</v>
      </c>
      <c r="D115" s="23">
        <f t="shared" ca="1" si="32"/>
        <v>1312</v>
      </c>
      <c r="E115" s="23">
        <f t="shared" ca="1" si="33"/>
        <v>1376</v>
      </c>
      <c r="F115" s="24">
        <f t="shared" ca="1" si="34"/>
        <v>2688</v>
      </c>
      <c r="G115" s="97">
        <v>468</v>
      </c>
      <c r="H115" s="44" t="str">
        <f t="shared" ca="1" si="35"/>
        <v>白幡２丁目</v>
      </c>
      <c r="I115" s="23">
        <f t="shared" ca="1" si="36"/>
        <v>501</v>
      </c>
      <c r="J115" s="23">
        <f t="shared" ca="1" si="37"/>
        <v>564</v>
      </c>
      <c r="K115" s="23">
        <f t="shared" ca="1" si="38"/>
        <v>506</v>
      </c>
      <c r="L115" s="26">
        <f t="shared" ca="1" si="39"/>
        <v>1070</v>
      </c>
      <c r="M115" s="97">
        <v>528</v>
      </c>
      <c r="N115" s="27" t="str">
        <f t="shared" ca="1" si="40"/>
        <v>四谷３丁目</v>
      </c>
      <c r="O115" s="23">
        <f t="shared" ca="1" si="41"/>
        <v>677</v>
      </c>
      <c r="P115" s="23">
        <f t="shared" ca="1" si="42"/>
        <v>751</v>
      </c>
      <c r="Q115" s="23">
        <f t="shared" ca="1" si="43"/>
        <v>659</v>
      </c>
      <c r="R115" s="24">
        <f t="shared" ca="1" si="44"/>
        <v>1410</v>
      </c>
      <c r="S115" s="97">
        <v>588</v>
      </c>
      <c r="T115" s="28" t="str">
        <f t="shared" ca="1" si="45"/>
        <v>大字三室</v>
      </c>
      <c r="U115" s="23">
        <f t="shared" ca="1" si="46"/>
        <v>6746</v>
      </c>
      <c r="V115" s="23">
        <f t="shared" ca="1" si="47"/>
        <v>8156</v>
      </c>
      <c r="W115" s="23">
        <f t="shared" ca="1" si="48"/>
        <v>8390</v>
      </c>
      <c r="X115" s="26">
        <f t="shared" ca="1" si="49"/>
        <v>16546</v>
      </c>
      <c r="Y115" s="97">
        <v>648</v>
      </c>
      <c r="Z115" s="27" t="str">
        <f t="shared" ca="1" si="50"/>
        <v>大字真福寺</v>
      </c>
      <c r="AA115" s="23">
        <f t="shared" ca="1" si="51"/>
        <v>166</v>
      </c>
      <c r="AB115" s="23">
        <f t="shared" ca="1" si="52"/>
        <v>181</v>
      </c>
      <c r="AC115" s="23">
        <f t="shared" ca="1" si="53"/>
        <v>197</v>
      </c>
      <c r="AD115" s="24">
        <f t="shared" ca="1" si="54"/>
        <v>378</v>
      </c>
      <c r="AE115" s="97">
        <v>708</v>
      </c>
      <c r="AF115" s="28" t="str">
        <f t="shared" ca="1" si="55"/>
        <v>南平野３丁目　　　　</v>
      </c>
      <c r="AG115" s="23">
        <f t="shared" ca="1" si="56"/>
        <v>348</v>
      </c>
      <c r="AH115" s="23">
        <f t="shared" ca="1" si="57"/>
        <v>478</v>
      </c>
      <c r="AI115" s="23">
        <f t="shared" ca="1" si="58"/>
        <v>450</v>
      </c>
      <c r="AJ115" s="24">
        <f t="shared" ca="1" si="59"/>
        <v>928</v>
      </c>
    </row>
    <row r="116" spans="1:36" s="15" customFormat="1" ht="13.15" customHeight="1" x14ac:dyDescent="0.15">
      <c r="A116" s="15">
        <v>409</v>
      </c>
      <c r="B116" s="27" t="str">
        <f t="shared" ca="1" si="30"/>
        <v>常盤２丁目</v>
      </c>
      <c r="C116" s="23">
        <f t="shared" ca="1" si="31"/>
        <v>961</v>
      </c>
      <c r="D116" s="23">
        <f t="shared" ca="1" si="32"/>
        <v>1015</v>
      </c>
      <c r="E116" s="23">
        <f t="shared" ca="1" si="33"/>
        <v>1099</v>
      </c>
      <c r="F116" s="24">
        <f t="shared" ca="1" si="34"/>
        <v>2114</v>
      </c>
      <c r="G116" s="97">
        <v>469</v>
      </c>
      <c r="H116" s="34" t="str">
        <f t="shared" ca="1" si="35"/>
        <v>白幡３丁目</v>
      </c>
      <c r="I116" s="23">
        <f t="shared" ca="1" si="36"/>
        <v>1303</v>
      </c>
      <c r="J116" s="23">
        <f t="shared" ca="1" si="37"/>
        <v>1273</v>
      </c>
      <c r="K116" s="23">
        <f t="shared" ca="1" si="38"/>
        <v>1348</v>
      </c>
      <c r="L116" s="26">
        <f t="shared" ca="1" si="39"/>
        <v>2621</v>
      </c>
      <c r="M116" s="97">
        <v>529</v>
      </c>
      <c r="N116" s="29" t="str">
        <f t="shared" ca="1" si="40"/>
        <v>南区計</v>
      </c>
      <c r="O116" s="23">
        <f t="shared" ca="1" si="41"/>
        <v>84838</v>
      </c>
      <c r="P116" s="23">
        <f t="shared" ca="1" si="42"/>
        <v>94205</v>
      </c>
      <c r="Q116" s="23">
        <f t="shared" ca="1" si="43"/>
        <v>92326</v>
      </c>
      <c r="R116" s="24">
        <f t="shared" ca="1" si="44"/>
        <v>186531</v>
      </c>
      <c r="S116" s="97">
        <v>589</v>
      </c>
      <c r="T116" s="28" t="str">
        <f t="shared" ca="1" si="45"/>
        <v>大字宮後</v>
      </c>
      <c r="U116" s="23">
        <f t="shared" ca="1" si="46"/>
        <v>0</v>
      </c>
      <c r="V116" s="23">
        <f t="shared" ca="1" si="47"/>
        <v>0</v>
      </c>
      <c r="W116" s="23">
        <f t="shared" ca="1" si="48"/>
        <v>0</v>
      </c>
      <c r="X116" s="26">
        <f t="shared" ca="1" si="49"/>
        <v>0</v>
      </c>
      <c r="Y116" s="97">
        <v>649</v>
      </c>
      <c r="Z116" s="27" t="str">
        <f t="shared" ca="1" si="50"/>
        <v>大字末田</v>
      </c>
      <c r="AA116" s="23">
        <f t="shared" ca="1" si="51"/>
        <v>723</v>
      </c>
      <c r="AB116" s="23">
        <f t="shared" ca="1" si="52"/>
        <v>895</v>
      </c>
      <c r="AC116" s="23">
        <f t="shared" ca="1" si="53"/>
        <v>798</v>
      </c>
      <c r="AD116" s="24">
        <f t="shared" ca="1" si="54"/>
        <v>1693</v>
      </c>
      <c r="AE116" s="97">
        <v>709</v>
      </c>
      <c r="AF116" s="28" t="str">
        <f t="shared" ca="1" si="55"/>
        <v>南平野４丁目　　　　</v>
      </c>
      <c r="AG116" s="23">
        <f t="shared" ca="1" si="56"/>
        <v>285</v>
      </c>
      <c r="AH116" s="23">
        <f t="shared" ca="1" si="57"/>
        <v>374</v>
      </c>
      <c r="AI116" s="23">
        <f t="shared" ca="1" si="58"/>
        <v>351</v>
      </c>
      <c r="AJ116" s="24">
        <f t="shared" ca="1" si="59"/>
        <v>725</v>
      </c>
    </row>
    <row r="117" spans="1:36" s="15" customFormat="1" ht="13.15" customHeight="1" x14ac:dyDescent="0.15">
      <c r="A117" s="15">
        <v>410</v>
      </c>
      <c r="B117" s="27" t="str">
        <f t="shared" ca="1" si="30"/>
        <v>常盤３丁目</v>
      </c>
      <c r="C117" s="23">
        <f t="shared" ca="1" si="31"/>
        <v>1629</v>
      </c>
      <c r="D117" s="23">
        <f t="shared" ca="1" si="32"/>
        <v>1707</v>
      </c>
      <c r="E117" s="23">
        <f t="shared" ca="1" si="33"/>
        <v>1808</v>
      </c>
      <c r="F117" s="24">
        <f t="shared" ca="1" si="34"/>
        <v>3515</v>
      </c>
      <c r="G117" s="97">
        <v>470</v>
      </c>
      <c r="H117" s="34" t="str">
        <f t="shared" ca="1" si="35"/>
        <v>白幡４丁目</v>
      </c>
      <c r="I117" s="23">
        <f t="shared" ca="1" si="36"/>
        <v>2075</v>
      </c>
      <c r="J117" s="23">
        <f t="shared" ca="1" si="37"/>
        <v>2277</v>
      </c>
      <c r="K117" s="23">
        <f t="shared" ca="1" si="38"/>
        <v>2250</v>
      </c>
      <c r="L117" s="26">
        <f t="shared" ca="1" si="39"/>
        <v>4527</v>
      </c>
      <c r="M117" s="97">
        <v>530</v>
      </c>
      <c r="N117" s="29" t="str">
        <f t="shared" ca="1" si="40"/>
        <v>大字大崎</v>
      </c>
      <c r="O117" s="23">
        <f t="shared" ca="1" si="41"/>
        <v>426</v>
      </c>
      <c r="P117" s="23">
        <f t="shared" ca="1" si="42"/>
        <v>523</v>
      </c>
      <c r="Q117" s="23">
        <f t="shared" ca="1" si="43"/>
        <v>450</v>
      </c>
      <c r="R117" s="24">
        <f t="shared" ca="1" si="44"/>
        <v>973</v>
      </c>
      <c r="S117" s="97">
        <v>590</v>
      </c>
      <c r="T117" s="28" t="str">
        <f t="shared" ca="1" si="45"/>
        <v>宮本１丁目</v>
      </c>
      <c r="U117" s="23">
        <f t="shared" ca="1" si="46"/>
        <v>369</v>
      </c>
      <c r="V117" s="23">
        <f t="shared" ca="1" si="47"/>
        <v>480</v>
      </c>
      <c r="W117" s="23">
        <f t="shared" ca="1" si="48"/>
        <v>468</v>
      </c>
      <c r="X117" s="26">
        <f t="shared" ca="1" si="49"/>
        <v>948</v>
      </c>
      <c r="Y117" s="97">
        <v>650</v>
      </c>
      <c r="Z117" s="27" t="str">
        <f t="shared" ca="1" si="50"/>
        <v>諏訪１丁目</v>
      </c>
      <c r="AA117" s="23">
        <f t="shared" ca="1" si="51"/>
        <v>253</v>
      </c>
      <c r="AB117" s="23">
        <f t="shared" ca="1" si="52"/>
        <v>292</v>
      </c>
      <c r="AC117" s="23">
        <f t="shared" ca="1" si="53"/>
        <v>298</v>
      </c>
      <c r="AD117" s="24">
        <f t="shared" ca="1" si="54"/>
        <v>590</v>
      </c>
      <c r="AE117" s="97">
        <v>710</v>
      </c>
      <c r="AF117" s="28" t="str">
        <f ca="1">IFERROR(VLOOKUP($AE117,INDIRECT($C$1&amp;"!$A:F"),2,FALSE),"")</f>
        <v>南平野５丁目　　　　</v>
      </c>
      <c r="AG117" s="23">
        <f t="shared" ca="1" si="56"/>
        <v>98</v>
      </c>
      <c r="AH117" s="23">
        <f t="shared" ca="1" si="57"/>
        <v>114</v>
      </c>
      <c r="AI117" s="23">
        <f t="shared" ca="1" si="58"/>
        <v>104</v>
      </c>
      <c r="AJ117" s="24">
        <f t="shared" ca="1" si="59"/>
        <v>218</v>
      </c>
    </row>
    <row r="118" spans="1:36" s="15" customFormat="1" ht="13.15" customHeight="1" x14ac:dyDescent="0.15">
      <c r="A118" s="15">
        <v>411</v>
      </c>
      <c r="B118" s="27" t="str">
        <f t="shared" ca="1" si="30"/>
        <v>常盤４丁目</v>
      </c>
      <c r="C118" s="23">
        <f t="shared" ca="1" si="31"/>
        <v>708</v>
      </c>
      <c r="D118" s="23">
        <f t="shared" ca="1" si="32"/>
        <v>800</v>
      </c>
      <c r="E118" s="23">
        <f t="shared" ca="1" si="33"/>
        <v>873</v>
      </c>
      <c r="F118" s="24">
        <f t="shared" ca="1" si="34"/>
        <v>1673</v>
      </c>
      <c r="G118" s="97">
        <v>471</v>
      </c>
      <c r="H118" s="34" t="str">
        <f t="shared" ca="1" si="35"/>
        <v>白幡５丁目</v>
      </c>
      <c r="I118" s="23">
        <f t="shared" ca="1" si="36"/>
        <v>1136</v>
      </c>
      <c r="J118" s="23">
        <f t="shared" ca="1" si="37"/>
        <v>1334</v>
      </c>
      <c r="K118" s="23">
        <f t="shared" ca="1" si="38"/>
        <v>1333</v>
      </c>
      <c r="L118" s="26">
        <f t="shared" ca="1" si="39"/>
        <v>2667</v>
      </c>
      <c r="M118" s="97">
        <v>531</v>
      </c>
      <c r="N118" s="29" t="str">
        <f t="shared" ca="1" si="40"/>
        <v>大字大牧</v>
      </c>
      <c r="O118" s="23">
        <f t="shared" ca="1" si="41"/>
        <v>1026</v>
      </c>
      <c r="P118" s="23">
        <f t="shared" ca="1" si="42"/>
        <v>1162</v>
      </c>
      <c r="Q118" s="23">
        <f t="shared" ca="1" si="43"/>
        <v>1213</v>
      </c>
      <c r="R118" s="24">
        <f t="shared" ca="1" si="44"/>
        <v>2375</v>
      </c>
      <c r="S118" s="97">
        <v>591</v>
      </c>
      <c r="T118" s="28" t="str">
        <f t="shared" ca="1" si="45"/>
        <v>宮本２丁目</v>
      </c>
      <c r="U118" s="23">
        <f t="shared" ca="1" si="46"/>
        <v>611</v>
      </c>
      <c r="V118" s="23">
        <f t="shared" ca="1" si="47"/>
        <v>784</v>
      </c>
      <c r="W118" s="23">
        <f t="shared" ca="1" si="48"/>
        <v>766</v>
      </c>
      <c r="X118" s="26">
        <f t="shared" ca="1" si="49"/>
        <v>1550</v>
      </c>
      <c r="Y118" s="97">
        <v>651</v>
      </c>
      <c r="Z118" s="27" t="str">
        <f t="shared" ca="1" si="50"/>
        <v>諏訪２丁目</v>
      </c>
      <c r="AA118" s="23">
        <f t="shared" ca="1" si="51"/>
        <v>155</v>
      </c>
      <c r="AB118" s="23">
        <f t="shared" ca="1" si="52"/>
        <v>170</v>
      </c>
      <c r="AC118" s="23">
        <f t="shared" ca="1" si="53"/>
        <v>176</v>
      </c>
      <c r="AD118" s="24">
        <f t="shared" ca="1" si="54"/>
        <v>346</v>
      </c>
      <c r="AE118" s="97">
        <v>711</v>
      </c>
      <c r="AF118" s="28" t="str">
        <f t="shared" ca="1" si="55"/>
        <v>大字箕輪</v>
      </c>
      <c r="AG118" s="23">
        <f t="shared" ca="1" si="56"/>
        <v>115</v>
      </c>
      <c r="AH118" s="23">
        <f t="shared" ca="1" si="57"/>
        <v>147</v>
      </c>
      <c r="AI118" s="23">
        <f t="shared" ca="1" si="58"/>
        <v>152</v>
      </c>
      <c r="AJ118" s="24">
        <f t="shared" ca="1" si="59"/>
        <v>299</v>
      </c>
    </row>
    <row r="119" spans="1:36" s="15" customFormat="1" ht="13.15" customHeight="1" x14ac:dyDescent="0.15">
      <c r="A119" s="15">
        <v>412</v>
      </c>
      <c r="B119" s="27" t="str">
        <f t="shared" ca="1" si="30"/>
        <v>常盤５丁目</v>
      </c>
      <c r="C119" s="23">
        <f t="shared" ca="1" si="31"/>
        <v>823</v>
      </c>
      <c r="D119" s="23">
        <f t="shared" ca="1" si="32"/>
        <v>929</v>
      </c>
      <c r="E119" s="23">
        <f t="shared" ca="1" si="33"/>
        <v>1020</v>
      </c>
      <c r="F119" s="24">
        <f t="shared" ca="1" si="34"/>
        <v>1949</v>
      </c>
      <c r="G119" s="97">
        <v>472</v>
      </c>
      <c r="H119" s="34" t="str">
        <f t="shared" ca="1" si="35"/>
        <v>白幡６丁目</v>
      </c>
      <c r="I119" s="23">
        <f t="shared" ca="1" si="36"/>
        <v>1157</v>
      </c>
      <c r="J119" s="23">
        <f t="shared" ca="1" si="37"/>
        <v>1364</v>
      </c>
      <c r="K119" s="23">
        <f t="shared" ca="1" si="38"/>
        <v>1270</v>
      </c>
      <c r="L119" s="26">
        <f t="shared" ca="1" si="39"/>
        <v>2634</v>
      </c>
      <c r="M119" s="97">
        <v>532</v>
      </c>
      <c r="N119" s="29" t="str">
        <f t="shared" ca="1" si="40"/>
        <v>大字大間木</v>
      </c>
      <c r="O119" s="23">
        <f t="shared" ca="1" si="41"/>
        <v>3397</v>
      </c>
      <c r="P119" s="23">
        <f t="shared" ca="1" si="42"/>
        <v>4180</v>
      </c>
      <c r="Q119" s="23">
        <f t="shared" ca="1" si="43"/>
        <v>4182</v>
      </c>
      <c r="R119" s="24">
        <f t="shared" ca="1" si="44"/>
        <v>8362</v>
      </c>
      <c r="S119" s="97">
        <v>592</v>
      </c>
      <c r="T119" s="28" t="str">
        <f t="shared" ca="1" si="45"/>
        <v>山崎１丁目</v>
      </c>
      <c r="U119" s="23">
        <f t="shared" ca="1" si="46"/>
        <v>552</v>
      </c>
      <c r="V119" s="23">
        <f t="shared" ca="1" si="47"/>
        <v>624</v>
      </c>
      <c r="W119" s="23">
        <f t="shared" ca="1" si="48"/>
        <v>509</v>
      </c>
      <c r="X119" s="26">
        <f t="shared" ca="1" si="49"/>
        <v>1133</v>
      </c>
      <c r="Y119" s="97">
        <v>652</v>
      </c>
      <c r="Z119" s="27" t="str">
        <f t="shared" ca="1" si="50"/>
        <v>諏訪３丁目</v>
      </c>
      <c r="AA119" s="23">
        <f t="shared" ca="1" si="51"/>
        <v>1305</v>
      </c>
      <c r="AB119" s="23">
        <f t="shared" ca="1" si="52"/>
        <v>1034</v>
      </c>
      <c r="AC119" s="23">
        <f t="shared" ca="1" si="53"/>
        <v>1345</v>
      </c>
      <c r="AD119" s="24">
        <f t="shared" ca="1" si="54"/>
        <v>2379</v>
      </c>
      <c r="AE119" s="97">
        <v>712</v>
      </c>
      <c r="AF119" s="28" t="str">
        <f t="shared" ca="1" si="55"/>
        <v>宮町１丁目</v>
      </c>
      <c r="AG119" s="23">
        <f t="shared" ca="1" si="56"/>
        <v>495</v>
      </c>
      <c r="AH119" s="23">
        <f t="shared" ca="1" si="57"/>
        <v>419</v>
      </c>
      <c r="AI119" s="23">
        <f t="shared" ca="1" si="58"/>
        <v>479</v>
      </c>
      <c r="AJ119" s="24">
        <f t="shared" ca="1" si="59"/>
        <v>898</v>
      </c>
    </row>
    <row r="120" spans="1:36" s="15" customFormat="1" ht="13.15" customHeight="1" x14ac:dyDescent="0.15">
      <c r="A120" s="15">
        <v>413</v>
      </c>
      <c r="B120" s="27" t="str">
        <f t="shared" ca="1" si="30"/>
        <v>常盤６丁目</v>
      </c>
      <c r="C120" s="23">
        <f t="shared" ca="1" si="31"/>
        <v>523</v>
      </c>
      <c r="D120" s="23">
        <f t="shared" ca="1" si="32"/>
        <v>644</v>
      </c>
      <c r="E120" s="23">
        <f t="shared" ca="1" si="33"/>
        <v>624</v>
      </c>
      <c r="F120" s="24">
        <f t="shared" ca="1" si="34"/>
        <v>1268</v>
      </c>
      <c r="G120" s="97">
        <v>473</v>
      </c>
      <c r="H120" s="34" t="str">
        <f t="shared" ca="1" si="35"/>
        <v>神明１丁目</v>
      </c>
      <c r="I120" s="23">
        <f t="shared" ca="1" si="36"/>
        <v>512</v>
      </c>
      <c r="J120" s="23">
        <f t="shared" ca="1" si="37"/>
        <v>552</v>
      </c>
      <c r="K120" s="23">
        <f t="shared" ca="1" si="38"/>
        <v>550</v>
      </c>
      <c r="L120" s="26">
        <f t="shared" ca="1" si="39"/>
        <v>1102</v>
      </c>
      <c r="M120" s="97">
        <v>533</v>
      </c>
      <c r="N120" s="29" t="str">
        <f t="shared" ca="1" si="40"/>
        <v>大字大谷口</v>
      </c>
      <c r="O120" s="23">
        <f t="shared" ca="1" si="41"/>
        <v>98</v>
      </c>
      <c r="P120" s="23">
        <f t="shared" ca="1" si="42"/>
        <v>102</v>
      </c>
      <c r="Q120" s="23">
        <f t="shared" ca="1" si="43"/>
        <v>108</v>
      </c>
      <c r="R120" s="24">
        <f t="shared" ca="1" si="44"/>
        <v>210</v>
      </c>
      <c r="S120" s="97">
        <v>593</v>
      </c>
      <c r="T120" s="28" t="str">
        <f t="shared" ca="1" si="45"/>
        <v>緑区計</v>
      </c>
      <c r="U120" s="23">
        <f t="shared" ca="1" si="46"/>
        <v>51357</v>
      </c>
      <c r="V120" s="23">
        <f t="shared" ca="1" si="47"/>
        <v>61069</v>
      </c>
      <c r="W120" s="23">
        <f t="shared" ca="1" si="48"/>
        <v>62052</v>
      </c>
      <c r="X120" s="26">
        <f t="shared" ca="1" si="49"/>
        <v>123121</v>
      </c>
      <c r="Y120" s="97">
        <v>653</v>
      </c>
      <c r="Z120" s="27" t="str">
        <f t="shared" ca="1" si="50"/>
        <v>諏訪４丁目</v>
      </c>
      <c r="AA120" s="23">
        <f t="shared" ca="1" si="51"/>
        <v>448</v>
      </c>
      <c r="AB120" s="23">
        <f t="shared" ca="1" si="52"/>
        <v>443</v>
      </c>
      <c r="AC120" s="23">
        <f t="shared" ca="1" si="53"/>
        <v>503</v>
      </c>
      <c r="AD120" s="24">
        <f t="shared" ca="1" si="54"/>
        <v>946</v>
      </c>
      <c r="AE120" s="97">
        <v>713</v>
      </c>
      <c r="AF120" s="28" t="str">
        <f t="shared" ca="1" si="55"/>
        <v>宮町２丁目</v>
      </c>
      <c r="AG120" s="23">
        <f t="shared" ca="1" si="56"/>
        <v>1089</v>
      </c>
      <c r="AH120" s="23">
        <f t="shared" ca="1" si="57"/>
        <v>1286</v>
      </c>
      <c r="AI120" s="23">
        <f t="shared" ca="1" si="58"/>
        <v>1236</v>
      </c>
      <c r="AJ120" s="24">
        <f t="shared" ca="1" si="59"/>
        <v>2522</v>
      </c>
    </row>
    <row r="121" spans="1:36" s="15" customFormat="1" ht="13.15" customHeight="1" x14ac:dyDescent="0.15">
      <c r="A121" s="15">
        <v>414</v>
      </c>
      <c r="B121" s="27" t="str">
        <f t="shared" ca="1" si="30"/>
        <v>常盤７丁目</v>
      </c>
      <c r="C121" s="23">
        <f t="shared" ca="1" si="31"/>
        <v>551</v>
      </c>
      <c r="D121" s="23">
        <f t="shared" ca="1" si="32"/>
        <v>666</v>
      </c>
      <c r="E121" s="23">
        <f t="shared" ca="1" si="33"/>
        <v>712</v>
      </c>
      <c r="F121" s="24">
        <f t="shared" ca="1" si="34"/>
        <v>1378</v>
      </c>
      <c r="G121" s="97">
        <v>474</v>
      </c>
      <c r="H121" s="34" t="str">
        <f t="shared" ca="1" si="35"/>
        <v>神明２丁目</v>
      </c>
      <c r="I121" s="23">
        <f t="shared" ca="1" si="36"/>
        <v>219</v>
      </c>
      <c r="J121" s="23">
        <f t="shared" ca="1" si="37"/>
        <v>252</v>
      </c>
      <c r="K121" s="23">
        <f t="shared" ca="1" si="38"/>
        <v>240</v>
      </c>
      <c r="L121" s="26">
        <f t="shared" ca="1" si="39"/>
        <v>492</v>
      </c>
      <c r="M121" s="97">
        <v>534</v>
      </c>
      <c r="N121" s="29" t="str">
        <f t="shared" ca="1" si="40"/>
        <v>大字上野田</v>
      </c>
      <c r="O121" s="23">
        <f t="shared" ca="1" si="41"/>
        <v>310</v>
      </c>
      <c r="P121" s="23">
        <f t="shared" ca="1" si="42"/>
        <v>406</v>
      </c>
      <c r="Q121" s="23">
        <f t="shared" ca="1" si="43"/>
        <v>316</v>
      </c>
      <c r="R121" s="24">
        <f t="shared" ca="1" si="44"/>
        <v>722</v>
      </c>
      <c r="S121" s="97">
        <v>594</v>
      </c>
      <c r="T121" s="28" t="str">
        <f t="shared" ca="1" si="45"/>
        <v>大字相野原</v>
      </c>
      <c r="U121" s="23">
        <f t="shared" ca="1" si="46"/>
        <v>60</v>
      </c>
      <c r="V121" s="23">
        <f t="shared" ca="1" si="47"/>
        <v>70</v>
      </c>
      <c r="W121" s="23">
        <f t="shared" ca="1" si="48"/>
        <v>83</v>
      </c>
      <c r="X121" s="26">
        <f t="shared" ca="1" si="49"/>
        <v>153</v>
      </c>
      <c r="Y121" s="97">
        <v>654</v>
      </c>
      <c r="Z121" s="27" t="str">
        <f t="shared" ca="1" si="50"/>
        <v>諏訪５丁目</v>
      </c>
      <c r="AA121" s="23">
        <f t="shared" ca="1" si="51"/>
        <v>207</v>
      </c>
      <c r="AB121" s="23">
        <f t="shared" ca="1" si="52"/>
        <v>214</v>
      </c>
      <c r="AC121" s="23">
        <f t="shared" ca="1" si="53"/>
        <v>234</v>
      </c>
      <c r="AD121" s="24">
        <f t="shared" ca="1" si="54"/>
        <v>448</v>
      </c>
      <c r="AE121" s="97">
        <v>714</v>
      </c>
      <c r="AF121" s="28" t="str">
        <f t="shared" ca="1" si="55"/>
        <v>美幸町</v>
      </c>
      <c r="AG121" s="23">
        <f t="shared" ca="1" si="56"/>
        <v>651</v>
      </c>
      <c r="AH121" s="23">
        <f t="shared" ca="1" si="57"/>
        <v>711</v>
      </c>
      <c r="AI121" s="23">
        <f t="shared" ca="1" si="58"/>
        <v>706</v>
      </c>
      <c r="AJ121" s="24">
        <f t="shared" ca="1" si="59"/>
        <v>1417</v>
      </c>
    </row>
    <row r="122" spans="1:36" s="15" customFormat="1" ht="13.15" customHeight="1" x14ac:dyDescent="0.15">
      <c r="A122" s="15">
        <v>415</v>
      </c>
      <c r="B122" s="27" t="str">
        <f t="shared" ca="1" si="30"/>
        <v>常盤８丁目</v>
      </c>
      <c r="C122" s="23">
        <f t="shared" ca="1" si="31"/>
        <v>516</v>
      </c>
      <c r="D122" s="23">
        <f t="shared" ca="1" si="32"/>
        <v>680</v>
      </c>
      <c r="E122" s="23">
        <f t="shared" ca="1" si="33"/>
        <v>771</v>
      </c>
      <c r="F122" s="24">
        <f t="shared" ca="1" si="34"/>
        <v>1451</v>
      </c>
      <c r="G122" s="97">
        <v>475</v>
      </c>
      <c r="H122" s="34" t="str">
        <f t="shared" ca="1" si="35"/>
        <v>関１丁目</v>
      </c>
      <c r="I122" s="23">
        <f t="shared" ca="1" si="36"/>
        <v>265</v>
      </c>
      <c r="J122" s="23">
        <f t="shared" ca="1" si="37"/>
        <v>256</v>
      </c>
      <c r="K122" s="23">
        <f t="shared" ca="1" si="38"/>
        <v>220</v>
      </c>
      <c r="L122" s="26">
        <f t="shared" ca="1" si="39"/>
        <v>476</v>
      </c>
      <c r="M122" s="97">
        <v>535</v>
      </c>
      <c r="N122" s="29" t="str">
        <f t="shared" ca="1" si="40"/>
        <v>大字北原</v>
      </c>
      <c r="O122" s="23">
        <f t="shared" ca="1" si="41"/>
        <v>28</v>
      </c>
      <c r="P122" s="23">
        <f t="shared" ca="1" si="42"/>
        <v>53</v>
      </c>
      <c r="Q122" s="23">
        <f t="shared" ca="1" si="43"/>
        <v>55</v>
      </c>
      <c r="R122" s="24">
        <f t="shared" ca="1" si="44"/>
        <v>108</v>
      </c>
      <c r="S122" s="97">
        <v>595</v>
      </c>
      <c r="T122" s="28" t="str">
        <f t="shared" ca="1" si="45"/>
        <v>愛宕町</v>
      </c>
      <c r="U122" s="23">
        <f t="shared" ca="1" si="46"/>
        <v>464</v>
      </c>
      <c r="V122" s="23">
        <f t="shared" ca="1" si="47"/>
        <v>499</v>
      </c>
      <c r="W122" s="23">
        <f t="shared" ca="1" si="48"/>
        <v>485</v>
      </c>
      <c r="X122" s="26">
        <f t="shared" ca="1" si="49"/>
        <v>984</v>
      </c>
      <c r="Y122" s="97">
        <v>655</v>
      </c>
      <c r="Z122" s="27" t="str">
        <f t="shared" ca="1" si="50"/>
        <v>大字高曽根</v>
      </c>
      <c r="AA122" s="23">
        <f t="shared" ca="1" si="51"/>
        <v>189</v>
      </c>
      <c r="AB122" s="23">
        <f t="shared" ca="1" si="52"/>
        <v>282</v>
      </c>
      <c r="AC122" s="23">
        <f t="shared" ca="1" si="53"/>
        <v>227</v>
      </c>
      <c r="AD122" s="24">
        <f t="shared" ca="1" si="54"/>
        <v>509</v>
      </c>
      <c r="AE122" s="97">
        <v>715</v>
      </c>
      <c r="AF122" s="28" t="str">
        <f t="shared" ca="1" si="55"/>
        <v>大字村国</v>
      </c>
      <c r="AG122" s="23">
        <f t="shared" ca="1" si="56"/>
        <v>127</v>
      </c>
      <c r="AH122" s="23">
        <f t="shared" ca="1" si="57"/>
        <v>153</v>
      </c>
      <c r="AI122" s="23">
        <f t="shared" ca="1" si="58"/>
        <v>133</v>
      </c>
      <c r="AJ122" s="24">
        <f t="shared" ca="1" si="59"/>
        <v>286</v>
      </c>
    </row>
    <row r="123" spans="1:36" s="15" customFormat="1" ht="13.15" customHeight="1" x14ac:dyDescent="0.15">
      <c r="A123" s="15">
        <v>416</v>
      </c>
      <c r="B123" s="27" t="str">
        <f t="shared" ca="1" si="30"/>
        <v>常盤９丁目</v>
      </c>
      <c r="C123" s="23">
        <f t="shared" ca="1" si="31"/>
        <v>1553</v>
      </c>
      <c r="D123" s="23">
        <f t="shared" ca="1" si="32"/>
        <v>1537</v>
      </c>
      <c r="E123" s="23">
        <f t="shared" ca="1" si="33"/>
        <v>1556</v>
      </c>
      <c r="F123" s="24">
        <f t="shared" ca="1" si="34"/>
        <v>3093</v>
      </c>
      <c r="G123" s="97">
        <v>476</v>
      </c>
      <c r="H123" s="34" t="str">
        <f t="shared" ca="1" si="35"/>
        <v>関２丁目</v>
      </c>
      <c r="I123" s="23">
        <f t="shared" ca="1" si="36"/>
        <v>282</v>
      </c>
      <c r="J123" s="23">
        <f t="shared" ca="1" si="37"/>
        <v>340</v>
      </c>
      <c r="K123" s="23">
        <f t="shared" ca="1" si="38"/>
        <v>302</v>
      </c>
      <c r="L123" s="26">
        <f t="shared" ca="1" si="39"/>
        <v>642</v>
      </c>
      <c r="M123" s="97">
        <v>536</v>
      </c>
      <c r="N123" s="29" t="str">
        <f t="shared" ca="1" si="40"/>
        <v>大字玄蕃新田</v>
      </c>
      <c r="O123" s="23">
        <f t="shared" ca="1" si="41"/>
        <v>77</v>
      </c>
      <c r="P123" s="23">
        <f t="shared" ca="1" si="42"/>
        <v>107</v>
      </c>
      <c r="Q123" s="23">
        <f t="shared" ca="1" si="43"/>
        <v>102</v>
      </c>
      <c r="R123" s="24">
        <f t="shared" ca="1" si="44"/>
        <v>209</v>
      </c>
      <c r="S123" s="97">
        <v>596</v>
      </c>
      <c r="T123" s="28" t="str">
        <f t="shared" ca="1" si="45"/>
        <v>大字飯塚</v>
      </c>
      <c r="U123" s="23">
        <f t="shared" ca="1" si="46"/>
        <v>690</v>
      </c>
      <c r="V123" s="23">
        <f t="shared" ca="1" si="47"/>
        <v>855</v>
      </c>
      <c r="W123" s="23">
        <f t="shared" ca="1" si="48"/>
        <v>768</v>
      </c>
      <c r="X123" s="26">
        <f t="shared" ca="1" si="49"/>
        <v>1623</v>
      </c>
      <c r="Y123" s="97">
        <v>656</v>
      </c>
      <c r="Z123" s="27" t="str">
        <f t="shared" ca="1" si="50"/>
        <v>大字徳力</v>
      </c>
      <c r="AA123" s="23">
        <f t="shared" ca="1" si="51"/>
        <v>943</v>
      </c>
      <c r="AB123" s="23">
        <f t="shared" ca="1" si="52"/>
        <v>1062</v>
      </c>
      <c r="AC123" s="23">
        <f t="shared" ca="1" si="53"/>
        <v>1048</v>
      </c>
      <c r="AD123" s="24">
        <f t="shared" ca="1" si="54"/>
        <v>2110</v>
      </c>
      <c r="AE123" s="97">
        <v>716</v>
      </c>
      <c r="AF123" s="28" t="str">
        <f t="shared" ca="1" si="55"/>
        <v>大字谷下</v>
      </c>
      <c r="AG123" s="23">
        <f t="shared" ca="1" si="56"/>
        <v>69</v>
      </c>
      <c r="AH123" s="23">
        <f t="shared" ca="1" si="57"/>
        <v>85</v>
      </c>
      <c r="AI123" s="23">
        <f t="shared" ca="1" si="58"/>
        <v>65</v>
      </c>
      <c r="AJ123" s="24">
        <f t="shared" ca="1" si="59"/>
        <v>150</v>
      </c>
    </row>
    <row r="124" spans="1:36" s="15" customFormat="1" ht="13.15" customHeight="1" x14ac:dyDescent="0.15">
      <c r="A124" s="15">
        <v>417</v>
      </c>
      <c r="B124" s="27" t="str">
        <f t="shared" ca="1" si="30"/>
        <v>常盤１０丁目</v>
      </c>
      <c r="C124" s="23">
        <f t="shared" ca="1" si="31"/>
        <v>1424</v>
      </c>
      <c r="D124" s="23">
        <f t="shared" ca="1" si="32"/>
        <v>1746</v>
      </c>
      <c r="E124" s="23">
        <f t="shared" ca="1" si="33"/>
        <v>1806</v>
      </c>
      <c r="F124" s="24">
        <f t="shared" ca="1" si="34"/>
        <v>3552</v>
      </c>
      <c r="G124" s="97">
        <v>477</v>
      </c>
      <c r="H124" s="34" t="str">
        <f t="shared" ca="1" si="35"/>
        <v>大字太田窪</v>
      </c>
      <c r="I124" s="23">
        <f t="shared" ca="1" si="36"/>
        <v>3935</v>
      </c>
      <c r="J124" s="23">
        <f t="shared" ca="1" si="37"/>
        <v>4514</v>
      </c>
      <c r="K124" s="23">
        <f t="shared" ca="1" si="38"/>
        <v>4573</v>
      </c>
      <c r="L124" s="26">
        <f t="shared" ca="1" si="39"/>
        <v>9087</v>
      </c>
      <c r="M124" s="97">
        <v>537</v>
      </c>
      <c r="N124" s="29" t="str">
        <f t="shared" ca="1" si="40"/>
        <v>道祖土１丁目</v>
      </c>
      <c r="O124" s="23">
        <f t="shared" ca="1" si="41"/>
        <v>498</v>
      </c>
      <c r="P124" s="23">
        <f t="shared" ca="1" si="42"/>
        <v>534</v>
      </c>
      <c r="Q124" s="23">
        <f t="shared" ca="1" si="43"/>
        <v>593</v>
      </c>
      <c r="R124" s="24">
        <f t="shared" ca="1" si="44"/>
        <v>1127</v>
      </c>
      <c r="S124" s="97">
        <v>597</v>
      </c>
      <c r="T124" s="28" t="str">
        <f t="shared" ca="1" si="45"/>
        <v>大字岩槻</v>
      </c>
      <c r="U124" s="23">
        <f t="shared" ca="1" si="46"/>
        <v>1863</v>
      </c>
      <c r="V124" s="23">
        <f t="shared" ca="1" si="47"/>
        <v>2491</v>
      </c>
      <c r="W124" s="23">
        <f t="shared" ca="1" si="48"/>
        <v>2408</v>
      </c>
      <c r="X124" s="26">
        <f t="shared" ca="1" si="49"/>
        <v>4899</v>
      </c>
      <c r="Y124" s="97">
        <v>657</v>
      </c>
      <c r="Z124" s="27" t="str">
        <f t="shared" ca="1" si="50"/>
        <v>仲町１丁目</v>
      </c>
      <c r="AA124" s="23">
        <f t="shared" ca="1" si="51"/>
        <v>639</v>
      </c>
      <c r="AB124" s="23">
        <f t="shared" ca="1" si="52"/>
        <v>691</v>
      </c>
      <c r="AC124" s="23">
        <f t="shared" ca="1" si="53"/>
        <v>681</v>
      </c>
      <c r="AD124" s="24">
        <f t="shared" ca="1" si="54"/>
        <v>1372</v>
      </c>
      <c r="AE124" s="97">
        <v>717</v>
      </c>
      <c r="AF124" s="28" t="str">
        <f t="shared" ca="1" si="55"/>
        <v>大字横根</v>
      </c>
      <c r="AG124" s="23">
        <f t="shared" ca="1" si="56"/>
        <v>222</v>
      </c>
      <c r="AH124" s="23">
        <f t="shared" ca="1" si="57"/>
        <v>253</v>
      </c>
      <c r="AI124" s="23">
        <f t="shared" ca="1" si="58"/>
        <v>252</v>
      </c>
      <c r="AJ124" s="24">
        <f t="shared" ca="1" si="59"/>
        <v>505</v>
      </c>
    </row>
    <row r="125" spans="1:36" s="15" customFormat="1" ht="13.15" customHeight="1" x14ac:dyDescent="0.15">
      <c r="A125" s="15">
        <v>418</v>
      </c>
      <c r="B125" s="27" t="str">
        <f t="shared" ca="1" si="30"/>
        <v>仲町１丁目</v>
      </c>
      <c r="C125" s="23">
        <f t="shared" ca="1" si="31"/>
        <v>773</v>
      </c>
      <c r="D125" s="23">
        <f t="shared" ca="1" si="32"/>
        <v>691</v>
      </c>
      <c r="E125" s="23">
        <f t="shared" ca="1" si="33"/>
        <v>788</v>
      </c>
      <c r="F125" s="24">
        <f t="shared" ca="1" si="34"/>
        <v>1479</v>
      </c>
      <c r="G125" s="97">
        <v>478</v>
      </c>
      <c r="H125" s="34" t="str">
        <f t="shared" ca="1" si="35"/>
        <v>太田窪２丁目</v>
      </c>
      <c r="I125" s="23">
        <f t="shared" ca="1" si="36"/>
        <v>984</v>
      </c>
      <c r="J125" s="23">
        <f t="shared" ca="1" si="37"/>
        <v>981</v>
      </c>
      <c r="K125" s="23">
        <f t="shared" ca="1" si="38"/>
        <v>1022</v>
      </c>
      <c r="L125" s="26">
        <f t="shared" ca="1" si="39"/>
        <v>2003</v>
      </c>
      <c r="M125" s="97">
        <v>538</v>
      </c>
      <c r="N125" s="29" t="str">
        <f t="shared" ca="1" si="40"/>
        <v>道祖土２丁目</v>
      </c>
      <c r="O125" s="23">
        <f t="shared" ca="1" si="41"/>
        <v>502</v>
      </c>
      <c r="P125" s="23">
        <f t="shared" ca="1" si="42"/>
        <v>548</v>
      </c>
      <c r="Q125" s="23">
        <f t="shared" ca="1" si="43"/>
        <v>580</v>
      </c>
      <c r="R125" s="24">
        <f t="shared" ca="1" si="44"/>
        <v>1128</v>
      </c>
      <c r="S125" s="97">
        <v>598</v>
      </c>
      <c r="T125" s="28" t="str">
        <f t="shared" ca="1" si="45"/>
        <v>大字上野</v>
      </c>
      <c r="U125" s="23">
        <f t="shared" ca="1" si="46"/>
        <v>300</v>
      </c>
      <c r="V125" s="23">
        <f t="shared" ca="1" si="47"/>
        <v>347</v>
      </c>
      <c r="W125" s="23">
        <f t="shared" ca="1" si="48"/>
        <v>351</v>
      </c>
      <c r="X125" s="26">
        <f t="shared" ca="1" si="49"/>
        <v>698</v>
      </c>
      <c r="Y125" s="97">
        <v>658</v>
      </c>
      <c r="Z125" s="27" t="str">
        <f t="shared" ca="1" si="50"/>
        <v>仲町２丁目</v>
      </c>
      <c r="AA125" s="23">
        <f t="shared" ca="1" si="51"/>
        <v>565</v>
      </c>
      <c r="AB125" s="23">
        <f t="shared" ca="1" si="52"/>
        <v>652</v>
      </c>
      <c r="AC125" s="23">
        <f t="shared" ca="1" si="53"/>
        <v>654</v>
      </c>
      <c r="AD125" s="24">
        <f t="shared" ca="1" si="54"/>
        <v>1306</v>
      </c>
      <c r="AE125" s="97">
        <v>718</v>
      </c>
      <c r="AF125" s="28" t="str">
        <f t="shared" ca="1" si="55"/>
        <v>岩槻区計</v>
      </c>
      <c r="AG125" s="23">
        <f t="shared" ca="1" si="56"/>
        <v>49225</v>
      </c>
      <c r="AH125" s="23">
        <f t="shared" ca="1" si="57"/>
        <v>56493</v>
      </c>
      <c r="AI125" s="23">
        <f t="shared" ca="1" si="58"/>
        <v>55380</v>
      </c>
      <c r="AJ125" s="24">
        <f t="shared" ca="1" si="59"/>
        <v>111873</v>
      </c>
    </row>
    <row r="126" spans="1:36" s="15" customFormat="1" ht="13.15" customHeight="1" x14ac:dyDescent="0.15">
      <c r="A126" s="15">
        <v>419</v>
      </c>
      <c r="B126" s="27" t="str">
        <f t="shared" ca="1" si="30"/>
        <v>仲町２丁目</v>
      </c>
      <c r="C126" s="23">
        <f t="shared" ca="1" si="31"/>
        <v>846</v>
      </c>
      <c r="D126" s="23">
        <f t="shared" ca="1" si="32"/>
        <v>821</v>
      </c>
      <c r="E126" s="23">
        <f t="shared" ca="1" si="33"/>
        <v>902</v>
      </c>
      <c r="F126" s="24">
        <f t="shared" ca="1" si="34"/>
        <v>1723</v>
      </c>
      <c r="G126" s="97">
        <v>479</v>
      </c>
      <c r="H126" s="34" t="str">
        <f t="shared" ca="1" si="35"/>
        <v>太田窪４丁目</v>
      </c>
      <c r="I126" s="23">
        <f t="shared" ca="1" si="36"/>
        <v>797</v>
      </c>
      <c r="J126" s="23">
        <f t="shared" ca="1" si="37"/>
        <v>912</v>
      </c>
      <c r="K126" s="23">
        <f t="shared" ca="1" si="38"/>
        <v>957</v>
      </c>
      <c r="L126" s="26">
        <f t="shared" ca="1" si="39"/>
        <v>1869</v>
      </c>
      <c r="M126" s="97">
        <v>539</v>
      </c>
      <c r="N126" s="29" t="str">
        <f t="shared" ca="1" si="40"/>
        <v>道祖土３丁目</v>
      </c>
      <c r="O126" s="23">
        <f t="shared" ca="1" si="41"/>
        <v>285</v>
      </c>
      <c r="P126" s="23">
        <f t="shared" ca="1" si="42"/>
        <v>337</v>
      </c>
      <c r="Q126" s="23">
        <f t="shared" ca="1" si="43"/>
        <v>396</v>
      </c>
      <c r="R126" s="24">
        <f t="shared" ca="1" si="44"/>
        <v>733</v>
      </c>
      <c r="S126" s="97">
        <v>599</v>
      </c>
      <c r="T126" s="28" t="str">
        <f t="shared" ca="1" si="45"/>
        <v>上野１丁目</v>
      </c>
      <c r="U126" s="23">
        <f t="shared" ca="1" si="46"/>
        <v>454</v>
      </c>
      <c r="V126" s="23">
        <f t="shared" ca="1" si="47"/>
        <v>533</v>
      </c>
      <c r="W126" s="23">
        <f t="shared" ca="1" si="48"/>
        <v>556</v>
      </c>
      <c r="X126" s="26">
        <f t="shared" ca="1" si="49"/>
        <v>1089</v>
      </c>
      <c r="Y126" s="97">
        <v>659</v>
      </c>
      <c r="Z126" s="27" t="str">
        <f t="shared" ca="1" si="50"/>
        <v>大字長宮</v>
      </c>
      <c r="AA126" s="23">
        <f t="shared" ca="1" si="51"/>
        <v>291</v>
      </c>
      <c r="AB126" s="23">
        <f t="shared" ca="1" si="52"/>
        <v>333</v>
      </c>
      <c r="AC126" s="23">
        <f t="shared" ca="1" si="53"/>
        <v>301</v>
      </c>
      <c r="AD126" s="24">
        <f t="shared" ca="1" si="54"/>
        <v>634</v>
      </c>
      <c r="AE126" s="97">
        <v>719</v>
      </c>
      <c r="AF126" s="28" t="str">
        <f t="shared" ca="1" si="55"/>
        <v/>
      </c>
      <c r="AG126" s="23" t="str">
        <f t="shared" ca="1" si="56"/>
        <v/>
      </c>
      <c r="AH126" s="23" t="str">
        <f t="shared" ca="1" si="57"/>
        <v/>
      </c>
      <c r="AI126" s="23" t="str">
        <f t="shared" ca="1" si="58"/>
        <v/>
      </c>
      <c r="AJ126" s="24" t="str">
        <f t="shared" ca="1" si="59"/>
        <v/>
      </c>
    </row>
    <row r="127" spans="1:36" s="15" customFormat="1" ht="13.15" customHeight="1" x14ac:dyDescent="0.15">
      <c r="A127" s="15">
        <v>420</v>
      </c>
      <c r="B127" s="41" t="str">
        <f t="shared" ca="1" si="30"/>
        <v>仲町３丁目</v>
      </c>
      <c r="C127" s="37">
        <f t="shared" ca="1" si="31"/>
        <v>722</v>
      </c>
      <c r="D127" s="37">
        <f t="shared" ca="1" si="32"/>
        <v>825</v>
      </c>
      <c r="E127" s="37">
        <f t="shared" ca="1" si="33"/>
        <v>894</v>
      </c>
      <c r="F127" s="38">
        <f t="shared" ca="1" si="34"/>
        <v>1719</v>
      </c>
      <c r="G127" s="98">
        <v>480</v>
      </c>
      <c r="H127" s="45" t="str">
        <f t="shared" ca="1" si="35"/>
        <v>太田窪５丁目</v>
      </c>
      <c r="I127" s="37">
        <f t="shared" ca="1" si="36"/>
        <v>1396</v>
      </c>
      <c r="J127" s="37">
        <f t="shared" ca="1" si="37"/>
        <v>1417</v>
      </c>
      <c r="K127" s="37">
        <f t="shared" ca="1" si="38"/>
        <v>1373</v>
      </c>
      <c r="L127" s="40">
        <f t="shared" ca="1" si="39"/>
        <v>2790</v>
      </c>
      <c r="M127" s="98">
        <v>540</v>
      </c>
      <c r="N127" s="46" t="str">
        <f t="shared" ca="1" si="40"/>
        <v>道祖土４丁目</v>
      </c>
      <c r="O127" s="37">
        <f t="shared" ca="1" si="41"/>
        <v>760</v>
      </c>
      <c r="P127" s="37">
        <f t="shared" ca="1" si="42"/>
        <v>985</v>
      </c>
      <c r="Q127" s="37">
        <f t="shared" ca="1" si="43"/>
        <v>977</v>
      </c>
      <c r="R127" s="38">
        <f t="shared" ca="1" si="44"/>
        <v>1962</v>
      </c>
      <c r="S127" s="98">
        <v>600</v>
      </c>
      <c r="T127" s="39" t="str">
        <f t="shared" ca="1" si="45"/>
        <v>上野２丁目</v>
      </c>
      <c r="U127" s="37">
        <f t="shared" ca="1" si="46"/>
        <v>226</v>
      </c>
      <c r="V127" s="37">
        <f t="shared" ca="1" si="47"/>
        <v>232</v>
      </c>
      <c r="W127" s="37">
        <f t="shared" ca="1" si="48"/>
        <v>200</v>
      </c>
      <c r="X127" s="40">
        <f t="shared" ca="1" si="49"/>
        <v>432</v>
      </c>
      <c r="Y127" s="98">
        <v>660</v>
      </c>
      <c r="Z127" s="41" t="str">
        <f t="shared" ca="1" si="50"/>
        <v>並木１丁目</v>
      </c>
      <c r="AA127" s="37">
        <f t="shared" ca="1" si="51"/>
        <v>743</v>
      </c>
      <c r="AB127" s="37">
        <f t="shared" ca="1" si="52"/>
        <v>799</v>
      </c>
      <c r="AC127" s="37">
        <f t="shared" ca="1" si="53"/>
        <v>803</v>
      </c>
      <c r="AD127" s="38">
        <f t="shared" ca="1" si="54"/>
        <v>1602</v>
      </c>
      <c r="AE127" s="98">
        <v>720</v>
      </c>
      <c r="AF127" s="39" t="str">
        <f t="shared" ca="1" si="55"/>
        <v/>
      </c>
      <c r="AG127" s="37" t="str">
        <f t="shared" ca="1" si="56"/>
        <v/>
      </c>
      <c r="AH127" s="37" t="str">
        <f t="shared" ca="1" si="57"/>
        <v/>
      </c>
      <c r="AI127" s="37" t="str">
        <f t="shared" ca="1" si="58"/>
        <v/>
      </c>
      <c r="AJ127" s="38" t="str">
        <f t="shared" ca="1" si="59"/>
        <v/>
      </c>
    </row>
  </sheetData>
  <sheetProtection sheet="1" objects="1" scenarios="1"/>
  <mergeCells count="42">
    <mergeCell ref="I1:AC1"/>
    <mergeCell ref="D2:F2"/>
    <mergeCell ref="H2:I2"/>
    <mergeCell ref="J2:L2"/>
    <mergeCell ref="N2:O2"/>
    <mergeCell ref="R2:T2"/>
    <mergeCell ref="U2:W2"/>
    <mergeCell ref="Z2:AA2"/>
    <mergeCell ref="AB2:AD2"/>
    <mergeCell ref="C1:E1"/>
    <mergeCell ref="AF2:AG2"/>
    <mergeCell ref="D3:F4"/>
    <mergeCell ref="H3:I4"/>
    <mergeCell ref="J3:L4"/>
    <mergeCell ref="N3:O4"/>
    <mergeCell ref="R3:T4"/>
    <mergeCell ref="U3:W4"/>
    <mergeCell ref="Z3:AA3"/>
    <mergeCell ref="AB3:AD3"/>
    <mergeCell ref="AF3:AG3"/>
    <mergeCell ref="Z4:AA4"/>
    <mergeCell ref="AB4:AD4"/>
    <mergeCell ref="AF4:AG4"/>
    <mergeCell ref="B5:C5"/>
    <mergeCell ref="B6:B7"/>
    <mergeCell ref="C6:C7"/>
    <mergeCell ref="D6:F6"/>
    <mergeCell ref="H6:H7"/>
    <mergeCell ref="I6:I7"/>
    <mergeCell ref="J6:L6"/>
    <mergeCell ref="AH6:AJ6"/>
    <mergeCell ref="N6:N7"/>
    <mergeCell ref="O6:O7"/>
    <mergeCell ref="P6:R6"/>
    <mergeCell ref="T6:T7"/>
    <mergeCell ref="U6:U7"/>
    <mergeCell ref="V6:X6"/>
    <mergeCell ref="Z6:Z7"/>
    <mergeCell ref="AA6:AA7"/>
    <mergeCell ref="AB6:AD6"/>
    <mergeCell ref="AF6:AF7"/>
    <mergeCell ref="AG6:AG7"/>
  </mergeCells>
  <phoneticPr fontId="3"/>
  <conditionalFormatting sqref="B8:F127">
    <cfRule type="expression" dxfId="58" priority="6">
      <formula>OR($B8="西区計")</formula>
    </cfRule>
  </conditionalFormatting>
  <conditionalFormatting sqref="H8:L127">
    <cfRule type="expression" dxfId="57" priority="5">
      <formula>OR($H8="西区計",$H8="北区計",$H8="大宮区計",$H8="見沼区計",$H8="中央区計",$H8="桜区計",$H8="浦和区計",$H8="南区計",$H8="緑区計",$H8="岩槻区計")</formula>
    </cfRule>
  </conditionalFormatting>
  <conditionalFormatting sqref="N8:R127">
    <cfRule type="expression" dxfId="56" priority="4">
      <formula>OR($N8="西区計",$N8="北区計",$N8="大宮区計",$N8="見沼区計",$N8="中央区計",$N8="桜区計",$N8="浦和区計",$N8="南区計",$N8="緑区計",$N8="岩槻区計")</formula>
    </cfRule>
  </conditionalFormatting>
  <conditionalFormatting sqref="T8:X127">
    <cfRule type="expression" dxfId="55" priority="3">
      <formula>OR($T8="西区計",$T8="北区計",$T8="大宮区計",$T8="見沼区計",$T8="中央区計",$T8="桜区計",$T8="浦和区計",$T8="南区計",$T8="緑区計",$T8="岩槻区計")</formula>
    </cfRule>
  </conditionalFormatting>
  <conditionalFormatting sqref="Z8:AD127">
    <cfRule type="expression" dxfId="54" priority="2">
      <formula>OR($Z8="西区計",$Z8="北区計",$Z8="大宮区計",$Z8="見沼区計",$Z8="中央区計",$Z8="桜区計",$Z8="浦和区計",$Z8="南区計",$Z8="緑区計",$Z8="岩槻区計")</formula>
    </cfRule>
  </conditionalFormatting>
  <conditionalFormatting sqref="AF8:AJ127">
    <cfRule type="expression" dxfId="53" priority="1">
      <formula>OR($AF8="西区計",$AF8="北区計",$AF8="大宮区計",$AF8="見沼区計",$AF8="中央区計",$AF8="桜区計",$AF8="浦和区計",$AF8="南区計",$AF8="緑区計",$AF8="岩槻区計")</formula>
    </cfRule>
  </conditionalFormatting>
  <dataValidations count="1">
    <dataValidation type="list" allowBlank="1" showInputMessage="1" showErrorMessage="1" sqref="C1:E1">
      <formula1>"12月,11月,10月,9月,8月,7月,6月,5月,4月,3月,2月,1月"</formula1>
    </dataValidation>
  </dataValidations>
  <printOptions horizontalCentered="1"/>
  <pageMargins left="0" right="0" top="0" bottom="0" header="0" footer="0"/>
  <pageSetup paperSize="8" scale="96" fitToHeight="0" orientation="landscape" r:id="rId1"/>
  <headerFooter alignWithMargins="0">
    <oddHeader>&amp;R&amp;"ＭＳ Ｐゴシック,標準"
&amp;16&amp;P/&amp;N</oddHeader>
  </headerFooter>
  <rowBreaks count="1" manualBreakCount="1">
    <brk id="67" max="3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830"/>
  <sheetViews>
    <sheetView topLeftCell="B1" workbookViewId="0">
      <pane ySplit="9" topLeftCell="A10" activePane="bottomLeft" state="frozen"/>
      <selection activeCell="B8" sqref="B8:B9"/>
      <selection pane="bottomLeft" activeCell="B1" sqref="B1:F2"/>
    </sheetView>
  </sheetViews>
  <sheetFormatPr defaultRowHeight="13.5" x14ac:dyDescent="0.15"/>
  <cols>
    <col min="1" max="1" width="9" hidden="1" customWidth="1"/>
    <col min="2" max="2" width="19.25" bestFit="1" customWidth="1"/>
    <col min="4" max="7" width="9" customWidth="1"/>
    <col min="8" max="8" width="12.375" customWidth="1"/>
    <col min="9" max="9" width="13.5" customWidth="1"/>
    <col min="10" max="12" width="13.5" style="47" customWidth="1"/>
    <col min="13" max="13" width="9" customWidth="1"/>
    <col min="257" max="257" width="0" hidden="1" customWidth="1"/>
    <col min="258" max="258" width="19.25" bestFit="1" customWidth="1"/>
    <col min="260" max="263" width="9" customWidth="1"/>
    <col min="264" max="264" width="12.375" customWidth="1"/>
    <col min="265" max="268" width="13.5" customWidth="1"/>
    <col min="269" max="269" width="9" customWidth="1"/>
    <col min="513" max="513" width="0" hidden="1" customWidth="1"/>
    <col min="514" max="514" width="19.25" bestFit="1" customWidth="1"/>
    <col min="516" max="519" width="9" customWidth="1"/>
    <col min="520" max="520" width="12.375" customWidth="1"/>
    <col min="521" max="524" width="13.5" customWidth="1"/>
    <col min="525" max="525" width="9" customWidth="1"/>
    <col min="769" max="769" width="0" hidden="1" customWidth="1"/>
    <col min="770" max="770" width="19.25" bestFit="1" customWidth="1"/>
    <col min="772" max="775" width="9" customWidth="1"/>
    <col min="776" max="776" width="12.375" customWidth="1"/>
    <col min="777" max="780" width="13.5" customWidth="1"/>
    <col min="781" max="781" width="9" customWidth="1"/>
    <col min="1025" max="1025" width="0" hidden="1" customWidth="1"/>
    <col min="1026" max="1026" width="19.25" bestFit="1" customWidth="1"/>
    <col min="1028" max="1031" width="9" customWidth="1"/>
    <col min="1032" max="1032" width="12.375" customWidth="1"/>
    <col min="1033" max="1036" width="13.5" customWidth="1"/>
    <col min="1037" max="1037" width="9" customWidth="1"/>
    <col min="1281" max="1281" width="0" hidden="1" customWidth="1"/>
    <col min="1282" max="1282" width="19.25" bestFit="1" customWidth="1"/>
    <col min="1284" max="1287" width="9" customWidth="1"/>
    <col min="1288" max="1288" width="12.375" customWidth="1"/>
    <col min="1289" max="1292" width="13.5" customWidth="1"/>
    <col min="1293" max="1293" width="9" customWidth="1"/>
    <col min="1537" max="1537" width="0" hidden="1" customWidth="1"/>
    <col min="1538" max="1538" width="19.25" bestFit="1" customWidth="1"/>
    <col min="1540" max="1543" width="9" customWidth="1"/>
    <col min="1544" max="1544" width="12.375" customWidth="1"/>
    <col min="1545" max="1548" width="13.5" customWidth="1"/>
    <col min="1549" max="1549" width="9" customWidth="1"/>
    <col min="1793" max="1793" width="0" hidden="1" customWidth="1"/>
    <col min="1794" max="1794" width="19.25" bestFit="1" customWidth="1"/>
    <col min="1796" max="1799" width="9" customWidth="1"/>
    <col min="1800" max="1800" width="12.375" customWidth="1"/>
    <col min="1801" max="1804" width="13.5" customWidth="1"/>
    <col min="1805" max="1805" width="9" customWidth="1"/>
    <col min="2049" max="2049" width="0" hidden="1" customWidth="1"/>
    <col min="2050" max="2050" width="19.25" bestFit="1" customWidth="1"/>
    <col min="2052" max="2055" width="9" customWidth="1"/>
    <col min="2056" max="2056" width="12.375" customWidth="1"/>
    <col min="2057" max="2060" width="13.5" customWidth="1"/>
    <col min="2061" max="2061" width="9" customWidth="1"/>
    <col min="2305" max="2305" width="0" hidden="1" customWidth="1"/>
    <col min="2306" max="2306" width="19.25" bestFit="1" customWidth="1"/>
    <col min="2308" max="2311" width="9" customWidth="1"/>
    <col min="2312" max="2312" width="12.375" customWidth="1"/>
    <col min="2313" max="2316" width="13.5" customWidth="1"/>
    <col min="2317" max="2317" width="9" customWidth="1"/>
    <col min="2561" max="2561" width="0" hidden="1" customWidth="1"/>
    <col min="2562" max="2562" width="19.25" bestFit="1" customWidth="1"/>
    <col min="2564" max="2567" width="9" customWidth="1"/>
    <col min="2568" max="2568" width="12.375" customWidth="1"/>
    <col min="2569" max="2572" width="13.5" customWidth="1"/>
    <col min="2573" max="2573" width="9" customWidth="1"/>
    <col min="2817" max="2817" width="0" hidden="1" customWidth="1"/>
    <col min="2818" max="2818" width="19.25" bestFit="1" customWidth="1"/>
    <col min="2820" max="2823" width="9" customWidth="1"/>
    <col min="2824" max="2824" width="12.375" customWidth="1"/>
    <col min="2825" max="2828" width="13.5" customWidth="1"/>
    <col min="2829" max="2829" width="9" customWidth="1"/>
    <col min="3073" max="3073" width="0" hidden="1" customWidth="1"/>
    <col min="3074" max="3074" width="19.25" bestFit="1" customWidth="1"/>
    <col min="3076" max="3079" width="9" customWidth="1"/>
    <col min="3080" max="3080" width="12.375" customWidth="1"/>
    <col min="3081" max="3084" width="13.5" customWidth="1"/>
    <col min="3085" max="3085" width="9" customWidth="1"/>
    <col min="3329" max="3329" width="0" hidden="1" customWidth="1"/>
    <col min="3330" max="3330" width="19.25" bestFit="1" customWidth="1"/>
    <col min="3332" max="3335" width="9" customWidth="1"/>
    <col min="3336" max="3336" width="12.375" customWidth="1"/>
    <col min="3337" max="3340" width="13.5" customWidth="1"/>
    <col min="3341" max="3341" width="9" customWidth="1"/>
    <col min="3585" max="3585" width="0" hidden="1" customWidth="1"/>
    <col min="3586" max="3586" width="19.25" bestFit="1" customWidth="1"/>
    <col min="3588" max="3591" width="9" customWidth="1"/>
    <col min="3592" max="3592" width="12.375" customWidth="1"/>
    <col min="3593" max="3596" width="13.5" customWidth="1"/>
    <col min="3597" max="3597" width="9" customWidth="1"/>
    <col min="3841" max="3841" width="0" hidden="1" customWidth="1"/>
    <col min="3842" max="3842" width="19.25" bestFit="1" customWidth="1"/>
    <col min="3844" max="3847" width="9" customWidth="1"/>
    <col min="3848" max="3848" width="12.375" customWidth="1"/>
    <col min="3849" max="3852" width="13.5" customWidth="1"/>
    <col min="3853" max="3853" width="9" customWidth="1"/>
    <col min="4097" max="4097" width="0" hidden="1" customWidth="1"/>
    <col min="4098" max="4098" width="19.25" bestFit="1" customWidth="1"/>
    <col min="4100" max="4103" width="9" customWidth="1"/>
    <col min="4104" max="4104" width="12.375" customWidth="1"/>
    <col min="4105" max="4108" width="13.5" customWidth="1"/>
    <col min="4109" max="4109" width="9" customWidth="1"/>
    <col min="4353" max="4353" width="0" hidden="1" customWidth="1"/>
    <col min="4354" max="4354" width="19.25" bestFit="1" customWidth="1"/>
    <col min="4356" max="4359" width="9" customWidth="1"/>
    <col min="4360" max="4360" width="12.375" customWidth="1"/>
    <col min="4361" max="4364" width="13.5" customWidth="1"/>
    <col min="4365" max="4365" width="9" customWidth="1"/>
    <col min="4609" max="4609" width="0" hidden="1" customWidth="1"/>
    <col min="4610" max="4610" width="19.25" bestFit="1" customWidth="1"/>
    <col min="4612" max="4615" width="9" customWidth="1"/>
    <col min="4616" max="4616" width="12.375" customWidth="1"/>
    <col min="4617" max="4620" width="13.5" customWidth="1"/>
    <col min="4621" max="4621" width="9" customWidth="1"/>
    <col min="4865" max="4865" width="0" hidden="1" customWidth="1"/>
    <col min="4866" max="4866" width="19.25" bestFit="1" customWidth="1"/>
    <col min="4868" max="4871" width="9" customWidth="1"/>
    <col min="4872" max="4872" width="12.375" customWidth="1"/>
    <col min="4873" max="4876" width="13.5" customWidth="1"/>
    <col min="4877" max="4877" width="9" customWidth="1"/>
    <col min="5121" max="5121" width="0" hidden="1" customWidth="1"/>
    <col min="5122" max="5122" width="19.25" bestFit="1" customWidth="1"/>
    <col min="5124" max="5127" width="9" customWidth="1"/>
    <col min="5128" max="5128" width="12.375" customWidth="1"/>
    <col min="5129" max="5132" width="13.5" customWidth="1"/>
    <col min="5133" max="5133" width="9" customWidth="1"/>
    <col min="5377" max="5377" width="0" hidden="1" customWidth="1"/>
    <col min="5378" max="5378" width="19.25" bestFit="1" customWidth="1"/>
    <col min="5380" max="5383" width="9" customWidth="1"/>
    <col min="5384" max="5384" width="12.375" customWidth="1"/>
    <col min="5385" max="5388" width="13.5" customWidth="1"/>
    <col min="5389" max="5389" width="9" customWidth="1"/>
    <col min="5633" max="5633" width="0" hidden="1" customWidth="1"/>
    <col min="5634" max="5634" width="19.25" bestFit="1" customWidth="1"/>
    <col min="5636" max="5639" width="9" customWidth="1"/>
    <col min="5640" max="5640" width="12.375" customWidth="1"/>
    <col min="5641" max="5644" width="13.5" customWidth="1"/>
    <col min="5645" max="5645" width="9" customWidth="1"/>
    <col min="5889" max="5889" width="0" hidden="1" customWidth="1"/>
    <col min="5890" max="5890" width="19.25" bestFit="1" customWidth="1"/>
    <col min="5892" max="5895" width="9" customWidth="1"/>
    <col min="5896" max="5896" width="12.375" customWidth="1"/>
    <col min="5897" max="5900" width="13.5" customWidth="1"/>
    <col min="5901" max="5901" width="9" customWidth="1"/>
    <col min="6145" max="6145" width="0" hidden="1" customWidth="1"/>
    <col min="6146" max="6146" width="19.25" bestFit="1" customWidth="1"/>
    <col min="6148" max="6151" width="9" customWidth="1"/>
    <col min="6152" max="6152" width="12.375" customWidth="1"/>
    <col min="6153" max="6156" width="13.5" customWidth="1"/>
    <col min="6157" max="6157" width="9" customWidth="1"/>
    <col min="6401" max="6401" width="0" hidden="1" customWidth="1"/>
    <col min="6402" max="6402" width="19.25" bestFit="1" customWidth="1"/>
    <col min="6404" max="6407" width="9" customWidth="1"/>
    <col min="6408" max="6408" width="12.375" customWidth="1"/>
    <col min="6409" max="6412" width="13.5" customWidth="1"/>
    <col min="6413" max="6413" width="9" customWidth="1"/>
    <col min="6657" max="6657" width="0" hidden="1" customWidth="1"/>
    <col min="6658" max="6658" width="19.25" bestFit="1" customWidth="1"/>
    <col min="6660" max="6663" width="9" customWidth="1"/>
    <col min="6664" max="6664" width="12.375" customWidth="1"/>
    <col min="6665" max="6668" width="13.5" customWidth="1"/>
    <col min="6669" max="6669" width="9" customWidth="1"/>
    <col min="6913" max="6913" width="0" hidden="1" customWidth="1"/>
    <col min="6914" max="6914" width="19.25" bestFit="1" customWidth="1"/>
    <col min="6916" max="6919" width="9" customWidth="1"/>
    <col min="6920" max="6920" width="12.375" customWidth="1"/>
    <col min="6921" max="6924" width="13.5" customWidth="1"/>
    <col min="6925" max="6925" width="9" customWidth="1"/>
    <col min="7169" max="7169" width="0" hidden="1" customWidth="1"/>
    <col min="7170" max="7170" width="19.25" bestFit="1" customWidth="1"/>
    <col min="7172" max="7175" width="9" customWidth="1"/>
    <col min="7176" max="7176" width="12.375" customWidth="1"/>
    <col min="7177" max="7180" width="13.5" customWidth="1"/>
    <col min="7181" max="7181" width="9" customWidth="1"/>
    <col min="7425" max="7425" width="0" hidden="1" customWidth="1"/>
    <col min="7426" max="7426" width="19.25" bestFit="1" customWidth="1"/>
    <col min="7428" max="7431" width="9" customWidth="1"/>
    <col min="7432" max="7432" width="12.375" customWidth="1"/>
    <col min="7433" max="7436" width="13.5" customWidth="1"/>
    <col min="7437" max="7437" width="9" customWidth="1"/>
    <col min="7681" max="7681" width="0" hidden="1" customWidth="1"/>
    <col min="7682" max="7682" width="19.25" bestFit="1" customWidth="1"/>
    <col min="7684" max="7687" width="9" customWidth="1"/>
    <col min="7688" max="7688" width="12.375" customWidth="1"/>
    <col min="7689" max="7692" width="13.5" customWidth="1"/>
    <col min="7693" max="7693" width="9" customWidth="1"/>
    <col min="7937" max="7937" width="0" hidden="1" customWidth="1"/>
    <col min="7938" max="7938" width="19.25" bestFit="1" customWidth="1"/>
    <col min="7940" max="7943" width="9" customWidth="1"/>
    <col min="7944" max="7944" width="12.375" customWidth="1"/>
    <col min="7945" max="7948" width="13.5" customWidth="1"/>
    <col min="7949" max="7949" width="9" customWidth="1"/>
    <col min="8193" max="8193" width="0" hidden="1" customWidth="1"/>
    <col min="8194" max="8194" width="19.25" bestFit="1" customWidth="1"/>
    <col min="8196" max="8199" width="9" customWidth="1"/>
    <col min="8200" max="8200" width="12.375" customWidth="1"/>
    <col min="8201" max="8204" width="13.5" customWidth="1"/>
    <col min="8205" max="8205" width="9" customWidth="1"/>
    <col min="8449" max="8449" width="0" hidden="1" customWidth="1"/>
    <col min="8450" max="8450" width="19.25" bestFit="1" customWidth="1"/>
    <col min="8452" max="8455" width="9" customWidth="1"/>
    <col min="8456" max="8456" width="12.375" customWidth="1"/>
    <col min="8457" max="8460" width="13.5" customWidth="1"/>
    <col min="8461" max="8461" width="9" customWidth="1"/>
    <col min="8705" max="8705" width="0" hidden="1" customWidth="1"/>
    <col min="8706" max="8706" width="19.25" bestFit="1" customWidth="1"/>
    <col min="8708" max="8711" width="9" customWidth="1"/>
    <col min="8712" max="8712" width="12.375" customWidth="1"/>
    <col min="8713" max="8716" width="13.5" customWidth="1"/>
    <col min="8717" max="8717" width="9" customWidth="1"/>
    <col min="8961" max="8961" width="0" hidden="1" customWidth="1"/>
    <col min="8962" max="8962" width="19.25" bestFit="1" customWidth="1"/>
    <col min="8964" max="8967" width="9" customWidth="1"/>
    <col min="8968" max="8968" width="12.375" customWidth="1"/>
    <col min="8969" max="8972" width="13.5" customWidth="1"/>
    <col min="8973" max="8973" width="9" customWidth="1"/>
    <col min="9217" max="9217" width="0" hidden="1" customWidth="1"/>
    <col min="9218" max="9218" width="19.25" bestFit="1" customWidth="1"/>
    <col min="9220" max="9223" width="9" customWidth="1"/>
    <col min="9224" max="9224" width="12.375" customWidth="1"/>
    <col min="9225" max="9228" width="13.5" customWidth="1"/>
    <col min="9229" max="9229" width="9" customWidth="1"/>
    <col min="9473" max="9473" width="0" hidden="1" customWidth="1"/>
    <col min="9474" max="9474" width="19.25" bestFit="1" customWidth="1"/>
    <col min="9476" max="9479" width="9" customWidth="1"/>
    <col min="9480" max="9480" width="12.375" customWidth="1"/>
    <col min="9481" max="9484" width="13.5" customWidth="1"/>
    <col min="9485" max="9485" width="9" customWidth="1"/>
    <col min="9729" max="9729" width="0" hidden="1" customWidth="1"/>
    <col min="9730" max="9730" width="19.25" bestFit="1" customWidth="1"/>
    <col min="9732" max="9735" width="9" customWidth="1"/>
    <col min="9736" max="9736" width="12.375" customWidth="1"/>
    <col min="9737" max="9740" width="13.5" customWidth="1"/>
    <col min="9741" max="9741" width="9" customWidth="1"/>
    <col min="9985" max="9985" width="0" hidden="1" customWidth="1"/>
    <col min="9986" max="9986" width="19.25" bestFit="1" customWidth="1"/>
    <col min="9988" max="9991" width="9" customWidth="1"/>
    <col min="9992" max="9992" width="12.375" customWidth="1"/>
    <col min="9993" max="9996" width="13.5" customWidth="1"/>
    <col min="9997" max="9997" width="9" customWidth="1"/>
    <col min="10241" max="10241" width="0" hidden="1" customWidth="1"/>
    <col min="10242" max="10242" width="19.25" bestFit="1" customWidth="1"/>
    <col min="10244" max="10247" width="9" customWidth="1"/>
    <col min="10248" max="10248" width="12.375" customWidth="1"/>
    <col min="10249" max="10252" width="13.5" customWidth="1"/>
    <col min="10253" max="10253" width="9" customWidth="1"/>
    <col min="10497" max="10497" width="0" hidden="1" customWidth="1"/>
    <col min="10498" max="10498" width="19.25" bestFit="1" customWidth="1"/>
    <col min="10500" max="10503" width="9" customWidth="1"/>
    <col min="10504" max="10504" width="12.375" customWidth="1"/>
    <col min="10505" max="10508" width="13.5" customWidth="1"/>
    <col min="10509" max="10509" width="9" customWidth="1"/>
    <col min="10753" max="10753" width="0" hidden="1" customWidth="1"/>
    <col min="10754" max="10754" width="19.25" bestFit="1" customWidth="1"/>
    <col min="10756" max="10759" width="9" customWidth="1"/>
    <col min="10760" max="10760" width="12.375" customWidth="1"/>
    <col min="10761" max="10764" width="13.5" customWidth="1"/>
    <col min="10765" max="10765" width="9" customWidth="1"/>
    <col min="11009" max="11009" width="0" hidden="1" customWidth="1"/>
    <col min="11010" max="11010" width="19.25" bestFit="1" customWidth="1"/>
    <col min="11012" max="11015" width="9" customWidth="1"/>
    <col min="11016" max="11016" width="12.375" customWidth="1"/>
    <col min="11017" max="11020" width="13.5" customWidth="1"/>
    <col min="11021" max="11021" width="9" customWidth="1"/>
    <col min="11265" max="11265" width="0" hidden="1" customWidth="1"/>
    <col min="11266" max="11266" width="19.25" bestFit="1" customWidth="1"/>
    <col min="11268" max="11271" width="9" customWidth="1"/>
    <col min="11272" max="11272" width="12.375" customWidth="1"/>
    <col min="11273" max="11276" width="13.5" customWidth="1"/>
    <col min="11277" max="11277" width="9" customWidth="1"/>
    <col min="11521" max="11521" width="0" hidden="1" customWidth="1"/>
    <col min="11522" max="11522" width="19.25" bestFit="1" customWidth="1"/>
    <col min="11524" max="11527" width="9" customWidth="1"/>
    <col min="11528" max="11528" width="12.375" customWidth="1"/>
    <col min="11529" max="11532" width="13.5" customWidth="1"/>
    <col min="11533" max="11533" width="9" customWidth="1"/>
    <col min="11777" max="11777" width="0" hidden="1" customWidth="1"/>
    <col min="11778" max="11778" width="19.25" bestFit="1" customWidth="1"/>
    <col min="11780" max="11783" width="9" customWidth="1"/>
    <col min="11784" max="11784" width="12.375" customWidth="1"/>
    <col min="11785" max="11788" width="13.5" customWidth="1"/>
    <col min="11789" max="11789" width="9" customWidth="1"/>
    <col min="12033" max="12033" width="0" hidden="1" customWidth="1"/>
    <col min="12034" max="12034" width="19.25" bestFit="1" customWidth="1"/>
    <col min="12036" max="12039" width="9" customWidth="1"/>
    <col min="12040" max="12040" width="12.375" customWidth="1"/>
    <col min="12041" max="12044" width="13.5" customWidth="1"/>
    <col min="12045" max="12045" width="9" customWidth="1"/>
    <col min="12289" max="12289" width="0" hidden="1" customWidth="1"/>
    <col min="12290" max="12290" width="19.25" bestFit="1" customWidth="1"/>
    <col min="12292" max="12295" width="9" customWidth="1"/>
    <col min="12296" max="12296" width="12.375" customWidth="1"/>
    <col min="12297" max="12300" width="13.5" customWidth="1"/>
    <col min="12301" max="12301" width="9" customWidth="1"/>
    <col min="12545" max="12545" width="0" hidden="1" customWidth="1"/>
    <col min="12546" max="12546" width="19.25" bestFit="1" customWidth="1"/>
    <col min="12548" max="12551" width="9" customWidth="1"/>
    <col min="12552" max="12552" width="12.375" customWidth="1"/>
    <col min="12553" max="12556" width="13.5" customWidth="1"/>
    <col min="12557" max="12557" width="9" customWidth="1"/>
    <col min="12801" max="12801" width="0" hidden="1" customWidth="1"/>
    <col min="12802" max="12802" width="19.25" bestFit="1" customWidth="1"/>
    <col min="12804" max="12807" width="9" customWidth="1"/>
    <col min="12808" max="12808" width="12.375" customWidth="1"/>
    <col min="12809" max="12812" width="13.5" customWidth="1"/>
    <col min="12813" max="12813" width="9" customWidth="1"/>
    <col min="13057" max="13057" width="0" hidden="1" customWidth="1"/>
    <col min="13058" max="13058" width="19.25" bestFit="1" customWidth="1"/>
    <col min="13060" max="13063" width="9" customWidth="1"/>
    <col min="13064" max="13064" width="12.375" customWidth="1"/>
    <col min="13065" max="13068" width="13.5" customWidth="1"/>
    <col min="13069" max="13069" width="9" customWidth="1"/>
    <col min="13313" max="13313" width="0" hidden="1" customWidth="1"/>
    <col min="13314" max="13314" width="19.25" bestFit="1" customWidth="1"/>
    <col min="13316" max="13319" width="9" customWidth="1"/>
    <col min="13320" max="13320" width="12.375" customWidth="1"/>
    <col min="13321" max="13324" width="13.5" customWidth="1"/>
    <col min="13325" max="13325" width="9" customWidth="1"/>
    <col min="13569" max="13569" width="0" hidden="1" customWidth="1"/>
    <col min="13570" max="13570" width="19.25" bestFit="1" customWidth="1"/>
    <col min="13572" max="13575" width="9" customWidth="1"/>
    <col min="13576" max="13576" width="12.375" customWidth="1"/>
    <col min="13577" max="13580" width="13.5" customWidth="1"/>
    <col min="13581" max="13581" width="9" customWidth="1"/>
    <col min="13825" max="13825" width="0" hidden="1" customWidth="1"/>
    <col min="13826" max="13826" width="19.25" bestFit="1" customWidth="1"/>
    <col min="13828" max="13831" width="9" customWidth="1"/>
    <col min="13832" max="13832" width="12.375" customWidth="1"/>
    <col min="13833" max="13836" width="13.5" customWidth="1"/>
    <col min="13837" max="13837" width="9" customWidth="1"/>
    <col min="14081" max="14081" width="0" hidden="1" customWidth="1"/>
    <col min="14082" max="14082" width="19.25" bestFit="1" customWidth="1"/>
    <col min="14084" max="14087" width="9" customWidth="1"/>
    <col min="14088" max="14088" width="12.375" customWidth="1"/>
    <col min="14089" max="14092" width="13.5" customWidth="1"/>
    <col min="14093" max="14093" width="9" customWidth="1"/>
    <col min="14337" max="14337" width="0" hidden="1" customWidth="1"/>
    <col min="14338" max="14338" width="19.25" bestFit="1" customWidth="1"/>
    <col min="14340" max="14343" width="9" customWidth="1"/>
    <col min="14344" max="14344" width="12.375" customWidth="1"/>
    <col min="14345" max="14348" width="13.5" customWidth="1"/>
    <col min="14349" max="14349" width="9" customWidth="1"/>
    <col min="14593" max="14593" width="0" hidden="1" customWidth="1"/>
    <col min="14594" max="14594" width="19.25" bestFit="1" customWidth="1"/>
    <col min="14596" max="14599" width="9" customWidth="1"/>
    <col min="14600" max="14600" width="12.375" customWidth="1"/>
    <col min="14601" max="14604" width="13.5" customWidth="1"/>
    <col min="14605" max="14605" width="9" customWidth="1"/>
    <col min="14849" max="14849" width="0" hidden="1" customWidth="1"/>
    <col min="14850" max="14850" width="19.25" bestFit="1" customWidth="1"/>
    <col min="14852" max="14855" width="9" customWidth="1"/>
    <col min="14856" max="14856" width="12.375" customWidth="1"/>
    <col min="14857" max="14860" width="13.5" customWidth="1"/>
    <col min="14861" max="14861" width="9" customWidth="1"/>
    <col min="15105" max="15105" width="0" hidden="1" customWidth="1"/>
    <col min="15106" max="15106" width="19.25" bestFit="1" customWidth="1"/>
    <col min="15108" max="15111" width="9" customWidth="1"/>
    <col min="15112" max="15112" width="12.375" customWidth="1"/>
    <col min="15113" max="15116" width="13.5" customWidth="1"/>
    <col min="15117" max="15117" width="9" customWidth="1"/>
    <col min="15361" max="15361" width="0" hidden="1" customWidth="1"/>
    <col min="15362" max="15362" width="19.25" bestFit="1" customWidth="1"/>
    <col min="15364" max="15367" width="9" customWidth="1"/>
    <col min="15368" max="15368" width="12.375" customWidth="1"/>
    <col min="15369" max="15372" width="13.5" customWidth="1"/>
    <col min="15373" max="15373" width="9" customWidth="1"/>
    <col min="15617" max="15617" width="0" hidden="1" customWidth="1"/>
    <col min="15618" max="15618" width="19.25" bestFit="1" customWidth="1"/>
    <col min="15620" max="15623" width="9" customWidth="1"/>
    <col min="15624" max="15624" width="12.375" customWidth="1"/>
    <col min="15625" max="15628" width="13.5" customWidth="1"/>
    <col min="15629" max="15629" width="9" customWidth="1"/>
    <col min="15873" max="15873" width="0" hidden="1" customWidth="1"/>
    <col min="15874" max="15874" width="19.25" bestFit="1" customWidth="1"/>
    <col min="15876" max="15879" width="9" customWidth="1"/>
    <col min="15880" max="15880" width="12.375" customWidth="1"/>
    <col min="15881" max="15884" width="13.5" customWidth="1"/>
    <col min="15885" max="15885" width="9" customWidth="1"/>
    <col min="16129" max="16129" width="0" hidden="1" customWidth="1"/>
    <col min="16130" max="16130" width="19.25" bestFit="1" customWidth="1"/>
    <col min="16132" max="16135" width="9" customWidth="1"/>
    <col min="16136" max="16136" width="12.375" customWidth="1"/>
    <col min="16137" max="16140" width="13.5" customWidth="1"/>
    <col min="16141" max="16141" width="9" customWidth="1"/>
  </cols>
  <sheetData>
    <row r="1" spans="1:14" ht="14.25" customHeight="1" x14ac:dyDescent="0.15">
      <c r="B1" s="187" t="s">
        <v>690</v>
      </c>
      <c r="C1" s="187"/>
      <c r="D1" s="187"/>
      <c r="E1" s="187"/>
      <c r="F1" s="187"/>
      <c r="G1" s="188">
        <v>42826</v>
      </c>
      <c r="H1" s="188"/>
      <c r="I1" s="188"/>
    </row>
    <row r="2" spans="1:14" ht="14.25" customHeight="1" x14ac:dyDescent="0.15">
      <c r="B2" s="187"/>
      <c r="C2" s="187"/>
      <c r="D2" s="187"/>
      <c r="E2" s="187"/>
      <c r="F2" s="187"/>
      <c r="G2" s="188"/>
      <c r="H2" s="188"/>
      <c r="I2" s="188"/>
    </row>
    <row r="3" spans="1:14" ht="8.25" customHeight="1" x14ac:dyDescent="0.15">
      <c r="B3" s="116"/>
    </row>
    <row r="4" spans="1:14" ht="14.25" customHeight="1" x14ac:dyDescent="0.15">
      <c r="B4" s="116"/>
      <c r="C4" s="49" t="s">
        <v>691</v>
      </c>
      <c r="D4" s="49" t="s">
        <v>692</v>
      </c>
      <c r="E4" s="49" t="s">
        <v>3</v>
      </c>
      <c r="F4" s="49" t="s">
        <v>693</v>
      </c>
      <c r="G4" s="49" t="s">
        <v>694</v>
      </c>
      <c r="H4" s="49" t="s">
        <v>695</v>
      </c>
      <c r="I4" s="50"/>
      <c r="J4" s="49"/>
      <c r="K4" s="49" t="s">
        <v>696</v>
      </c>
      <c r="L4" s="49" t="s">
        <v>697</v>
      </c>
      <c r="M4" s="51"/>
      <c r="N4" s="51"/>
    </row>
    <row r="5" spans="1:14" ht="14.25" customHeight="1" x14ac:dyDescent="0.15">
      <c r="B5" s="116"/>
      <c r="C5" s="189">
        <v>573789</v>
      </c>
      <c r="D5" s="189">
        <v>1284937</v>
      </c>
      <c r="E5" s="189">
        <v>640513</v>
      </c>
      <c r="F5" s="189">
        <v>644424</v>
      </c>
      <c r="G5" s="191">
        <v>217.43</v>
      </c>
      <c r="H5" s="193">
        <v>5909.6582808260127</v>
      </c>
      <c r="J5" s="49" t="s">
        <v>698</v>
      </c>
      <c r="K5" s="88">
        <v>3060</v>
      </c>
      <c r="L5" s="88">
        <v>10550</v>
      </c>
      <c r="M5" s="51"/>
      <c r="N5" s="51"/>
    </row>
    <row r="6" spans="1:14" ht="14.25" customHeight="1" x14ac:dyDescent="0.15">
      <c r="B6" s="116"/>
      <c r="C6" s="190"/>
      <c r="D6" s="190"/>
      <c r="E6" s="190"/>
      <c r="F6" s="190"/>
      <c r="G6" s="192"/>
      <c r="H6" s="194"/>
      <c r="I6" s="117"/>
      <c r="J6" s="49" t="s">
        <v>699</v>
      </c>
      <c r="K6" s="88">
        <v>2879</v>
      </c>
      <c r="L6" s="88">
        <v>11440</v>
      </c>
      <c r="M6" s="51"/>
      <c r="N6" s="51"/>
    </row>
    <row r="7" spans="1:14" ht="6" customHeight="1" x14ac:dyDescent="0.15">
      <c r="B7" s="116"/>
      <c r="H7" s="117"/>
      <c r="I7" s="117"/>
    </row>
    <row r="8" spans="1:14" ht="14.25" x14ac:dyDescent="0.15">
      <c r="B8" s="180" t="s">
        <v>11</v>
      </c>
      <c r="C8" s="182" t="s">
        <v>9</v>
      </c>
      <c r="D8" s="184" t="s">
        <v>10</v>
      </c>
      <c r="E8" s="185"/>
      <c r="F8" s="185"/>
      <c r="G8" s="54"/>
      <c r="H8" s="55" t="s">
        <v>701</v>
      </c>
      <c r="I8" s="56" t="s">
        <v>702</v>
      </c>
      <c r="J8" s="56" t="s">
        <v>703</v>
      </c>
      <c r="K8" s="56" t="s">
        <v>704</v>
      </c>
      <c r="L8" s="57" t="s">
        <v>705</v>
      </c>
    </row>
    <row r="9" spans="1:14" ht="14.25" x14ac:dyDescent="0.15">
      <c r="B9" s="181"/>
      <c r="C9" s="183"/>
      <c r="D9" s="58" t="s">
        <v>3</v>
      </c>
      <c r="E9" s="58" t="s">
        <v>4</v>
      </c>
      <c r="F9" s="59" t="s">
        <v>12</v>
      </c>
      <c r="G9" s="54"/>
      <c r="H9" s="60" t="s">
        <v>706</v>
      </c>
      <c r="I9" s="61" t="s">
        <v>707</v>
      </c>
      <c r="J9" s="61" t="s">
        <v>708</v>
      </c>
      <c r="K9" s="61" t="s">
        <v>709</v>
      </c>
      <c r="L9" s="62" t="s">
        <v>710</v>
      </c>
    </row>
    <row r="10" spans="1:14" x14ac:dyDescent="0.15">
      <c r="A10" s="118">
        <v>1</v>
      </c>
      <c r="B10" s="75" t="s">
        <v>13</v>
      </c>
      <c r="C10" s="76">
        <v>444</v>
      </c>
      <c r="D10" s="76">
        <v>545</v>
      </c>
      <c r="E10" s="76">
        <v>531</v>
      </c>
      <c r="F10" s="77">
        <v>1076</v>
      </c>
      <c r="G10" s="85"/>
    </row>
    <row r="11" spans="1:14" x14ac:dyDescent="0.15">
      <c r="A11" s="118">
        <v>2</v>
      </c>
      <c r="B11" s="66" t="s">
        <v>19</v>
      </c>
      <c r="C11" s="67">
        <v>588</v>
      </c>
      <c r="D11" s="67">
        <v>614</v>
      </c>
      <c r="E11" s="67">
        <v>583</v>
      </c>
      <c r="F11" s="68">
        <v>1197</v>
      </c>
      <c r="G11" s="85"/>
    </row>
    <row r="12" spans="1:14" x14ac:dyDescent="0.15">
      <c r="A12" s="118">
        <v>3</v>
      </c>
      <c r="B12" s="66" t="s">
        <v>25</v>
      </c>
      <c r="C12" s="67">
        <v>1242</v>
      </c>
      <c r="D12" s="67">
        <v>1283</v>
      </c>
      <c r="E12" s="67">
        <v>1298</v>
      </c>
      <c r="F12" s="68">
        <v>2581</v>
      </c>
      <c r="G12" s="85"/>
    </row>
    <row r="13" spans="1:14" x14ac:dyDescent="0.15">
      <c r="A13" s="118">
        <v>4</v>
      </c>
      <c r="B13" s="66" t="s">
        <v>31</v>
      </c>
      <c r="C13" s="67">
        <v>6</v>
      </c>
      <c r="D13" s="67">
        <v>5</v>
      </c>
      <c r="E13" s="67">
        <v>6</v>
      </c>
      <c r="F13" s="68">
        <v>11</v>
      </c>
      <c r="G13" s="85"/>
      <c r="K13"/>
      <c r="L13"/>
    </row>
    <row r="14" spans="1:14" x14ac:dyDescent="0.15">
      <c r="A14" s="118">
        <v>5</v>
      </c>
      <c r="B14" s="66" t="s">
        <v>37</v>
      </c>
      <c r="C14" s="67">
        <v>0</v>
      </c>
      <c r="D14" s="67">
        <v>0</v>
      </c>
      <c r="E14" s="67">
        <v>0</v>
      </c>
      <c r="F14" s="68">
        <v>0</v>
      </c>
      <c r="G14" s="85"/>
      <c r="K14"/>
      <c r="L14"/>
    </row>
    <row r="15" spans="1:14" ht="13.5" customHeight="1" x14ac:dyDescent="0.15">
      <c r="A15" s="118">
        <v>6</v>
      </c>
      <c r="B15" s="66" t="s">
        <v>43</v>
      </c>
      <c r="C15" s="67">
        <v>2247</v>
      </c>
      <c r="D15" s="67">
        <v>2741</v>
      </c>
      <c r="E15" s="67">
        <v>2649</v>
      </c>
      <c r="F15" s="68">
        <v>5390</v>
      </c>
      <c r="G15" s="85"/>
      <c r="K15" s="86"/>
      <c r="L15" s="86"/>
    </row>
    <row r="16" spans="1:14" x14ac:dyDescent="0.15">
      <c r="A16" s="118">
        <v>7</v>
      </c>
      <c r="B16" s="66" t="s">
        <v>49</v>
      </c>
      <c r="C16" s="67">
        <v>0</v>
      </c>
      <c r="D16" s="67">
        <v>0</v>
      </c>
      <c r="E16" s="67">
        <v>0</v>
      </c>
      <c r="F16" s="68">
        <v>0</v>
      </c>
      <c r="G16" s="85"/>
    </row>
    <row r="17" spans="1:12" ht="13.5" customHeight="1" x14ac:dyDescent="0.15">
      <c r="A17" s="118">
        <v>8</v>
      </c>
      <c r="B17" s="66" t="s">
        <v>55</v>
      </c>
      <c r="C17" s="67">
        <v>7706</v>
      </c>
      <c r="D17" s="67">
        <v>9011</v>
      </c>
      <c r="E17" s="67">
        <v>9138</v>
      </c>
      <c r="F17" s="68">
        <v>18149</v>
      </c>
      <c r="G17" s="85"/>
      <c r="J17" s="86"/>
      <c r="K17" s="86"/>
      <c r="L17" s="86"/>
    </row>
    <row r="18" spans="1:12" ht="13.5" customHeight="1" x14ac:dyDescent="0.15">
      <c r="A18" s="118">
        <v>9</v>
      </c>
      <c r="B18" s="66" t="s">
        <v>61</v>
      </c>
      <c r="C18" s="67">
        <v>177</v>
      </c>
      <c r="D18" s="67">
        <v>224</v>
      </c>
      <c r="E18" s="67">
        <v>216</v>
      </c>
      <c r="F18" s="68">
        <v>440</v>
      </c>
      <c r="G18" s="85"/>
      <c r="J18" s="86"/>
      <c r="K18" s="86"/>
      <c r="L18" s="86"/>
    </row>
    <row r="19" spans="1:12" x14ac:dyDescent="0.15">
      <c r="A19" s="118">
        <v>10</v>
      </c>
      <c r="B19" s="66" t="s">
        <v>67</v>
      </c>
      <c r="C19" s="67">
        <v>1282</v>
      </c>
      <c r="D19" s="67">
        <v>1347</v>
      </c>
      <c r="E19" s="67">
        <v>1420</v>
      </c>
      <c r="F19" s="68">
        <v>2767</v>
      </c>
      <c r="G19" s="85"/>
      <c r="J19"/>
      <c r="K19"/>
      <c r="L19"/>
    </row>
    <row r="20" spans="1:12" x14ac:dyDescent="0.15">
      <c r="A20" s="118">
        <v>11</v>
      </c>
      <c r="B20" s="66" t="s">
        <v>73</v>
      </c>
      <c r="C20" s="67">
        <v>3085</v>
      </c>
      <c r="D20" s="67">
        <v>3642</v>
      </c>
      <c r="E20" s="67">
        <v>3789</v>
      </c>
      <c r="F20" s="68">
        <v>7431</v>
      </c>
      <c r="G20" s="85"/>
      <c r="J20"/>
      <c r="K20"/>
      <c r="L20"/>
    </row>
    <row r="21" spans="1:12" x14ac:dyDescent="0.15">
      <c r="A21" s="118">
        <v>12</v>
      </c>
      <c r="B21" s="66" t="s">
        <v>79</v>
      </c>
      <c r="C21" s="67">
        <v>207</v>
      </c>
      <c r="D21" s="67">
        <v>264</v>
      </c>
      <c r="E21" s="67">
        <v>280</v>
      </c>
      <c r="F21" s="68">
        <v>544</v>
      </c>
      <c r="G21" s="85"/>
      <c r="J21"/>
      <c r="K21"/>
      <c r="L21"/>
    </row>
    <row r="22" spans="1:12" x14ac:dyDescent="0.15">
      <c r="A22" s="118">
        <v>13</v>
      </c>
      <c r="B22" s="66" t="s">
        <v>85</v>
      </c>
      <c r="C22" s="67">
        <v>490</v>
      </c>
      <c r="D22" s="67">
        <v>575</v>
      </c>
      <c r="E22" s="67">
        <v>593</v>
      </c>
      <c r="F22" s="68">
        <v>1168</v>
      </c>
      <c r="G22" s="85"/>
      <c r="J22"/>
      <c r="K22"/>
      <c r="L22"/>
    </row>
    <row r="23" spans="1:12" x14ac:dyDescent="0.15">
      <c r="A23" s="118">
        <v>14</v>
      </c>
      <c r="B23" s="66" t="s">
        <v>91</v>
      </c>
      <c r="C23" s="67">
        <v>0</v>
      </c>
      <c r="D23" s="67">
        <v>0</v>
      </c>
      <c r="E23" s="67">
        <v>0</v>
      </c>
      <c r="F23" s="68">
        <v>0</v>
      </c>
      <c r="G23" s="85"/>
      <c r="J23"/>
      <c r="K23"/>
      <c r="L23"/>
    </row>
    <row r="24" spans="1:12" x14ac:dyDescent="0.15">
      <c r="A24" s="118">
        <v>15</v>
      </c>
      <c r="B24" s="66" t="s">
        <v>97</v>
      </c>
      <c r="C24" s="67">
        <v>0</v>
      </c>
      <c r="D24" s="67">
        <v>0</v>
      </c>
      <c r="E24" s="67">
        <v>0</v>
      </c>
      <c r="F24" s="68">
        <v>0</v>
      </c>
      <c r="G24" s="85"/>
      <c r="J24"/>
      <c r="K24"/>
      <c r="L24"/>
    </row>
    <row r="25" spans="1:12" x14ac:dyDescent="0.15">
      <c r="A25" s="118">
        <v>16</v>
      </c>
      <c r="B25" s="66" t="s">
        <v>103</v>
      </c>
      <c r="C25" s="67">
        <v>1290</v>
      </c>
      <c r="D25" s="67">
        <v>1522</v>
      </c>
      <c r="E25" s="67">
        <v>1530</v>
      </c>
      <c r="F25" s="68">
        <v>3052</v>
      </c>
      <c r="G25" s="85"/>
      <c r="J25"/>
      <c r="K25"/>
      <c r="L25"/>
    </row>
    <row r="26" spans="1:12" x14ac:dyDescent="0.15">
      <c r="A26" s="118">
        <v>17</v>
      </c>
      <c r="B26" s="66" t="s">
        <v>109</v>
      </c>
      <c r="C26" s="67">
        <v>1545</v>
      </c>
      <c r="D26" s="67">
        <v>1789</v>
      </c>
      <c r="E26" s="67">
        <v>1849</v>
      </c>
      <c r="F26" s="68">
        <v>3638</v>
      </c>
      <c r="G26" s="85"/>
      <c r="J26"/>
      <c r="K26"/>
      <c r="L26"/>
    </row>
    <row r="27" spans="1:12" x14ac:dyDescent="0.15">
      <c r="A27" s="118">
        <v>18</v>
      </c>
      <c r="B27" s="66" t="s">
        <v>66</v>
      </c>
      <c r="C27" s="67">
        <v>13</v>
      </c>
      <c r="D27" s="67">
        <v>17</v>
      </c>
      <c r="E27" s="67">
        <v>17</v>
      </c>
      <c r="F27" s="68">
        <v>34</v>
      </c>
      <c r="G27" s="85"/>
      <c r="J27"/>
      <c r="K27"/>
      <c r="L27"/>
    </row>
    <row r="28" spans="1:12" x14ac:dyDescent="0.15">
      <c r="A28" s="118">
        <v>19</v>
      </c>
      <c r="B28" s="66" t="s">
        <v>120</v>
      </c>
      <c r="C28" s="67">
        <v>29</v>
      </c>
      <c r="D28" s="67">
        <v>29</v>
      </c>
      <c r="E28" s="67">
        <v>30</v>
      </c>
      <c r="F28" s="68">
        <v>59</v>
      </c>
      <c r="G28" s="85"/>
      <c r="J28"/>
      <c r="K28"/>
      <c r="L28"/>
    </row>
    <row r="29" spans="1:12" x14ac:dyDescent="0.15">
      <c r="A29" s="118">
        <v>20</v>
      </c>
      <c r="B29" s="66" t="s">
        <v>126</v>
      </c>
      <c r="C29" s="67">
        <v>46</v>
      </c>
      <c r="D29" s="67">
        <v>53</v>
      </c>
      <c r="E29" s="67">
        <v>53</v>
      </c>
      <c r="F29" s="68">
        <v>106</v>
      </c>
      <c r="G29" s="85"/>
      <c r="J29"/>
      <c r="K29"/>
      <c r="L29"/>
    </row>
    <row r="30" spans="1:12" x14ac:dyDescent="0.15">
      <c r="A30" s="118">
        <v>21</v>
      </c>
      <c r="B30" s="66" t="s">
        <v>132</v>
      </c>
      <c r="C30" s="67">
        <v>64</v>
      </c>
      <c r="D30" s="67">
        <v>86</v>
      </c>
      <c r="E30" s="67">
        <v>77</v>
      </c>
      <c r="F30" s="68">
        <v>163</v>
      </c>
      <c r="G30" s="85"/>
      <c r="J30"/>
      <c r="K30"/>
      <c r="L30"/>
    </row>
    <row r="31" spans="1:12" x14ac:dyDescent="0.15">
      <c r="A31" s="118">
        <v>22</v>
      </c>
      <c r="B31" s="66" t="s">
        <v>138</v>
      </c>
      <c r="C31" s="67">
        <v>1452</v>
      </c>
      <c r="D31" s="67">
        <v>1577</v>
      </c>
      <c r="E31" s="67">
        <v>1632</v>
      </c>
      <c r="F31" s="68">
        <v>3209</v>
      </c>
      <c r="G31" s="85"/>
      <c r="J31"/>
      <c r="K31"/>
      <c r="L31"/>
    </row>
    <row r="32" spans="1:12" x14ac:dyDescent="0.15">
      <c r="A32" s="118">
        <v>23</v>
      </c>
      <c r="B32" s="66" t="s">
        <v>144</v>
      </c>
      <c r="C32" s="67">
        <v>835</v>
      </c>
      <c r="D32" s="67">
        <v>957</v>
      </c>
      <c r="E32" s="67">
        <v>994</v>
      </c>
      <c r="F32" s="68">
        <v>1951</v>
      </c>
      <c r="G32" s="85"/>
      <c r="J32"/>
      <c r="K32"/>
      <c r="L32"/>
    </row>
    <row r="33" spans="1:12" x14ac:dyDescent="0.15">
      <c r="A33" s="118">
        <v>24</v>
      </c>
      <c r="B33" s="66" t="s">
        <v>150</v>
      </c>
      <c r="C33" s="67">
        <v>930</v>
      </c>
      <c r="D33" s="67">
        <v>1101</v>
      </c>
      <c r="E33" s="67">
        <v>1139</v>
      </c>
      <c r="F33" s="68">
        <v>2240</v>
      </c>
      <c r="G33" s="85"/>
      <c r="J33"/>
      <c r="K33"/>
      <c r="L33"/>
    </row>
    <row r="34" spans="1:12" x14ac:dyDescent="0.15">
      <c r="A34" s="118">
        <v>25</v>
      </c>
      <c r="B34" s="66" t="s">
        <v>156</v>
      </c>
      <c r="C34" s="67">
        <v>1935</v>
      </c>
      <c r="D34" s="67">
        <v>2158</v>
      </c>
      <c r="E34" s="67">
        <v>2225</v>
      </c>
      <c r="F34" s="68">
        <v>4383</v>
      </c>
      <c r="G34" s="85"/>
      <c r="J34"/>
      <c r="K34"/>
      <c r="L34"/>
    </row>
    <row r="35" spans="1:12" x14ac:dyDescent="0.15">
      <c r="A35" s="118">
        <v>26</v>
      </c>
      <c r="B35" s="66" t="s">
        <v>162</v>
      </c>
      <c r="C35" s="67">
        <v>276</v>
      </c>
      <c r="D35" s="67">
        <v>324</v>
      </c>
      <c r="E35" s="67">
        <v>325</v>
      </c>
      <c r="F35" s="68">
        <v>649</v>
      </c>
      <c r="G35" s="85"/>
      <c r="J35"/>
      <c r="K35"/>
      <c r="L35"/>
    </row>
    <row r="36" spans="1:12" x14ac:dyDescent="0.15">
      <c r="A36" s="118">
        <v>27</v>
      </c>
      <c r="B36" s="66" t="s">
        <v>168</v>
      </c>
      <c r="C36" s="67">
        <v>0</v>
      </c>
      <c r="D36" s="67">
        <v>0</v>
      </c>
      <c r="E36" s="67">
        <v>0</v>
      </c>
      <c r="F36" s="68">
        <v>0</v>
      </c>
      <c r="G36" s="85"/>
      <c r="J36"/>
      <c r="K36"/>
      <c r="L36"/>
    </row>
    <row r="37" spans="1:12" x14ac:dyDescent="0.15">
      <c r="A37" s="118">
        <v>28</v>
      </c>
      <c r="B37" s="66" t="s">
        <v>174</v>
      </c>
      <c r="C37" s="67">
        <v>74</v>
      </c>
      <c r="D37" s="67">
        <v>77</v>
      </c>
      <c r="E37" s="67">
        <v>82</v>
      </c>
      <c r="F37" s="68">
        <v>159</v>
      </c>
      <c r="G37" s="85"/>
      <c r="J37"/>
      <c r="K37"/>
      <c r="L37"/>
    </row>
    <row r="38" spans="1:12" x14ac:dyDescent="0.15">
      <c r="A38" s="118">
        <v>29</v>
      </c>
      <c r="B38" s="66" t="s">
        <v>180</v>
      </c>
      <c r="C38" s="67">
        <v>913</v>
      </c>
      <c r="D38" s="67">
        <v>1058</v>
      </c>
      <c r="E38" s="67">
        <v>1098</v>
      </c>
      <c r="F38" s="68">
        <v>2156</v>
      </c>
      <c r="G38" s="85"/>
      <c r="J38"/>
      <c r="K38"/>
      <c r="L38"/>
    </row>
    <row r="39" spans="1:12" x14ac:dyDescent="0.15">
      <c r="A39" s="118">
        <v>30</v>
      </c>
      <c r="B39" s="66" t="s">
        <v>186</v>
      </c>
      <c r="C39" s="67">
        <v>1494</v>
      </c>
      <c r="D39" s="67">
        <v>1710</v>
      </c>
      <c r="E39" s="67">
        <v>1825</v>
      </c>
      <c r="F39" s="68">
        <v>3535</v>
      </c>
      <c r="G39" s="85"/>
      <c r="J39"/>
      <c r="K39"/>
      <c r="L39"/>
    </row>
    <row r="40" spans="1:12" x14ac:dyDescent="0.15">
      <c r="A40" s="118">
        <v>31</v>
      </c>
      <c r="B40" s="66" t="s">
        <v>192</v>
      </c>
      <c r="C40" s="67">
        <v>1765</v>
      </c>
      <c r="D40" s="67">
        <v>1859</v>
      </c>
      <c r="E40" s="67">
        <v>1965</v>
      </c>
      <c r="F40" s="68">
        <v>3824</v>
      </c>
      <c r="G40" s="85"/>
      <c r="J40"/>
      <c r="K40"/>
      <c r="L40"/>
    </row>
    <row r="41" spans="1:12" x14ac:dyDescent="0.15">
      <c r="A41" s="118">
        <v>32</v>
      </c>
      <c r="B41" s="66" t="s">
        <v>198</v>
      </c>
      <c r="C41" s="67">
        <v>596</v>
      </c>
      <c r="D41" s="67">
        <v>717</v>
      </c>
      <c r="E41" s="67">
        <v>745</v>
      </c>
      <c r="F41" s="68">
        <v>1462</v>
      </c>
      <c r="G41" s="85"/>
      <c r="J41"/>
      <c r="K41"/>
      <c r="L41"/>
    </row>
    <row r="42" spans="1:12" x14ac:dyDescent="0.15">
      <c r="A42" s="118">
        <v>33</v>
      </c>
      <c r="B42" s="66" t="s">
        <v>204</v>
      </c>
      <c r="C42" s="67">
        <v>196</v>
      </c>
      <c r="D42" s="67">
        <v>209</v>
      </c>
      <c r="E42" s="67">
        <v>242</v>
      </c>
      <c r="F42" s="68">
        <v>451</v>
      </c>
      <c r="G42" s="85"/>
      <c r="J42"/>
      <c r="K42"/>
      <c r="L42"/>
    </row>
    <row r="43" spans="1:12" x14ac:dyDescent="0.15">
      <c r="A43" s="118">
        <v>34</v>
      </c>
      <c r="B43" s="66" t="s">
        <v>210</v>
      </c>
      <c r="C43" s="67">
        <v>1566</v>
      </c>
      <c r="D43" s="67">
        <v>1774</v>
      </c>
      <c r="E43" s="67">
        <v>1711</v>
      </c>
      <c r="F43" s="68">
        <v>3485</v>
      </c>
      <c r="G43" s="85"/>
      <c r="J43"/>
      <c r="K43"/>
      <c r="L43"/>
    </row>
    <row r="44" spans="1:12" x14ac:dyDescent="0.15">
      <c r="A44" s="118">
        <v>35</v>
      </c>
      <c r="B44" s="66" t="s">
        <v>216</v>
      </c>
      <c r="C44" s="67">
        <v>3875</v>
      </c>
      <c r="D44" s="67">
        <v>4662</v>
      </c>
      <c r="E44" s="67">
        <v>4664</v>
      </c>
      <c r="F44" s="68">
        <v>9326</v>
      </c>
      <c r="G44" s="85"/>
      <c r="J44"/>
      <c r="K44"/>
      <c r="L44"/>
    </row>
    <row r="45" spans="1:12" x14ac:dyDescent="0.15">
      <c r="A45" s="118">
        <v>36</v>
      </c>
      <c r="B45" s="66" t="s">
        <v>222</v>
      </c>
      <c r="C45" s="67">
        <v>1381</v>
      </c>
      <c r="D45" s="67">
        <v>1674</v>
      </c>
      <c r="E45" s="67">
        <v>1663</v>
      </c>
      <c r="F45" s="68">
        <v>3337</v>
      </c>
      <c r="G45" s="85"/>
      <c r="J45"/>
      <c r="K45"/>
      <c r="L45"/>
    </row>
    <row r="46" spans="1:12" x14ac:dyDescent="0.15">
      <c r="A46" s="118">
        <v>37</v>
      </c>
      <c r="B46" s="66" t="s">
        <v>228</v>
      </c>
      <c r="C46" s="67">
        <v>36</v>
      </c>
      <c r="D46" s="67">
        <v>47</v>
      </c>
      <c r="E46" s="67">
        <v>44</v>
      </c>
      <c r="F46" s="68">
        <v>91</v>
      </c>
      <c r="G46" s="85"/>
      <c r="J46"/>
      <c r="K46"/>
      <c r="L46"/>
    </row>
    <row r="47" spans="1:12" x14ac:dyDescent="0.15">
      <c r="A47" s="118">
        <v>38</v>
      </c>
      <c r="B47" s="66" t="s">
        <v>234</v>
      </c>
      <c r="C47" s="67">
        <v>41</v>
      </c>
      <c r="D47" s="67">
        <v>53</v>
      </c>
      <c r="E47" s="67">
        <v>52</v>
      </c>
      <c r="F47" s="68">
        <v>105</v>
      </c>
      <c r="G47" s="85"/>
      <c r="J47"/>
      <c r="K47"/>
      <c r="L47"/>
    </row>
    <row r="48" spans="1:12" x14ac:dyDescent="0.15">
      <c r="A48" s="118">
        <v>39</v>
      </c>
      <c r="B48" s="66" t="s">
        <v>240</v>
      </c>
      <c r="C48" s="67">
        <v>37826</v>
      </c>
      <c r="D48" s="67">
        <v>43704</v>
      </c>
      <c r="E48" s="67">
        <v>44465</v>
      </c>
      <c r="F48" s="68">
        <v>88169</v>
      </c>
      <c r="G48" s="85"/>
      <c r="J48"/>
      <c r="K48"/>
      <c r="L48"/>
    </row>
    <row r="49" spans="1:12" x14ac:dyDescent="0.15">
      <c r="A49" s="118">
        <v>40</v>
      </c>
      <c r="B49" s="66" t="s">
        <v>246</v>
      </c>
      <c r="C49" s="67">
        <v>2235</v>
      </c>
      <c r="D49" s="67">
        <v>2424</v>
      </c>
      <c r="E49" s="67">
        <v>2467</v>
      </c>
      <c r="F49" s="68">
        <v>4891</v>
      </c>
      <c r="G49" s="85"/>
      <c r="J49"/>
      <c r="K49"/>
      <c r="L49"/>
    </row>
    <row r="50" spans="1:12" x14ac:dyDescent="0.15">
      <c r="A50" s="118">
        <v>41</v>
      </c>
      <c r="B50" s="66" t="s">
        <v>252</v>
      </c>
      <c r="C50" s="67">
        <v>744</v>
      </c>
      <c r="D50" s="67">
        <v>611</v>
      </c>
      <c r="E50" s="67">
        <v>840</v>
      </c>
      <c r="F50" s="68">
        <v>1451</v>
      </c>
      <c r="G50" s="85"/>
      <c r="J50"/>
      <c r="K50"/>
      <c r="L50"/>
    </row>
    <row r="51" spans="1:12" x14ac:dyDescent="0.15">
      <c r="A51" s="118">
        <v>42</v>
      </c>
      <c r="B51" s="66" t="s">
        <v>258</v>
      </c>
      <c r="C51" s="67">
        <v>0</v>
      </c>
      <c r="D51" s="67">
        <v>0</v>
      </c>
      <c r="E51" s="67">
        <v>0</v>
      </c>
      <c r="F51" s="68">
        <v>0</v>
      </c>
      <c r="G51" s="85"/>
      <c r="J51"/>
      <c r="K51"/>
      <c r="L51"/>
    </row>
    <row r="52" spans="1:12" x14ac:dyDescent="0.15">
      <c r="A52" s="118">
        <v>43</v>
      </c>
      <c r="B52" s="66" t="s">
        <v>264</v>
      </c>
      <c r="C52" s="67">
        <v>2569</v>
      </c>
      <c r="D52" s="67">
        <v>2978</v>
      </c>
      <c r="E52" s="67">
        <v>3061</v>
      </c>
      <c r="F52" s="68">
        <v>6039</v>
      </c>
      <c r="G52" s="85"/>
      <c r="J52"/>
      <c r="K52"/>
      <c r="L52"/>
    </row>
    <row r="53" spans="1:12" x14ac:dyDescent="0.15">
      <c r="A53" s="118">
        <v>44</v>
      </c>
      <c r="B53" s="66" t="s">
        <v>270</v>
      </c>
      <c r="C53" s="67">
        <v>0</v>
      </c>
      <c r="D53" s="67">
        <v>0</v>
      </c>
      <c r="E53" s="67">
        <v>0</v>
      </c>
      <c r="F53" s="68">
        <v>0</v>
      </c>
      <c r="G53" s="85"/>
      <c r="J53"/>
      <c r="K53"/>
      <c r="L53"/>
    </row>
    <row r="54" spans="1:12" x14ac:dyDescent="0.15">
      <c r="A54" s="118">
        <v>45</v>
      </c>
      <c r="B54" s="66" t="s">
        <v>275</v>
      </c>
      <c r="C54" s="67">
        <v>0</v>
      </c>
      <c r="D54" s="67">
        <v>0</v>
      </c>
      <c r="E54" s="67">
        <v>0</v>
      </c>
      <c r="F54" s="68">
        <v>0</v>
      </c>
      <c r="G54" s="85"/>
      <c r="J54"/>
      <c r="K54"/>
      <c r="L54"/>
    </row>
    <row r="55" spans="1:12" x14ac:dyDescent="0.15">
      <c r="A55" s="118">
        <v>46</v>
      </c>
      <c r="B55" s="66" t="s">
        <v>280</v>
      </c>
      <c r="C55" s="67">
        <v>0</v>
      </c>
      <c r="D55" s="67">
        <v>0</v>
      </c>
      <c r="E55" s="67">
        <v>0</v>
      </c>
      <c r="F55" s="68">
        <v>0</v>
      </c>
      <c r="G55" s="85"/>
      <c r="J55"/>
      <c r="K55"/>
      <c r="L55"/>
    </row>
    <row r="56" spans="1:12" x14ac:dyDescent="0.15">
      <c r="A56" s="118">
        <v>47</v>
      </c>
      <c r="B56" s="66" t="s">
        <v>285</v>
      </c>
      <c r="C56" s="67">
        <v>2173</v>
      </c>
      <c r="D56" s="67">
        <v>2530</v>
      </c>
      <c r="E56" s="67">
        <v>2608</v>
      </c>
      <c r="F56" s="68">
        <v>5138</v>
      </c>
      <c r="G56" s="85"/>
      <c r="J56"/>
      <c r="K56"/>
      <c r="L56"/>
    </row>
    <row r="57" spans="1:12" x14ac:dyDescent="0.15">
      <c r="A57" s="118">
        <v>48</v>
      </c>
      <c r="B57" s="66" t="s">
        <v>290</v>
      </c>
      <c r="C57" s="67">
        <v>1732</v>
      </c>
      <c r="D57" s="67">
        <v>1919</v>
      </c>
      <c r="E57" s="67">
        <v>1997</v>
      </c>
      <c r="F57" s="68">
        <v>3916</v>
      </c>
      <c r="G57" s="85"/>
      <c r="J57"/>
      <c r="K57"/>
      <c r="L57"/>
    </row>
    <row r="58" spans="1:12" x14ac:dyDescent="0.15">
      <c r="A58" s="118">
        <v>49</v>
      </c>
      <c r="B58" s="66" t="s">
        <v>295</v>
      </c>
      <c r="C58" s="67">
        <v>0</v>
      </c>
      <c r="D58" s="67">
        <v>0</v>
      </c>
      <c r="E58" s="67">
        <v>0</v>
      </c>
      <c r="F58" s="68">
        <v>0</v>
      </c>
      <c r="G58" s="85"/>
      <c r="J58"/>
      <c r="K58"/>
      <c r="L58"/>
    </row>
    <row r="59" spans="1:12" x14ac:dyDescent="0.15">
      <c r="A59" s="118">
        <v>50</v>
      </c>
      <c r="B59" s="66" t="s">
        <v>300</v>
      </c>
      <c r="C59" s="67">
        <v>0</v>
      </c>
      <c r="D59" s="67">
        <v>0</v>
      </c>
      <c r="E59" s="67">
        <v>0</v>
      </c>
      <c r="F59" s="68">
        <v>0</v>
      </c>
      <c r="G59" s="85"/>
      <c r="J59"/>
      <c r="K59"/>
      <c r="L59"/>
    </row>
    <row r="60" spans="1:12" x14ac:dyDescent="0.15">
      <c r="A60" s="118">
        <v>51</v>
      </c>
      <c r="B60" s="66" t="s">
        <v>305</v>
      </c>
      <c r="C60" s="67">
        <v>284</v>
      </c>
      <c r="D60" s="67">
        <v>246</v>
      </c>
      <c r="E60" s="67">
        <v>236</v>
      </c>
      <c r="F60" s="68">
        <v>482</v>
      </c>
      <c r="G60" s="85"/>
      <c r="J60"/>
      <c r="K60"/>
      <c r="L60"/>
    </row>
    <row r="61" spans="1:12" x14ac:dyDescent="0.15">
      <c r="A61" s="118">
        <v>52</v>
      </c>
      <c r="B61" s="66" t="s">
        <v>310</v>
      </c>
      <c r="C61" s="67">
        <v>2700</v>
      </c>
      <c r="D61" s="67">
        <v>2848</v>
      </c>
      <c r="E61" s="67">
        <v>2900</v>
      </c>
      <c r="F61" s="68">
        <v>5748</v>
      </c>
      <c r="G61" s="85"/>
      <c r="J61"/>
      <c r="K61"/>
      <c r="L61"/>
    </row>
    <row r="62" spans="1:12" x14ac:dyDescent="0.15">
      <c r="A62" s="118">
        <v>53</v>
      </c>
      <c r="B62" s="66" t="s">
        <v>315</v>
      </c>
      <c r="C62" s="67">
        <v>2635</v>
      </c>
      <c r="D62" s="67">
        <v>2630</v>
      </c>
      <c r="E62" s="67">
        <v>2657</v>
      </c>
      <c r="F62" s="68">
        <v>5287</v>
      </c>
      <c r="G62" s="85"/>
      <c r="J62"/>
      <c r="K62"/>
      <c r="L62"/>
    </row>
    <row r="63" spans="1:12" x14ac:dyDescent="0.15">
      <c r="A63" s="118">
        <v>54</v>
      </c>
      <c r="B63" s="66" t="s">
        <v>320</v>
      </c>
      <c r="C63" s="67">
        <v>4104</v>
      </c>
      <c r="D63" s="67">
        <v>4618</v>
      </c>
      <c r="E63" s="67">
        <v>4526</v>
      </c>
      <c r="F63" s="68">
        <v>9144</v>
      </c>
      <c r="G63" s="85"/>
      <c r="J63"/>
      <c r="K63"/>
      <c r="L63"/>
    </row>
    <row r="64" spans="1:12" x14ac:dyDescent="0.15">
      <c r="A64" s="118">
        <v>55</v>
      </c>
      <c r="B64" s="66" t="s">
        <v>324</v>
      </c>
      <c r="C64" s="67">
        <v>0</v>
      </c>
      <c r="D64" s="67">
        <v>0</v>
      </c>
      <c r="E64" s="67">
        <v>0</v>
      </c>
      <c r="F64" s="68">
        <v>0</v>
      </c>
      <c r="G64" s="85"/>
      <c r="J64"/>
      <c r="K64"/>
      <c r="L64"/>
    </row>
    <row r="65" spans="1:12" x14ac:dyDescent="0.15">
      <c r="A65" s="118">
        <v>56</v>
      </c>
      <c r="B65" s="66" t="s">
        <v>329</v>
      </c>
      <c r="C65" s="67">
        <v>0</v>
      </c>
      <c r="D65" s="67">
        <v>0</v>
      </c>
      <c r="E65" s="67">
        <v>0</v>
      </c>
      <c r="F65" s="68">
        <v>0</v>
      </c>
      <c r="G65" s="85"/>
      <c r="J65"/>
      <c r="K65"/>
      <c r="L65"/>
    </row>
    <row r="66" spans="1:12" x14ac:dyDescent="0.15">
      <c r="A66" s="118">
        <v>57</v>
      </c>
      <c r="B66" s="66" t="s">
        <v>334</v>
      </c>
      <c r="C66" s="67">
        <v>4802</v>
      </c>
      <c r="D66" s="67">
        <v>5593</v>
      </c>
      <c r="E66" s="67">
        <v>4795</v>
      </c>
      <c r="F66" s="68">
        <v>10388</v>
      </c>
      <c r="G66" s="85"/>
      <c r="J66"/>
      <c r="K66"/>
      <c r="L66"/>
    </row>
    <row r="67" spans="1:12" x14ac:dyDescent="0.15">
      <c r="A67" s="118">
        <v>58</v>
      </c>
      <c r="B67" s="66" t="s">
        <v>339</v>
      </c>
      <c r="C67" s="67">
        <v>7201</v>
      </c>
      <c r="D67" s="67">
        <v>7746</v>
      </c>
      <c r="E67" s="67">
        <v>8147</v>
      </c>
      <c r="F67" s="68">
        <v>15893</v>
      </c>
      <c r="G67" s="85"/>
      <c r="J67"/>
      <c r="K67"/>
      <c r="L67"/>
    </row>
    <row r="68" spans="1:12" x14ac:dyDescent="0.15">
      <c r="A68" s="118">
        <v>59</v>
      </c>
      <c r="B68" s="66" t="s">
        <v>344</v>
      </c>
      <c r="C68" s="67">
        <v>2577</v>
      </c>
      <c r="D68" s="67">
        <v>2759</v>
      </c>
      <c r="E68" s="67">
        <v>2743</v>
      </c>
      <c r="F68" s="68">
        <v>5502</v>
      </c>
      <c r="G68" s="85"/>
      <c r="J68"/>
      <c r="K68"/>
      <c r="L68"/>
    </row>
    <row r="69" spans="1:12" x14ac:dyDescent="0.15">
      <c r="A69" s="118">
        <v>60</v>
      </c>
      <c r="B69" s="78" t="s">
        <v>349</v>
      </c>
      <c r="C69" s="67">
        <v>2302</v>
      </c>
      <c r="D69" s="67">
        <v>2166</v>
      </c>
      <c r="E69" s="67">
        <v>2260</v>
      </c>
      <c r="F69" s="68">
        <v>4426</v>
      </c>
      <c r="G69" s="85"/>
      <c r="J69"/>
      <c r="K69"/>
      <c r="L69"/>
    </row>
    <row r="70" spans="1:12" x14ac:dyDescent="0.15">
      <c r="A70" s="118">
        <v>61</v>
      </c>
      <c r="B70" s="66" t="s">
        <v>14</v>
      </c>
      <c r="C70" s="67">
        <v>2469</v>
      </c>
      <c r="D70" s="67">
        <v>2778</v>
      </c>
      <c r="E70" s="67">
        <v>2850</v>
      </c>
      <c r="F70" s="68">
        <v>5628</v>
      </c>
      <c r="G70" s="85"/>
      <c r="J70"/>
      <c r="K70"/>
      <c r="L70"/>
    </row>
    <row r="71" spans="1:12" x14ac:dyDescent="0.15">
      <c r="A71" s="118">
        <v>62</v>
      </c>
      <c r="B71" s="66" t="s">
        <v>20</v>
      </c>
      <c r="C71" s="67">
        <v>2481</v>
      </c>
      <c r="D71" s="67">
        <v>2936</v>
      </c>
      <c r="E71" s="67">
        <v>3055</v>
      </c>
      <c r="F71" s="68">
        <v>5991</v>
      </c>
      <c r="G71" s="85"/>
      <c r="J71"/>
      <c r="K71"/>
      <c r="L71"/>
    </row>
    <row r="72" spans="1:12" x14ac:dyDescent="0.15">
      <c r="A72" s="118">
        <v>63</v>
      </c>
      <c r="B72" s="66" t="s">
        <v>26</v>
      </c>
      <c r="C72" s="67">
        <v>4843</v>
      </c>
      <c r="D72" s="67">
        <v>5637</v>
      </c>
      <c r="E72" s="67">
        <v>5706</v>
      </c>
      <c r="F72" s="68">
        <v>11343</v>
      </c>
      <c r="G72" s="85"/>
      <c r="J72"/>
      <c r="K72"/>
      <c r="L72"/>
    </row>
    <row r="73" spans="1:12" x14ac:dyDescent="0.15">
      <c r="A73" s="118">
        <v>64</v>
      </c>
      <c r="B73" s="66" t="s">
        <v>32</v>
      </c>
      <c r="C73" s="67">
        <v>1714</v>
      </c>
      <c r="D73" s="67">
        <v>1806</v>
      </c>
      <c r="E73" s="67">
        <v>1944</v>
      </c>
      <c r="F73" s="68">
        <v>3750</v>
      </c>
      <c r="G73" s="85"/>
      <c r="J73"/>
      <c r="K73"/>
      <c r="L73"/>
    </row>
    <row r="74" spans="1:12" x14ac:dyDescent="0.15">
      <c r="A74" s="118">
        <v>65</v>
      </c>
      <c r="B74" s="66" t="s">
        <v>38</v>
      </c>
      <c r="C74" s="67">
        <v>0</v>
      </c>
      <c r="D74" s="67">
        <v>0</v>
      </c>
      <c r="E74" s="67">
        <v>0</v>
      </c>
      <c r="F74" s="68">
        <v>0</v>
      </c>
      <c r="G74" s="85"/>
      <c r="J74"/>
      <c r="K74"/>
      <c r="L74"/>
    </row>
    <row r="75" spans="1:12" x14ac:dyDescent="0.15">
      <c r="A75" s="118">
        <v>66</v>
      </c>
      <c r="B75" s="66" t="s">
        <v>44</v>
      </c>
      <c r="C75" s="67">
        <v>0</v>
      </c>
      <c r="D75" s="67">
        <v>0</v>
      </c>
      <c r="E75" s="67">
        <v>0</v>
      </c>
      <c r="F75" s="68">
        <v>0</v>
      </c>
      <c r="G75" s="85"/>
      <c r="J75"/>
      <c r="K75"/>
      <c r="L75"/>
    </row>
    <row r="76" spans="1:12" x14ac:dyDescent="0.15">
      <c r="A76" s="118">
        <v>67</v>
      </c>
      <c r="B76" s="66" t="s">
        <v>50</v>
      </c>
      <c r="C76" s="67">
        <v>0</v>
      </c>
      <c r="D76" s="67">
        <v>0</v>
      </c>
      <c r="E76" s="67">
        <v>0</v>
      </c>
      <c r="F76" s="68">
        <v>0</v>
      </c>
      <c r="G76" s="85"/>
      <c r="J76"/>
      <c r="K76"/>
      <c r="L76"/>
    </row>
    <row r="77" spans="1:12" x14ac:dyDescent="0.15">
      <c r="A77" s="118">
        <v>68</v>
      </c>
      <c r="B77" s="66" t="s">
        <v>56</v>
      </c>
      <c r="C77" s="67">
        <v>4312</v>
      </c>
      <c r="D77" s="67">
        <v>5230</v>
      </c>
      <c r="E77" s="67">
        <v>5468</v>
      </c>
      <c r="F77" s="68">
        <v>10698</v>
      </c>
      <c r="G77" s="85"/>
      <c r="J77"/>
      <c r="K77"/>
      <c r="L77"/>
    </row>
    <row r="78" spans="1:12" x14ac:dyDescent="0.15">
      <c r="A78" s="118">
        <v>69</v>
      </c>
      <c r="B78" s="66" t="s">
        <v>62</v>
      </c>
      <c r="C78" s="67">
        <v>2833</v>
      </c>
      <c r="D78" s="67">
        <v>3125</v>
      </c>
      <c r="E78" s="67">
        <v>2914</v>
      </c>
      <c r="F78" s="68">
        <v>6039</v>
      </c>
      <c r="G78" s="85"/>
      <c r="J78"/>
      <c r="K78"/>
      <c r="L78"/>
    </row>
    <row r="79" spans="1:12" x14ac:dyDescent="0.15">
      <c r="A79" s="118">
        <v>70</v>
      </c>
      <c r="B79" s="66" t="s">
        <v>68</v>
      </c>
      <c r="C79" s="67">
        <v>3088</v>
      </c>
      <c r="D79" s="67">
        <v>3677</v>
      </c>
      <c r="E79" s="67">
        <v>3664</v>
      </c>
      <c r="F79" s="68">
        <v>7341</v>
      </c>
      <c r="G79" s="85"/>
      <c r="J79"/>
      <c r="K79"/>
      <c r="L79"/>
    </row>
    <row r="80" spans="1:12" x14ac:dyDescent="0.15">
      <c r="A80" s="118">
        <v>71</v>
      </c>
      <c r="B80" s="66" t="s">
        <v>74</v>
      </c>
      <c r="C80" s="67">
        <v>2849</v>
      </c>
      <c r="D80" s="67">
        <v>3193</v>
      </c>
      <c r="E80" s="67">
        <v>3014</v>
      </c>
      <c r="F80" s="68">
        <v>6207</v>
      </c>
      <c r="G80" s="85"/>
      <c r="J80"/>
      <c r="K80"/>
      <c r="L80"/>
    </row>
    <row r="81" spans="1:12" x14ac:dyDescent="0.15">
      <c r="A81" s="118">
        <v>72</v>
      </c>
      <c r="B81" s="66" t="s">
        <v>80</v>
      </c>
      <c r="C81" s="67">
        <v>2995</v>
      </c>
      <c r="D81" s="67">
        <v>3523</v>
      </c>
      <c r="E81" s="67">
        <v>3289</v>
      </c>
      <c r="F81" s="68">
        <v>6812</v>
      </c>
      <c r="G81" s="85"/>
      <c r="J81"/>
      <c r="K81"/>
      <c r="L81"/>
    </row>
    <row r="82" spans="1:12" x14ac:dyDescent="0.15">
      <c r="A82" s="118">
        <v>73</v>
      </c>
      <c r="B82" s="66" t="s">
        <v>86</v>
      </c>
      <c r="C82" s="67">
        <v>1862</v>
      </c>
      <c r="D82" s="67">
        <v>2071</v>
      </c>
      <c r="E82" s="67">
        <v>2024</v>
      </c>
      <c r="F82" s="68">
        <v>4095</v>
      </c>
      <c r="G82" s="85"/>
      <c r="J82"/>
      <c r="K82"/>
      <c r="L82"/>
    </row>
    <row r="83" spans="1:12" x14ac:dyDescent="0.15">
      <c r="A83" s="118">
        <v>74</v>
      </c>
      <c r="B83" s="66" t="s">
        <v>92</v>
      </c>
      <c r="C83" s="67">
        <v>65504</v>
      </c>
      <c r="D83" s="67">
        <v>73044</v>
      </c>
      <c r="E83" s="67">
        <v>73165</v>
      </c>
      <c r="F83" s="68">
        <v>146209</v>
      </c>
      <c r="G83" s="85"/>
      <c r="J83"/>
      <c r="K83"/>
      <c r="L83"/>
    </row>
    <row r="84" spans="1:12" x14ac:dyDescent="0.15">
      <c r="A84" s="118">
        <v>75</v>
      </c>
      <c r="B84" s="66" t="s">
        <v>98</v>
      </c>
      <c r="C84" s="67">
        <v>753</v>
      </c>
      <c r="D84" s="67">
        <v>751</v>
      </c>
      <c r="E84" s="67">
        <v>788</v>
      </c>
      <c r="F84" s="68">
        <v>1539</v>
      </c>
      <c r="G84" s="85"/>
      <c r="J84"/>
      <c r="K84"/>
      <c r="L84"/>
    </row>
    <row r="85" spans="1:12" x14ac:dyDescent="0.15">
      <c r="A85" s="118">
        <v>76</v>
      </c>
      <c r="B85" s="66" t="s">
        <v>104</v>
      </c>
      <c r="C85" s="67">
        <v>806</v>
      </c>
      <c r="D85" s="67">
        <v>754</v>
      </c>
      <c r="E85" s="67">
        <v>780</v>
      </c>
      <c r="F85" s="68">
        <v>1534</v>
      </c>
      <c r="G85" s="85"/>
      <c r="J85"/>
      <c r="K85"/>
      <c r="L85"/>
    </row>
    <row r="86" spans="1:12" x14ac:dyDescent="0.15">
      <c r="A86" s="118">
        <v>77</v>
      </c>
      <c r="B86" s="66" t="s">
        <v>110</v>
      </c>
      <c r="C86" s="67">
        <v>2221</v>
      </c>
      <c r="D86" s="67">
        <v>2231</v>
      </c>
      <c r="E86" s="67">
        <v>2304</v>
      </c>
      <c r="F86" s="68">
        <v>4535</v>
      </c>
      <c r="G86" s="85"/>
      <c r="J86"/>
      <c r="K86"/>
      <c r="L86"/>
    </row>
    <row r="87" spans="1:12" x14ac:dyDescent="0.15">
      <c r="A87" s="118">
        <v>78</v>
      </c>
      <c r="B87" s="66" t="s">
        <v>115</v>
      </c>
      <c r="C87" s="67">
        <v>2265</v>
      </c>
      <c r="D87" s="67">
        <v>2467</v>
      </c>
      <c r="E87" s="67">
        <v>2562</v>
      </c>
      <c r="F87" s="68">
        <v>5029</v>
      </c>
      <c r="G87" s="85"/>
      <c r="J87"/>
      <c r="K87"/>
      <c r="L87"/>
    </row>
    <row r="88" spans="1:12" x14ac:dyDescent="0.15">
      <c r="A88" s="118">
        <v>79</v>
      </c>
      <c r="B88" s="66" t="s">
        <v>121</v>
      </c>
      <c r="C88" s="67">
        <v>2065</v>
      </c>
      <c r="D88" s="67">
        <v>2188</v>
      </c>
      <c r="E88" s="67">
        <v>2200</v>
      </c>
      <c r="F88" s="68">
        <v>4388</v>
      </c>
      <c r="G88" s="85"/>
      <c r="J88"/>
      <c r="K88"/>
      <c r="L88"/>
    </row>
    <row r="89" spans="1:12" x14ac:dyDescent="0.15">
      <c r="A89" s="118">
        <v>80</v>
      </c>
      <c r="B89" s="66" t="s">
        <v>127</v>
      </c>
      <c r="C89" s="67">
        <v>1299</v>
      </c>
      <c r="D89" s="67">
        <v>1376</v>
      </c>
      <c r="E89" s="67">
        <v>1367</v>
      </c>
      <c r="F89" s="68">
        <v>2743</v>
      </c>
      <c r="G89" s="85"/>
      <c r="J89"/>
      <c r="K89"/>
      <c r="L89"/>
    </row>
    <row r="90" spans="1:12" x14ac:dyDescent="0.15">
      <c r="A90" s="118">
        <v>81</v>
      </c>
      <c r="B90" s="66" t="s">
        <v>133</v>
      </c>
      <c r="C90" s="67">
        <v>2051</v>
      </c>
      <c r="D90" s="67">
        <v>2209</v>
      </c>
      <c r="E90" s="67">
        <v>2201</v>
      </c>
      <c r="F90" s="68">
        <v>4410</v>
      </c>
      <c r="G90" s="85"/>
      <c r="J90"/>
      <c r="K90"/>
      <c r="L90"/>
    </row>
    <row r="91" spans="1:12" x14ac:dyDescent="0.15">
      <c r="A91" s="118">
        <v>82</v>
      </c>
      <c r="B91" s="66" t="s">
        <v>139</v>
      </c>
      <c r="C91" s="67">
        <v>186</v>
      </c>
      <c r="D91" s="67">
        <v>215</v>
      </c>
      <c r="E91" s="67">
        <v>223</v>
      </c>
      <c r="F91" s="68">
        <v>438</v>
      </c>
      <c r="G91" s="85"/>
      <c r="J91"/>
      <c r="K91"/>
      <c r="L91"/>
    </row>
    <row r="92" spans="1:12" x14ac:dyDescent="0.15">
      <c r="A92" s="118">
        <v>83</v>
      </c>
      <c r="B92" s="66" t="s">
        <v>145</v>
      </c>
      <c r="C92" s="67">
        <v>242</v>
      </c>
      <c r="D92" s="67">
        <v>245</v>
      </c>
      <c r="E92" s="67">
        <v>252</v>
      </c>
      <c r="F92" s="68">
        <v>497</v>
      </c>
      <c r="G92" s="85"/>
      <c r="J92"/>
      <c r="K92"/>
      <c r="L92"/>
    </row>
    <row r="93" spans="1:12" x14ac:dyDescent="0.15">
      <c r="A93" s="118">
        <v>84</v>
      </c>
      <c r="B93" s="66" t="s">
        <v>151</v>
      </c>
      <c r="C93" s="67">
        <v>4628</v>
      </c>
      <c r="D93" s="67">
        <v>4881</v>
      </c>
      <c r="E93" s="67">
        <v>4921</v>
      </c>
      <c r="F93" s="68">
        <v>9802</v>
      </c>
      <c r="G93" s="85"/>
      <c r="J93"/>
      <c r="K93"/>
      <c r="L93"/>
    </row>
    <row r="94" spans="1:12" x14ac:dyDescent="0.15">
      <c r="A94" s="118">
        <v>85</v>
      </c>
      <c r="B94" s="66" t="s">
        <v>157</v>
      </c>
      <c r="C94" s="67">
        <v>575</v>
      </c>
      <c r="D94" s="67">
        <v>598</v>
      </c>
      <c r="E94" s="67">
        <v>599</v>
      </c>
      <c r="F94" s="68">
        <v>1197</v>
      </c>
      <c r="G94" s="85"/>
      <c r="J94"/>
      <c r="K94"/>
      <c r="L94"/>
    </row>
    <row r="95" spans="1:12" x14ac:dyDescent="0.15">
      <c r="A95" s="118">
        <v>86</v>
      </c>
      <c r="B95" s="66" t="s">
        <v>163</v>
      </c>
      <c r="C95" s="67">
        <v>668</v>
      </c>
      <c r="D95" s="67">
        <v>626</v>
      </c>
      <c r="E95" s="67">
        <v>624</v>
      </c>
      <c r="F95" s="68">
        <v>1250</v>
      </c>
      <c r="G95" s="85"/>
      <c r="J95"/>
      <c r="K95"/>
      <c r="L95"/>
    </row>
    <row r="96" spans="1:12" x14ac:dyDescent="0.15">
      <c r="A96" s="118">
        <v>87</v>
      </c>
      <c r="B96" s="66" t="s">
        <v>169</v>
      </c>
      <c r="C96" s="67">
        <v>644</v>
      </c>
      <c r="D96" s="67">
        <v>640</v>
      </c>
      <c r="E96" s="67">
        <v>657</v>
      </c>
      <c r="F96" s="68">
        <v>1297</v>
      </c>
      <c r="G96" s="85"/>
      <c r="J96"/>
      <c r="K96"/>
      <c r="L96"/>
    </row>
    <row r="97" spans="1:12" x14ac:dyDescent="0.15">
      <c r="A97" s="118">
        <v>88</v>
      </c>
      <c r="B97" s="66" t="s">
        <v>175</v>
      </c>
      <c r="C97" s="67">
        <v>649</v>
      </c>
      <c r="D97" s="67">
        <v>529</v>
      </c>
      <c r="E97" s="67">
        <v>589</v>
      </c>
      <c r="F97" s="68">
        <v>1118</v>
      </c>
      <c r="G97" s="85"/>
      <c r="J97"/>
      <c r="K97"/>
      <c r="L97"/>
    </row>
    <row r="98" spans="1:12" x14ac:dyDescent="0.15">
      <c r="A98" s="118">
        <v>89</v>
      </c>
      <c r="B98" s="66" t="s">
        <v>181</v>
      </c>
      <c r="C98" s="67">
        <v>1394</v>
      </c>
      <c r="D98" s="67">
        <v>1508</v>
      </c>
      <c r="E98" s="67">
        <v>1574</v>
      </c>
      <c r="F98" s="68">
        <v>3082</v>
      </c>
      <c r="G98" s="85"/>
      <c r="J98"/>
      <c r="K98"/>
      <c r="L98"/>
    </row>
    <row r="99" spans="1:12" x14ac:dyDescent="0.15">
      <c r="A99" s="118">
        <v>90</v>
      </c>
      <c r="B99" s="66" t="s">
        <v>187</v>
      </c>
      <c r="C99" s="67">
        <v>1347</v>
      </c>
      <c r="D99" s="67">
        <v>1550</v>
      </c>
      <c r="E99" s="67">
        <v>1456</v>
      </c>
      <c r="F99" s="68">
        <v>3006</v>
      </c>
      <c r="G99" s="85"/>
      <c r="J99"/>
      <c r="K99"/>
      <c r="L99"/>
    </row>
    <row r="100" spans="1:12" x14ac:dyDescent="0.15">
      <c r="A100" s="118">
        <v>91</v>
      </c>
      <c r="B100" s="66" t="s">
        <v>193</v>
      </c>
      <c r="C100" s="67">
        <v>2899</v>
      </c>
      <c r="D100" s="67">
        <v>3228</v>
      </c>
      <c r="E100" s="67">
        <v>3333</v>
      </c>
      <c r="F100" s="68">
        <v>6561</v>
      </c>
      <c r="G100" s="85"/>
      <c r="J100"/>
      <c r="K100"/>
      <c r="L100"/>
    </row>
    <row r="101" spans="1:12" x14ac:dyDescent="0.15">
      <c r="A101" s="118">
        <v>92</v>
      </c>
      <c r="B101" s="66" t="s">
        <v>199</v>
      </c>
      <c r="C101" s="67">
        <v>517</v>
      </c>
      <c r="D101" s="67">
        <v>522</v>
      </c>
      <c r="E101" s="67">
        <v>572</v>
      </c>
      <c r="F101" s="68">
        <v>1094</v>
      </c>
      <c r="G101" s="85"/>
      <c r="J101"/>
      <c r="K101"/>
      <c r="L101"/>
    </row>
    <row r="102" spans="1:12" x14ac:dyDescent="0.15">
      <c r="A102" s="118">
        <v>93</v>
      </c>
      <c r="B102" s="66" t="s">
        <v>205</v>
      </c>
      <c r="C102" s="67">
        <v>818</v>
      </c>
      <c r="D102" s="67">
        <v>715</v>
      </c>
      <c r="E102" s="67">
        <v>664</v>
      </c>
      <c r="F102" s="68">
        <v>1379</v>
      </c>
      <c r="G102" s="85"/>
      <c r="J102"/>
      <c r="K102"/>
      <c r="L102"/>
    </row>
    <row r="103" spans="1:12" x14ac:dyDescent="0.15">
      <c r="A103" s="118">
        <v>94</v>
      </c>
      <c r="B103" s="66" t="s">
        <v>211</v>
      </c>
      <c r="C103" s="67">
        <v>641</v>
      </c>
      <c r="D103" s="67">
        <v>605</v>
      </c>
      <c r="E103" s="67">
        <v>634</v>
      </c>
      <c r="F103" s="68">
        <v>1239</v>
      </c>
      <c r="G103" s="85"/>
      <c r="J103"/>
      <c r="K103"/>
      <c r="L103"/>
    </row>
    <row r="104" spans="1:12" x14ac:dyDescent="0.15">
      <c r="A104" s="118">
        <v>95</v>
      </c>
      <c r="B104" s="66" t="s">
        <v>217</v>
      </c>
      <c r="C104" s="67">
        <v>2748</v>
      </c>
      <c r="D104" s="67">
        <v>2956</v>
      </c>
      <c r="E104" s="67">
        <v>2910</v>
      </c>
      <c r="F104" s="68">
        <v>5866</v>
      </c>
      <c r="G104" s="85"/>
      <c r="J104"/>
      <c r="K104"/>
      <c r="L104"/>
    </row>
    <row r="105" spans="1:12" x14ac:dyDescent="0.15">
      <c r="A105" s="118">
        <v>96</v>
      </c>
      <c r="B105" s="66" t="s">
        <v>223</v>
      </c>
      <c r="C105" s="67">
        <v>187</v>
      </c>
      <c r="D105" s="67">
        <v>180</v>
      </c>
      <c r="E105" s="67">
        <v>190</v>
      </c>
      <c r="F105" s="68">
        <v>370</v>
      </c>
      <c r="G105" s="85"/>
      <c r="J105"/>
      <c r="K105"/>
      <c r="L105"/>
    </row>
    <row r="106" spans="1:12" x14ac:dyDescent="0.15">
      <c r="A106" s="118">
        <v>97</v>
      </c>
      <c r="B106" s="66" t="s">
        <v>229</v>
      </c>
      <c r="C106" s="67">
        <v>164</v>
      </c>
      <c r="D106" s="67">
        <v>139</v>
      </c>
      <c r="E106" s="67">
        <v>127</v>
      </c>
      <c r="F106" s="68">
        <v>266</v>
      </c>
      <c r="G106" s="85"/>
      <c r="J106"/>
      <c r="K106"/>
      <c r="L106"/>
    </row>
    <row r="107" spans="1:12" x14ac:dyDescent="0.15">
      <c r="A107" s="118">
        <v>98</v>
      </c>
      <c r="B107" s="66" t="s">
        <v>235</v>
      </c>
      <c r="C107" s="67">
        <v>1195</v>
      </c>
      <c r="D107" s="67">
        <v>1343</v>
      </c>
      <c r="E107" s="67">
        <v>1471</v>
      </c>
      <c r="F107" s="68">
        <v>2814</v>
      </c>
      <c r="G107" s="85"/>
      <c r="J107"/>
      <c r="K107"/>
      <c r="L107"/>
    </row>
    <row r="108" spans="1:12" x14ac:dyDescent="0.15">
      <c r="A108" s="118">
        <v>99</v>
      </c>
      <c r="B108" s="66" t="s">
        <v>241</v>
      </c>
      <c r="C108" s="67">
        <v>693</v>
      </c>
      <c r="D108" s="67">
        <v>643</v>
      </c>
      <c r="E108" s="67">
        <v>654</v>
      </c>
      <c r="F108" s="68">
        <v>1297</v>
      </c>
      <c r="G108" s="85"/>
      <c r="J108"/>
      <c r="K108"/>
      <c r="L108"/>
    </row>
    <row r="109" spans="1:12" x14ac:dyDescent="0.15">
      <c r="A109" s="118">
        <v>100</v>
      </c>
      <c r="B109" s="66" t="s">
        <v>247</v>
      </c>
      <c r="C109" s="67">
        <v>1521</v>
      </c>
      <c r="D109" s="67">
        <v>1543</v>
      </c>
      <c r="E109" s="67">
        <v>1743</v>
      </c>
      <c r="F109" s="68">
        <v>3286</v>
      </c>
      <c r="G109" s="85"/>
      <c r="J109"/>
      <c r="K109"/>
      <c r="L109"/>
    </row>
    <row r="110" spans="1:12" x14ac:dyDescent="0.15">
      <c r="A110" s="118">
        <v>101</v>
      </c>
      <c r="B110" s="66" t="s">
        <v>253</v>
      </c>
      <c r="C110" s="67">
        <v>557</v>
      </c>
      <c r="D110" s="67">
        <v>522</v>
      </c>
      <c r="E110" s="67">
        <v>552</v>
      </c>
      <c r="F110" s="68">
        <v>1074</v>
      </c>
      <c r="G110" s="85"/>
      <c r="J110"/>
      <c r="K110"/>
      <c r="L110"/>
    </row>
    <row r="111" spans="1:12" x14ac:dyDescent="0.15">
      <c r="A111" s="118">
        <v>102</v>
      </c>
      <c r="B111" s="66" t="s">
        <v>259</v>
      </c>
      <c r="C111" s="67">
        <v>664</v>
      </c>
      <c r="D111" s="67">
        <v>711</v>
      </c>
      <c r="E111" s="67">
        <v>745</v>
      </c>
      <c r="F111" s="68">
        <v>1456</v>
      </c>
      <c r="G111" s="85"/>
      <c r="J111"/>
      <c r="K111"/>
      <c r="L111"/>
    </row>
    <row r="112" spans="1:12" x14ac:dyDescent="0.15">
      <c r="A112" s="118">
        <v>103</v>
      </c>
      <c r="B112" s="66" t="s">
        <v>265</v>
      </c>
      <c r="C112" s="67">
        <v>17</v>
      </c>
      <c r="D112" s="67">
        <v>16</v>
      </c>
      <c r="E112" s="67">
        <v>13</v>
      </c>
      <c r="F112" s="68">
        <v>29</v>
      </c>
      <c r="G112" s="85"/>
      <c r="J112"/>
      <c r="K112"/>
      <c r="L112"/>
    </row>
    <row r="113" spans="1:12" x14ac:dyDescent="0.15">
      <c r="A113" s="118">
        <v>104</v>
      </c>
      <c r="B113" s="66" t="s">
        <v>271</v>
      </c>
      <c r="C113" s="67">
        <v>38</v>
      </c>
      <c r="D113" s="67">
        <v>33</v>
      </c>
      <c r="E113" s="67">
        <v>36</v>
      </c>
      <c r="F113" s="68">
        <v>69</v>
      </c>
      <c r="G113" s="85"/>
      <c r="J113"/>
      <c r="K113"/>
      <c r="L113"/>
    </row>
    <row r="114" spans="1:12" x14ac:dyDescent="0.15">
      <c r="A114" s="118">
        <v>105</v>
      </c>
      <c r="B114" s="66" t="s">
        <v>276</v>
      </c>
      <c r="C114" s="67">
        <v>661</v>
      </c>
      <c r="D114" s="67">
        <v>672</v>
      </c>
      <c r="E114" s="67">
        <v>669</v>
      </c>
      <c r="F114" s="68">
        <v>1341</v>
      </c>
      <c r="G114" s="85"/>
      <c r="J114"/>
      <c r="K114"/>
      <c r="L114"/>
    </row>
    <row r="115" spans="1:12" x14ac:dyDescent="0.15">
      <c r="A115" s="118">
        <v>106</v>
      </c>
      <c r="B115" s="66" t="s">
        <v>281</v>
      </c>
      <c r="C115" s="67">
        <v>924</v>
      </c>
      <c r="D115" s="67">
        <v>932</v>
      </c>
      <c r="E115" s="67">
        <v>1004</v>
      </c>
      <c r="F115" s="68">
        <v>1936</v>
      </c>
      <c r="G115" s="85"/>
      <c r="J115"/>
      <c r="K115"/>
      <c r="L115"/>
    </row>
    <row r="116" spans="1:12" x14ac:dyDescent="0.15">
      <c r="A116" s="118">
        <v>107</v>
      </c>
      <c r="B116" s="66" t="s">
        <v>286</v>
      </c>
      <c r="C116" s="67">
        <v>610</v>
      </c>
      <c r="D116" s="67">
        <v>661</v>
      </c>
      <c r="E116" s="67">
        <v>683</v>
      </c>
      <c r="F116" s="68">
        <v>1344</v>
      </c>
      <c r="G116" s="85"/>
      <c r="J116"/>
      <c r="K116"/>
      <c r="L116"/>
    </row>
    <row r="117" spans="1:12" x14ac:dyDescent="0.15">
      <c r="A117" s="118">
        <v>108</v>
      </c>
      <c r="B117" s="66" t="s">
        <v>291</v>
      </c>
      <c r="C117" s="67">
        <v>287</v>
      </c>
      <c r="D117" s="67">
        <v>295</v>
      </c>
      <c r="E117" s="67">
        <v>319</v>
      </c>
      <c r="F117" s="68">
        <v>614</v>
      </c>
      <c r="G117" s="85"/>
      <c r="J117"/>
      <c r="K117"/>
      <c r="L117"/>
    </row>
    <row r="118" spans="1:12" x14ac:dyDescent="0.15">
      <c r="A118" s="118">
        <v>109</v>
      </c>
      <c r="B118" s="66" t="s">
        <v>296</v>
      </c>
      <c r="C118" s="67">
        <v>4</v>
      </c>
      <c r="D118" s="67">
        <v>3</v>
      </c>
      <c r="E118" s="67">
        <v>3</v>
      </c>
      <c r="F118" s="68">
        <v>6</v>
      </c>
      <c r="G118" s="85"/>
      <c r="J118"/>
      <c r="K118"/>
      <c r="L118"/>
    </row>
    <row r="119" spans="1:12" x14ac:dyDescent="0.15">
      <c r="A119" s="118">
        <v>110</v>
      </c>
      <c r="B119" s="66" t="s">
        <v>301</v>
      </c>
      <c r="C119" s="67">
        <v>1150</v>
      </c>
      <c r="D119" s="67">
        <v>1075</v>
      </c>
      <c r="E119" s="67">
        <v>1072</v>
      </c>
      <c r="F119" s="68">
        <v>2147</v>
      </c>
      <c r="G119" s="85"/>
      <c r="J119"/>
      <c r="K119"/>
      <c r="L119"/>
    </row>
    <row r="120" spans="1:12" x14ac:dyDescent="0.15">
      <c r="A120" s="118">
        <v>111</v>
      </c>
      <c r="B120" s="66" t="s">
        <v>306</v>
      </c>
      <c r="C120" s="67">
        <v>347</v>
      </c>
      <c r="D120" s="67">
        <v>349</v>
      </c>
      <c r="E120" s="67">
        <v>357</v>
      </c>
      <c r="F120" s="68">
        <v>706</v>
      </c>
      <c r="G120" s="85"/>
      <c r="J120"/>
      <c r="K120"/>
      <c r="L120"/>
    </row>
    <row r="121" spans="1:12" x14ac:dyDescent="0.15">
      <c r="A121" s="118">
        <v>112</v>
      </c>
      <c r="B121" s="66" t="s">
        <v>311</v>
      </c>
      <c r="C121" s="67">
        <v>702</v>
      </c>
      <c r="D121" s="67">
        <v>666</v>
      </c>
      <c r="E121" s="67">
        <v>660</v>
      </c>
      <c r="F121" s="68">
        <v>1326</v>
      </c>
      <c r="G121" s="85"/>
      <c r="J121"/>
      <c r="K121"/>
      <c r="L121"/>
    </row>
    <row r="122" spans="1:12" x14ac:dyDescent="0.15">
      <c r="A122" s="118">
        <v>113</v>
      </c>
      <c r="B122" s="66" t="s">
        <v>316</v>
      </c>
      <c r="C122" s="67">
        <v>28</v>
      </c>
      <c r="D122" s="67">
        <v>29</v>
      </c>
      <c r="E122" s="67">
        <v>25</v>
      </c>
      <c r="F122" s="68">
        <v>54</v>
      </c>
      <c r="G122" s="85"/>
      <c r="J122"/>
      <c r="K122"/>
      <c r="L122"/>
    </row>
    <row r="123" spans="1:12" x14ac:dyDescent="0.15">
      <c r="A123" s="118">
        <v>114</v>
      </c>
      <c r="B123" s="66" t="s">
        <v>321</v>
      </c>
      <c r="C123" s="67">
        <v>46</v>
      </c>
      <c r="D123" s="67">
        <v>41</v>
      </c>
      <c r="E123" s="67">
        <v>35</v>
      </c>
      <c r="F123" s="68">
        <v>76</v>
      </c>
      <c r="G123" s="85"/>
      <c r="J123"/>
      <c r="K123"/>
      <c r="L123"/>
    </row>
    <row r="124" spans="1:12" x14ac:dyDescent="0.15">
      <c r="A124" s="118">
        <v>115</v>
      </c>
      <c r="B124" s="66" t="s">
        <v>325</v>
      </c>
      <c r="C124" s="67">
        <v>304</v>
      </c>
      <c r="D124" s="67">
        <v>275</v>
      </c>
      <c r="E124" s="67">
        <v>222</v>
      </c>
      <c r="F124" s="68">
        <v>497</v>
      </c>
      <c r="G124" s="85"/>
      <c r="J124"/>
      <c r="K124"/>
      <c r="L124"/>
    </row>
    <row r="125" spans="1:12" x14ac:dyDescent="0.15">
      <c r="A125" s="118">
        <v>116</v>
      </c>
      <c r="B125" s="66" t="s">
        <v>330</v>
      </c>
      <c r="C125" s="67">
        <v>2</v>
      </c>
      <c r="D125" s="67">
        <v>2</v>
      </c>
      <c r="E125" s="67">
        <v>2</v>
      </c>
      <c r="F125" s="68">
        <v>4</v>
      </c>
      <c r="G125" s="85"/>
      <c r="J125"/>
      <c r="K125"/>
      <c r="L125"/>
    </row>
    <row r="126" spans="1:12" x14ac:dyDescent="0.15">
      <c r="A126" s="118">
        <v>117</v>
      </c>
      <c r="B126" s="66" t="s">
        <v>335</v>
      </c>
      <c r="C126" s="67">
        <v>2208</v>
      </c>
      <c r="D126" s="67">
        <v>2228</v>
      </c>
      <c r="E126" s="67">
        <v>2397</v>
      </c>
      <c r="F126" s="68">
        <v>4625</v>
      </c>
      <c r="G126" s="85"/>
      <c r="J126"/>
      <c r="K126"/>
      <c r="L126"/>
    </row>
    <row r="127" spans="1:12" x14ac:dyDescent="0.15">
      <c r="A127" s="118">
        <v>118</v>
      </c>
      <c r="B127" s="66" t="s">
        <v>340</v>
      </c>
      <c r="C127" s="67">
        <v>778</v>
      </c>
      <c r="D127" s="67">
        <v>839</v>
      </c>
      <c r="E127" s="67">
        <v>847</v>
      </c>
      <c r="F127" s="68">
        <v>1686</v>
      </c>
      <c r="G127" s="85"/>
      <c r="J127"/>
      <c r="K127"/>
      <c r="L127"/>
    </row>
    <row r="128" spans="1:12" x14ac:dyDescent="0.15">
      <c r="A128" s="118">
        <v>119</v>
      </c>
      <c r="B128" s="66" t="s">
        <v>345</v>
      </c>
      <c r="C128" s="67">
        <v>1008</v>
      </c>
      <c r="D128" s="67">
        <v>1061</v>
      </c>
      <c r="E128" s="67">
        <v>1107</v>
      </c>
      <c r="F128" s="68">
        <v>2168</v>
      </c>
      <c r="G128" s="85"/>
      <c r="J128"/>
      <c r="K128"/>
      <c r="L128"/>
    </row>
    <row r="129" spans="1:12" x14ac:dyDescent="0.15">
      <c r="A129" s="118">
        <v>120</v>
      </c>
      <c r="B129" s="66" t="s">
        <v>350</v>
      </c>
      <c r="C129" s="67">
        <v>3955</v>
      </c>
      <c r="D129" s="67">
        <v>4614</v>
      </c>
      <c r="E129" s="67">
        <v>4701</v>
      </c>
      <c r="F129" s="68">
        <v>9315</v>
      </c>
      <c r="G129" s="85"/>
      <c r="J129"/>
      <c r="K129"/>
      <c r="L129"/>
    </row>
    <row r="130" spans="1:12" x14ac:dyDescent="0.15">
      <c r="A130" s="118">
        <v>121</v>
      </c>
      <c r="B130" s="79" t="s">
        <v>15</v>
      </c>
      <c r="C130" s="67">
        <v>2613</v>
      </c>
      <c r="D130" s="67">
        <v>3065</v>
      </c>
      <c r="E130" s="67">
        <v>2976</v>
      </c>
      <c r="F130" s="68">
        <v>6041</v>
      </c>
      <c r="G130" s="85"/>
      <c r="J130"/>
      <c r="K130"/>
      <c r="L130"/>
    </row>
    <row r="131" spans="1:12" x14ac:dyDescent="0.15">
      <c r="A131" s="118">
        <v>122</v>
      </c>
      <c r="B131" s="79" t="s">
        <v>21</v>
      </c>
      <c r="C131" s="67">
        <v>827</v>
      </c>
      <c r="D131" s="67">
        <v>910</v>
      </c>
      <c r="E131" s="67">
        <v>835</v>
      </c>
      <c r="F131" s="68">
        <v>1745</v>
      </c>
      <c r="G131" s="85"/>
      <c r="J131"/>
      <c r="K131"/>
      <c r="L131"/>
    </row>
    <row r="132" spans="1:12" x14ac:dyDescent="0.15">
      <c r="A132" s="118">
        <v>123</v>
      </c>
      <c r="B132" s="79" t="s">
        <v>27</v>
      </c>
      <c r="C132" s="67">
        <v>2392</v>
      </c>
      <c r="D132" s="67">
        <v>2667</v>
      </c>
      <c r="E132" s="67">
        <v>2668</v>
      </c>
      <c r="F132" s="68">
        <v>5335</v>
      </c>
      <c r="G132" s="85"/>
      <c r="J132"/>
      <c r="K132"/>
      <c r="L132"/>
    </row>
    <row r="133" spans="1:12" x14ac:dyDescent="0.15">
      <c r="A133" s="118">
        <v>124</v>
      </c>
      <c r="B133" s="79" t="s">
        <v>33</v>
      </c>
      <c r="C133" s="67">
        <v>117</v>
      </c>
      <c r="D133" s="67">
        <v>81</v>
      </c>
      <c r="E133" s="67">
        <v>95</v>
      </c>
      <c r="F133" s="68">
        <v>176</v>
      </c>
      <c r="G133" s="85"/>
      <c r="J133"/>
      <c r="K133"/>
      <c r="L133"/>
    </row>
    <row r="134" spans="1:12" x14ac:dyDescent="0.15">
      <c r="A134" s="118">
        <v>125</v>
      </c>
      <c r="B134" s="79" t="s">
        <v>39</v>
      </c>
      <c r="C134" s="67">
        <v>210</v>
      </c>
      <c r="D134" s="67">
        <v>192</v>
      </c>
      <c r="E134" s="67">
        <v>172</v>
      </c>
      <c r="F134" s="68">
        <v>364</v>
      </c>
      <c r="G134" s="85"/>
      <c r="J134"/>
      <c r="K134"/>
      <c r="L134"/>
    </row>
    <row r="135" spans="1:12" x14ac:dyDescent="0.15">
      <c r="A135" s="118">
        <v>126</v>
      </c>
      <c r="B135" s="79" t="s">
        <v>45</v>
      </c>
      <c r="C135" s="67">
        <v>408</v>
      </c>
      <c r="D135" s="67">
        <v>380</v>
      </c>
      <c r="E135" s="67">
        <v>363</v>
      </c>
      <c r="F135" s="68">
        <v>743</v>
      </c>
      <c r="G135" s="85"/>
      <c r="J135"/>
      <c r="K135"/>
      <c r="L135"/>
    </row>
    <row r="136" spans="1:12" x14ac:dyDescent="0.15">
      <c r="A136" s="118">
        <v>127</v>
      </c>
      <c r="B136" s="79" t="s">
        <v>51</v>
      </c>
      <c r="C136" s="67">
        <v>633</v>
      </c>
      <c r="D136" s="67">
        <v>482</v>
      </c>
      <c r="E136" s="67">
        <v>432</v>
      </c>
      <c r="F136" s="68">
        <v>914</v>
      </c>
      <c r="G136" s="85"/>
      <c r="J136"/>
      <c r="K136"/>
      <c r="L136"/>
    </row>
    <row r="137" spans="1:12" x14ac:dyDescent="0.15">
      <c r="A137" s="118">
        <v>128</v>
      </c>
      <c r="B137" s="79" t="s">
        <v>57</v>
      </c>
      <c r="C137" s="67">
        <v>443</v>
      </c>
      <c r="D137" s="67">
        <v>357</v>
      </c>
      <c r="E137" s="67">
        <v>237</v>
      </c>
      <c r="F137" s="68">
        <v>594</v>
      </c>
      <c r="G137" s="85"/>
      <c r="J137"/>
      <c r="K137"/>
      <c r="L137"/>
    </row>
    <row r="138" spans="1:12" x14ac:dyDescent="0.15">
      <c r="A138" s="118">
        <v>129</v>
      </c>
      <c r="B138" s="66" t="s">
        <v>63</v>
      </c>
      <c r="C138" s="67">
        <v>55109</v>
      </c>
      <c r="D138" s="67">
        <v>57800</v>
      </c>
      <c r="E138" s="67">
        <v>58622</v>
      </c>
      <c r="F138" s="68">
        <v>116422</v>
      </c>
      <c r="G138" s="85"/>
      <c r="J138"/>
      <c r="K138"/>
      <c r="L138"/>
    </row>
    <row r="139" spans="1:12" x14ac:dyDescent="0.15">
      <c r="A139" s="118">
        <v>130</v>
      </c>
      <c r="B139" s="66" t="s">
        <v>69</v>
      </c>
      <c r="C139" s="67">
        <v>4299</v>
      </c>
      <c r="D139" s="67">
        <v>4717</v>
      </c>
      <c r="E139" s="67">
        <v>4849</v>
      </c>
      <c r="F139" s="68">
        <v>9566</v>
      </c>
      <c r="G139" s="85"/>
      <c r="J139"/>
      <c r="K139"/>
      <c r="L139"/>
    </row>
    <row r="140" spans="1:12" x14ac:dyDescent="0.15">
      <c r="A140" s="118">
        <v>131</v>
      </c>
      <c r="B140" s="66" t="s">
        <v>75</v>
      </c>
      <c r="C140" s="67">
        <v>3888</v>
      </c>
      <c r="D140" s="67">
        <v>4135</v>
      </c>
      <c r="E140" s="67">
        <v>4121</v>
      </c>
      <c r="F140" s="68">
        <v>8256</v>
      </c>
      <c r="G140" s="85"/>
      <c r="J140"/>
      <c r="K140"/>
      <c r="L140"/>
    </row>
    <row r="141" spans="1:12" x14ac:dyDescent="0.15">
      <c r="A141" s="118">
        <v>132</v>
      </c>
      <c r="B141" s="66" t="s">
        <v>81</v>
      </c>
      <c r="C141" s="67">
        <v>3394</v>
      </c>
      <c r="D141" s="67">
        <v>3833</v>
      </c>
      <c r="E141" s="67">
        <v>3979</v>
      </c>
      <c r="F141" s="68">
        <v>7812</v>
      </c>
      <c r="G141" s="85"/>
      <c r="J141"/>
      <c r="K141"/>
      <c r="L141"/>
    </row>
    <row r="142" spans="1:12" x14ac:dyDescent="0.15">
      <c r="A142" s="118">
        <v>133</v>
      </c>
      <c r="B142" s="66" t="s">
        <v>87</v>
      </c>
      <c r="C142" s="67">
        <v>1</v>
      </c>
      <c r="D142" s="67">
        <v>1</v>
      </c>
      <c r="E142" s="67">
        <v>0</v>
      </c>
      <c r="F142" s="68">
        <v>1</v>
      </c>
      <c r="G142" s="85"/>
      <c r="J142"/>
      <c r="K142"/>
      <c r="L142"/>
    </row>
    <row r="143" spans="1:12" x14ac:dyDescent="0.15">
      <c r="A143" s="118">
        <v>134</v>
      </c>
      <c r="B143" s="66" t="s">
        <v>93</v>
      </c>
      <c r="C143" s="67">
        <v>61</v>
      </c>
      <c r="D143" s="67">
        <v>9</v>
      </c>
      <c r="E143" s="67">
        <v>52</v>
      </c>
      <c r="F143" s="68">
        <v>61</v>
      </c>
      <c r="G143" s="85"/>
      <c r="J143"/>
      <c r="K143"/>
      <c r="L143"/>
    </row>
    <row r="144" spans="1:12" x14ac:dyDescent="0.15">
      <c r="A144" s="118">
        <v>135</v>
      </c>
      <c r="B144" s="66" t="s">
        <v>99</v>
      </c>
      <c r="C144" s="67">
        <v>1</v>
      </c>
      <c r="D144" s="67">
        <v>1</v>
      </c>
      <c r="E144" s="67">
        <v>2</v>
      </c>
      <c r="F144" s="68">
        <v>3</v>
      </c>
      <c r="G144" s="85"/>
      <c r="J144"/>
      <c r="K144"/>
      <c r="L144"/>
    </row>
    <row r="145" spans="1:12" x14ac:dyDescent="0.15">
      <c r="A145" s="118">
        <v>136</v>
      </c>
      <c r="B145" s="66" t="s">
        <v>105</v>
      </c>
      <c r="C145" s="67">
        <v>4</v>
      </c>
      <c r="D145" s="67">
        <v>2</v>
      </c>
      <c r="E145" s="67">
        <v>3</v>
      </c>
      <c r="F145" s="68">
        <v>5</v>
      </c>
      <c r="G145" s="85"/>
      <c r="J145"/>
      <c r="K145"/>
      <c r="L145"/>
    </row>
    <row r="146" spans="1:12" x14ac:dyDescent="0.15">
      <c r="A146" s="118">
        <v>137</v>
      </c>
      <c r="B146" s="66" t="s">
        <v>111</v>
      </c>
      <c r="C146" s="67">
        <v>2</v>
      </c>
      <c r="D146" s="67">
        <v>3</v>
      </c>
      <c r="E146" s="67">
        <v>1</v>
      </c>
      <c r="F146" s="68">
        <v>4</v>
      </c>
      <c r="G146" s="85"/>
      <c r="J146"/>
      <c r="K146"/>
      <c r="L146"/>
    </row>
    <row r="147" spans="1:12" x14ac:dyDescent="0.15">
      <c r="A147" s="118">
        <v>138</v>
      </c>
      <c r="B147" s="66" t="s">
        <v>116</v>
      </c>
      <c r="C147" s="67">
        <v>850</v>
      </c>
      <c r="D147" s="67">
        <v>942</v>
      </c>
      <c r="E147" s="67">
        <v>918</v>
      </c>
      <c r="F147" s="68">
        <v>1860</v>
      </c>
      <c r="G147" s="85"/>
      <c r="J147"/>
      <c r="K147"/>
      <c r="L147"/>
    </row>
    <row r="148" spans="1:12" x14ac:dyDescent="0.15">
      <c r="A148" s="118">
        <v>139</v>
      </c>
      <c r="B148" s="66" t="s">
        <v>122</v>
      </c>
      <c r="C148" s="67">
        <v>173</v>
      </c>
      <c r="D148" s="67">
        <v>197</v>
      </c>
      <c r="E148" s="67">
        <v>216</v>
      </c>
      <c r="F148" s="68">
        <v>413</v>
      </c>
      <c r="G148" s="85"/>
      <c r="J148"/>
      <c r="K148"/>
      <c r="L148"/>
    </row>
    <row r="149" spans="1:12" x14ac:dyDescent="0.15">
      <c r="A149" s="118">
        <v>140</v>
      </c>
      <c r="B149" s="66" t="s">
        <v>128</v>
      </c>
      <c r="C149" s="67">
        <v>57</v>
      </c>
      <c r="D149" s="67">
        <v>72</v>
      </c>
      <c r="E149" s="67">
        <v>73</v>
      </c>
      <c r="F149" s="68">
        <v>145</v>
      </c>
      <c r="G149" s="85"/>
      <c r="J149"/>
      <c r="K149"/>
      <c r="L149"/>
    </row>
    <row r="150" spans="1:12" x14ac:dyDescent="0.15">
      <c r="A150" s="118">
        <v>141</v>
      </c>
      <c r="B150" s="66" t="s">
        <v>134</v>
      </c>
      <c r="C150" s="67">
        <v>5</v>
      </c>
      <c r="D150" s="67">
        <v>8</v>
      </c>
      <c r="E150" s="67">
        <v>7</v>
      </c>
      <c r="F150" s="68">
        <v>15</v>
      </c>
      <c r="G150" s="85"/>
      <c r="J150"/>
      <c r="K150"/>
      <c r="L150"/>
    </row>
    <row r="151" spans="1:12" x14ac:dyDescent="0.15">
      <c r="A151" s="118">
        <v>142</v>
      </c>
      <c r="B151" s="66" t="s">
        <v>140</v>
      </c>
      <c r="C151" s="67">
        <v>319</v>
      </c>
      <c r="D151" s="67">
        <v>341</v>
      </c>
      <c r="E151" s="67">
        <v>353</v>
      </c>
      <c r="F151" s="68">
        <v>694</v>
      </c>
      <c r="G151" s="85"/>
      <c r="J151"/>
      <c r="K151"/>
      <c r="L151"/>
    </row>
    <row r="152" spans="1:12" x14ac:dyDescent="0.15">
      <c r="A152" s="118">
        <v>143</v>
      </c>
      <c r="B152" s="66" t="s">
        <v>146</v>
      </c>
      <c r="C152" s="67">
        <v>2632</v>
      </c>
      <c r="D152" s="67">
        <v>2946</v>
      </c>
      <c r="E152" s="67">
        <v>2999</v>
      </c>
      <c r="F152" s="68">
        <v>5945</v>
      </c>
      <c r="G152" s="85"/>
      <c r="J152"/>
      <c r="K152"/>
      <c r="L152"/>
    </row>
    <row r="153" spans="1:12" x14ac:dyDescent="0.15">
      <c r="A153" s="118">
        <v>144</v>
      </c>
      <c r="B153" s="66" t="s">
        <v>152</v>
      </c>
      <c r="C153" s="67">
        <v>133</v>
      </c>
      <c r="D153" s="67">
        <v>151</v>
      </c>
      <c r="E153" s="67">
        <v>148</v>
      </c>
      <c r="F153" s="68">
        <v>299</v>
      </c>
      <c r="G153" s="85"/>
      <c r="J153"/>
      <c r="K153"/>
      <c r="L153"/>
    </row>
    <row r="154" spans="1:12" x14ac:dyDescent="0.15">
      <c r="A154" s="118">
        <v>145</v>
      </c>
      <c r="B154" s="66" t="s">
        <v>158</v>
      </c>
      <c r="C154" s="67">
        <v>0</v>
      </c>
      <c r="D154" s="67">
        <v>0</v>
      </c>
      <c r="E154" s="67">
        <v>0</v>
      </c>
      <c r="F154" s="68">
        <v>0</v>
      </c>
      <c r="G154" s="85"/>
      <c r="J154"/>
      <c r="K154"/>
      <c r="L154"/>
    </row>
    <row r="155" spans="1:12" x14ac:dyDescent="0.15">
      <c r="A155" s="118">
        <v>146</v>
      </c>
      <c r="B155" s="66" t="s">
        <v>164</v>
      </c>
      <c r="C155" s="67">
        <v>1966</v>
      </c>
      <c r="D155" s="67">
        <v>2330</v>
      </c>
      <c r="E155" s="67">
        <v>2399</v>
      </c>
      <c r="F155" s="68">
        <v>4729</v>
      </c>
      <c r="G155" s="85"/>
      <c r="J155"/>
      <c r="K155"/>
      <c r="L155"/>
    </row>
    <row r="156" spans="1:12" x14ac:dyDescent="0.15">
      <c r="A156" s="118">
        <v>147</v>
      </c>
      <c r="B156" s="66" t="s">
        <v>170</v>
      </c>
      <c r="C156" s="67">
        <v>190</v>
      </c>
      <c r="D156" s="67">
        <v>272</v>
      </c>
      <c r="E156" s="67">
        <v>251</v>
      </c>
      <c r="F156" s="68">
        <v>523</v>
      </c>
      <c r="G156" s="85"/>
      <c r="J156"/>
      <c r="K156"/>
      <c r="L156"/>
    </row>
    <row r="157" spans="1:12" x14ac:dyDescent="0.15">
      <c r="A157" s="118">
        <v>148</v>
      </c>
      <c r="B157" s="66" t="s">
        <v>176</v>
      </c>
      <c r="C157" s="67">
        <v>151</v>
      </c>
      <c r="D157" s="67">
        <v>232</v>
      </c>
      <c r="E157" s="67">
        <v>209</v>
      </c>
      <c r="F157" s="68">
        <v>441</v>
      </c>
      <c r="G157" s="85"/>
      <c r="J157"/>
      <c r="K157"/>
      <c r="L157"/>
    </row>
    <row r="158" spans="1:12" x14ac:dyDescent="0.15">
      <c r="A158" s="118">
        <v>149</v>
      </c>
      <c r="B158" s="66" t="s">
        <v>182</v>
      </c>
      <c r="C158" s="67">
        <v>39</v>
      </c>
      <c r="D158" s="67">
        <v>51</v>
      </c>
      <c r="E158" s="67">
        <v>38</v>
      </c>
      <c r="F158" s="68">
        <v>89</v>
      </c>
      <c r="G158" s="85"/>
      <c r="J158"/>
      <c r="K158"/>
      <c r="L158"/>
    </row>
    <row r="159" spans="1:12" x14ac:dyDescent="0.15">
      <c r="A159" s="118">
        <v>150</v>
      </c>
      <c r="B159" s="66" t="s">
        <v>188</v>
      </c>
      <c r="C159" s="67">
        <v>1</v>
      </c>
      <c r="D159" s="67">
        <v>1</v>
      </c>
      <c r="E159" s="67">
        <v>0</v>
      </c>
      <c r="F159" s="68">
        <v>1</v>
      </c>
      <c r="G159" s="85"/>
      <c r="J159"/>
      <c r="K159"/>
      <c r="L159"/>
    </row>
    <row r="160" spans="1:12" x14ac:dyDescent="0.15">
      <c r="A160" s="118">
        <v>151</v>
      </c>
      <c r="B160" s="66" t="s">
        <v>194</v>
      </c>
      <c r="C160" s="67">
        <v>1</v>
      </c>
      <c r="D160" s="67">
        <v>1</v>
      </c>
      <c r="E160" s="67">
        <v>0</v>
      </c>
      <c r="F160" s="68">
        <v>1</v>
      </c>
      <c r="G160" s="85"/>
      <c r="J160"/>
      <c r="K160"/>
      <c r="L160"/>
    </row>
    <row r="161" spans="1:12" x14ac:dyDescent="0.15">
      <c r="A161" s="118">
        <v>152</v>
      </c>
      <c r="B161" s="66" t="s">
        <v>200</v>
      </c>
      <c r="C161" s="67">
        <v>263</v>
      </c>
      <c r="D161" s="67">
        <v>340</v>
      </c>
      <c r="E161" s="67">
        <v>309</v>
      </c>
      <c r="F161" s="68">
        <v>649</v>
      </c>
      <c r="G161" s="85"/>
      <c r="J161"/>
      <c r="K161"/>
      <c r="L161"/>
    </row>
    <row r="162" spans="1:12" x14ac:dyDescent="0.15">
      <c r="A162" s="118">
        <v>153</v>
      </c>
      <c r="B162" s="66" t="s">
        <v>206</v>
      </c>
      <c r="C162" s="67">
        <v>100</v>
      </c>
      <c r="D162" s="67">
        <v>118</v>
      </c>
      <c r="E162" s="67">
        <v>129</v>
      </c>
      <c r="F162" s="68">
        <v>247</v>
      </c>
      <c r="G162" s="85"/>
      <c r="J162"/>
      <c r="K162"/>
      <c r="L162"/>
    </row>
    <row r="163" spans="1:12" x14ac:dyDescent="0.15">
      <c r="A163" s="118">
        <v>154</v>
      </c>
      <c r="B163" s="66" t="s">
        <v>212</v>
      </c>
      <c r="C163" s="67">
        <v>73</v>
      </c>
      <c r="D163" s="67">
        <v>84</v>
      </c>
      <c r="E163" s="67">
        <v>72</v>
      </c>
      <c r="F163" s="68">
        <v>156</v>
      </c>
      <c r="G163" s="85"/>
      <c r="J163"/>
      <c r="K163"/>
      <c r="L163"/>
    </row>
    <row r="164" spans="1:12" x14ac:dyDescent="0.15">
      <c r="A164" s="118">
        <v>155</v>
      </c>
      <c r="B164" s="66" t="s">
        <v>218</v>
      </c>
      <c r="C164" s="67">
        <v>319</v>
      </c>
      <c r="D164" s="67">
        <v>349</v>
      </c>
      <c r="E164" s="67">
        <v>379</v>
      </c>
      <c r="F164" s="68">
        <v>728</v>
      </c>
      <c r="G164" s="85"/>
      <c r="J164"/>
      <c r="K164"/>
      <c r="L164"/>
    </row>
    <row r="165" spans="1:12" x14ac:dyDescent="0.15">
      <c r="A165" s="118">
        <v>156</v>
      </c>
      <c r="B165" s="66" t="s">
        <v>224</v>
      </c>
      <c r="C165" s="67">
        <v>3422</v>
      </c>
      <c r="D165" s="67">
        <v>3932</v>
      </c>
      <c r="E165" s="67">
        <v>4020</v>
      </c>
      <c r="F165" s="68">
        <v>7952</v>
      </c>
      <c r="G165" s="85"/>
      <c r="J165"/>
      <c r="K165"/>
      <c r="L165"/>
    </row>
    <row r="166" spans="1:12" x14ac:dyDescent="0.15">
      <c r="A166" s="118">
        <v>157</v>
      </c>
      <c r="B166" s="66" t="s">
        <v>230</v>
      </c>
      <c r="C166" s="67">
        <v>1525</v>
      </c>
      <c r="D166" s="67">
        <v>1471</v>
      </c>
      <c r="E166" s="67">
        <v>1631</v>
      </c>
      <c r="F166" s="68">
        <v>3102</v>
      </c>
      <c r="G166" s="85"/>
      <c r="J166"/>
      <c r="K166"/>
      <c r="L166"/>
    </row>
    <row r="167" spans="1:12" x14ac:dyDescent="0.15">
      <c r="A167" s="118">
        <v>158</v>
      </c>
      <c r="B167" s="66" t="s">
        <v>236</v>
      </c>
      <c r="C167" s="67">
        <v>2</v>
      </c>
      <c r="D167" s="67">
        <v>2</v>
      </c>
      <c r="E167" s="67">
        <v>2</v>
      </c>
      <c r="F167" s="68">
        <v>4</v>
      </c>
      <c r="G167" s="85"/>
      <c r="J167"/>
      <c r="K167"/>
      <c r="L167"/>
    </row>
    <row r="168" spans="1:12" x14ac:dyDescent="0.15">
      <c r="A168" s="118">
        <v>159</v>
      </c>
      <c r="B168" s="66" t="s">
        <v>242</v>
      </c>
      <c r="C168" s="67">
        <v>25</v>
      </c>
      <c r="D168" s="67">
        <v>23</v>
      </c>
      <c r="E168" s="67">
        <v>18</v>
      </c>
      <c r="F168" s="68">
        <v>41</v>
      </c>
      <c r="G168" s="85"/>
      <c r="J168"/>
      <c r="K168"/>
      <c r="L168"/>
    </row>
    <row r="169" spans="1:12" x14ac:dyDescent="0.15">
      <c r="A169" s="118">
        <v>160</v>
      </c>
      <c r="B169" s="66" t="s">
        <v>248</v>
      </c>
      <c r="C169" s="67">
        <v>4260</v>
      </c>
      <c r="D169" s="67">
        <v>5060</v>
      </c>
      <c r="E169" s="67">
        <v>5163</v>
      </c>
      <c r="F169" s="68">
        <v>10223</v>
      </c>
      <c r="G169" s="85"/>
      <c r="J169"/>
      <c r="K169"/>
      <c r="L169"/>
    </row>
    <row r="170" spans="1:12" x14ac:dyDescent="0.15">
      <c r="A170" s="118">
        <v>161</v>
      </c>
      <c r="B170" s="66" t="s">
        <v>254</v>
      </c>
      <c r="C170" s="67">
        <v>545</v>
      </c>
      <c r="D170" s="67">
        <v>729</v>
      </c>
      <c r="E170" s="67">
        <v>765</v>
      </c>
      <c r="F170" s="68">
        <v>1494</v>
      </c>
      <c r="G170" s="85"/>
      <c r="J170"/>
      <c r="K170"/>
      <c r="L170"/>
    </row>
    <row r="171" spans="1:12" x14ac:dyDescent="0.15">
      <c r="A171" s="118">
        <v>162</v>
      </c>
      <c r="B171" s="66" t="s">
        <v>260</v>
      </c>
      <c r="C171" s="67">
        <v>784</v>
      </c>
      <c r="D171" s="67">
        <v>1006</v>
      </c>
      <c r="E171" s="67">
        <v>970</v>
      </c>
      <c r="F171" s="68">
        <v>1976</v>
      </c>
      <c r="G171" s="85"/>
      <c r="J171"/>
      <c r="K171"/>
      <c r="L171"/>
    </row>
    <row r="172" spans="1:12" x14ac:dyDescent="0.15">
      <c r="A172" s="118">
        <v>163</v>
      </c>
      <c r="B172" s="66" t="s">
        <v>266</v>
      </c>
      <c r="C172" s="67">
        <v>1079</v>
      </c>
      <c r="D172" s="67">
        <v>1432</v>
      </c>
      <c r="E172" s="67">
        <v>1289</v>
      </c>
      <c r="F172" s="68">
        <v>2721</v>
      </c>
      <c r="G172" s="85"/>
      <c r="J172"/>
      <c r="K172"/>
      <c r="L172"/>
    </row>
    <row r="173" spans="1:12" x14ac:dyDescent="0.15">
      <c r="A173" s="118">
        <v>164</v>
      </c>
      <c r="B173" s="66" t="s">
        <v>272</v>
      </c>
      <c r="C173" s="67">
        <v>1561</v>
      </c>
      <c r="D173" s="67">
        <v>1792</v>
      </c>
      <c r="E173" s="67">
        <v>1966</v>
      </c>
      <c r="F173" s="68">
        <v>3758</v>
      </c>
      <c r="G173" s="85"/>
      <c r="J173"/>
      <c r="K173"/>
      <c r="L173"/>
    </row>
    <row r="174" spans="1:12" x14ac:dyDescent="0.15">
      <c r="A174" s="118">
        <v>165</v>
      </c>
      <c r="B174" s="66" t="s">
        <v>277</v>
      </c>
      <c r="C174" s="67">
        <v>410</v>
      </c>
      <c r="D174" s="67">
        <v>333</v>
      </c>
      <c r="E174" s="67">
        <v>424</v>
      </c>
      <c r="F174" s="68">
        <v>757</v>
      </c>
      <c r="G174" s="85"/>
      <c r="J174"/>
      <c r="K174"/>
      <c r="L174"/>
    </row>
    <row r="175" spans="1:12" x14ac:dyDescent="0.15">
      <c r="A175" s="118">
        <v>166</v>
      </c>
      <c r="B175" s="66" t="s">
        <v>282</v>
      </c>
      <c r="C175" s="67">
        <v>607</v>
      </c>
      <c r="D175" s="67">
        <v>800</v>
      </c>
      <c r="E175" s="67">
        <v>794</v>
      </c>
      <c r="F175" s="68">
        <v>1594</v>
      </c>
      <c r="G175" s="85"/>
      <c r="J175"/>
      <c r="K175"/>
      <c r="L175"/>
    </row>
    <row r="176" spans="1:12" x14ac:dyDescent="0.15">
      <c r="A176" s="118">
        <v>167</v>
      </c>
      <c r="B176" s="66" t="s">
        <v>287</v>
      </c>
      <c r="C176" s="67">
        <v>549</v>
      </c>
      <c r="D176" s="67">
        <v>919</v>
      </c>
      <c r="E176" s="67">
        <v>909</v>
      </c>
      <c r="F176" s="68">
        <v>1828</v>
      </c>
      <c r="G176" s="85"/>
      <c r="J176"/>
      <c r="K176"/>
      <c r="L176"/>
    </row>
    <row r="177" spans="1:12" x14ac:dyDescent="0.15">
      <c r="A177" s="118">
        <v>168</v>
      </c>
      <c r="B177" s="66" t="s">
        <v>292</v>
      </c>
      <c r="C177" s="67">
        <v>1909</v>
      </c>
      <c r="D177" s="67">
        <v>2025</v>
      </c>
      <c r="E177" s="67">
        <v>2177</v>
      </c>
      <c r="F177" s="68">
        <v>4202</v>
      </c>
      <c r="G177" s="85"/>
      <c r="J177"/>
      <c r="K177"/>
      <c r="L177"/>
    </row>
    <row r="178" spans="1:12" x14ac:dyDescent="0.15">
      <c r="A178" s="118">
        <v>169</v>
      </c>
      <c r="B178" s="66" t="s">
        <v>297</v>
      </c>
      <c r="C178" s="67">
        <v>1341</v>
      </c>
      <c r="D178" s="67">
        <v>1505</v>
      </c>
      <c r="E178" s="67">
        <v>1457</v>
      </c>
      <c r="F178" s="68">
        <v>2962</v>
      </c>
      <c r="G178" s="85"/>
      <c r="J178"/>
      <c r="K178"/>
      <c r="L178"/>
    </row>
    <row r="179" spans="1:12" x14ac:dyDescent="0.15">
      <c r="A179" s="118">
        <v>170</v>
      </c>
      <c r="B179" s="66" t="s">
        <v>302</v>
      </c>
      <c r="C179" s="67">
        <v>1350</v>
      </c>
      <c r="D179" s="67">
        <v>1452</v>
      </c>
      <c r="E179" s="67">
        <v>1397</v>
      </c>
      <c r="F179" s="68">
        <v>2849</v>
      </c>
      <c r="G179" s="85"/>
      <c r="J179"/>
      <c r="K179"/>
      <c r="L179"/>
    </row>
    <row r="180" spans="1:12" x14ac:dyDescent="0.15">
      <c r="A180" s="118">
        <v>171</v>
      </c>
      <c r="B180" s="66" t="s">
        <v>307</v>
      </c>
      <c r="C180" s="67">
        <v>1205</v>
      </c>
      <c r="D180" s="67">
        <v>1222</v>
      </c>
      <c r="E180" s="67">
        <v>1404</v>
      </c>
      <c r="F180" s="68">
        <v>2626</v>
      </c>
      <c r="G180" s="85"/>
      <c r="J180"/>
      <c r="K180"/>
      <c r="L180"/>
    </row>
    <row r="181" spans="1:12" x14ac:dyDescent="0.15">
      <c r="A181" s="118">
        <v>172</v>
      </c>
      <c r="B181" s="66" t="s">
        <v>312</v>
      </c>
      <c r="C181" s="67">
        <v>2585</v>
      </c>
      <c r="D181" s="67">
        <v>2592</v>
      </c>
      <c r="E181" s="67">
        <v>2559</v>
      </c>
      <c r="F181" s="68">
        <v>5151</v>
      </c>
      <c r="G181" s="85"/>
      <c r="J181"/>
      <c r="K181"/>
      <c r="L181"/>
    </row>
    <row r="182" spans="1:12" x14ac:dyDescent="0.15">
      <c r="A182" s="118">
        <v>173</v>
      </c>
      <c r="B182" s="66" t="s">
        <v>317</v>
      </c>
      <c r="C182" s="67">
        <v>1573</v>
      </c>
      <c r="D182" s="67">
        <v>1499</v>
      </c>
      <c r="E182" s="67">
        <v>1489</v>
      </c>
      <c r="F182" s="68">
        <v>2988</v>
      </c>
      <c r="G182" s="85"/>
      <c r="J182"/>
      <c r="K182"/>
      <c r="L182"/>
    </row>
    <row r="183" spans="1:12" x14ac:dyDescent="0.15">
      <c r="A183" s="118">
        <v>174</v>
      </c>
      <c r="B183" s="66" t="s">
        <v>322</v>
      </c>
      <c r="C183" s="67">
        <v>1736</v>
      </c>
      <c r="D183" s="67">
        <v>1847</v>
      </c>
      <c r="E183" s="67">
        <v>1750</v>
      </c>
      <c r="F183" s="68">
        <v>3597</v>
      </c>
      <c r="G183" s="85"/>
      <c r="J183"/>
      <c r="K183"/>
      <c r="L183"/>
    </row>
    <row r="184" spans="1:12" x14ac:dyDescent="0.15">
      <c r="A184" s="118">
        <v>175</v>
      </c>
      <c r="B184" s="66" t="s">
        <v>326</v>
      </c>
      <c r="C184" s="67">
        <v>2166</v>
      </c>
      <c r="D184" s="67">
        <v>2456</v>
      </c>
      <c r="E184" s="67">
        <v>2393</v>
      </c>
      <c r="F184" s="68">
        <v>4849</v>
      </c>
      <c r="G184" s="85"/>
      <c r="J184"/>
      <c r="K184"/>
      <c r="L184"/>
    </row>
    <row r="185" spans="1:12" x14ac:dyDescent="0.15">
      <c r="A185" s="118">
        <v>176</v>
      </c>
      <c r="B185" s="66" t="s">
        <v>331</v>
      </c>
      <c r="C185" s="67">
        <v>1650</v>
      </c>
      <c r="D185" s="67">
        <v>1737</v>
      </c>
      <c r="E185" s="67">
        <v>1943</v>
      </c>
      <c r="F185" s="68">
        <v>3680</v>
      </c>
      <c r="G185" s="85"/>
      <c r="J185"/>
      <c r="K185"/>
      <c r="L185"/>
    </row>
    <row r="186" spans="1:12" x14ac:dyDescent="0.15">
      <c r="A186" s="118">
        <v>177</v>
      </c>
      <c r="B186" s="66" t="s">
        <v>336</v>
      </c>
      <c r="C186" s="67">
        <v>99</v>
      </c>
      <c r="D186" s="67">
        <v>90</v>
      </c>
      <c r="E186" s="67">
        <v>100</v>
      </c>
      <c r="F186" s="68">
        <v>190</v>
      </c>
      <c r="G186" s="85"/>
      <c r="J186"/>
      <c r="K186"/>
      <c r="L186"/>
    </row>
    <row r="187" spans="1:12" x14ac:dyDescent="0.15">
      <c r="A187" s="118">
        <v>178</v>
      </c>
      <c r="B187" s="66" t="s">
        <v>341</v>
      </c>
      <c r="C187" s="67">
        <v>183</v>
      </c>
      <c r="D187" s="67">
        <v>222</v>
      </c>
      <c r="E187" s="67">
        <v>219</v>
      </c>
      <c r="F187" s="68">
        <v>441</v>
      </c>
      <c r="G187" s="85"/>
      <c r="J187"/>
      <c r="K187"/>
      <c r="L187"/>
    </row>
    <row r="188" spans="1:12" x14ac:dyDescent="0.15">
      <c r="A188" s="118">
        <v>179</v>
      </c>
      <c r="B188" s="66" t="s">
        <v>346</v>
      </c>
      <c r="C188" s="67">
        <v>47</v>
      </c>
      <c r="D188" s="67">
        <v>63</v>
      </c>
      <c r="E188" s="67">
        <v>62</v>
      </c>
      <c r="F188" s="68">
        <v>125</v>
      </c>
      <c r="G188" s="85"/>
      <c r="J188"/>
      <c r="K188"/>
      <c r="L188"/>
    </row>
    <row r="189" spans="1:12" x14ac:dyDescent="0.15">
      <c r="A189" s="118">
        <v>180</v>
      </c>
      <c r="B189" s="66" t="s">
        <v>351</v>
      </c>
      <c r="C189" s="67">
        <v>1810</v>
      </c>
      <c r="D189" s="67">
        <v>2013</v>
      </c>
      <c r="E189" s="67">
        <v>1981</v>
      </c>
      <c r="F189" s="68">
        <v>3994</v>
      </c>
      <c r="G189" s="85"/>
      <c r="J189"/>
      <c r="K189"/>
      <c r="L189"/>
    </row>
    <row r="190" spans="1:12" x14ac:dyDescent="0.15">
      <c r="A190" s="118">
        <v>181</v>
      </c>
      <c r="B190" s="66" t="s">
        <v>16</v>
      </c>
      <c r="C190" s="67">
        <v>282</v>
      </c>
      <c r="D190" s="67">
        <v>358</v>
      </c>
      <c r="E190" s="67">
        <v>356</v>
      </c>
      <c r="F190" s="68">
        <v>714</v>
      </c>
      <c r="G190" s="85"/>
      <c r="J190"/>
      <c r="K190"/>
      <c r="L190"/>
    </row>
    <row r="191" spans="1:12" x14ac:dyDescent="0.15">
      <c r="A191" s="118">
        <v>182</v>
      </c>
      <c r="B191" s="66" t="s">
        <v>22</v>
      </c>
      <c r="C191" s="67">
        <v>334</v>
      </c>
      <c r="D191" s="67">
        <v>370</v>
      </c>
      <c r="E191" s="67">
        <v>344</v>
      </c>
      <c r="F191" s="68">
        <v>714</v>
      </c>
      <c r="G191" s="85"/>
      <c r="J191"/>
      <c r="K191"/>
      <c r="L191"/>
    </row>
    <row r="192" spans="1:12" x14ac:dyDescent="0.15">
      <c r="A192" s="118">
        <v>183</v>
      </c>
      <c r="B192" s="66" t="s">
        <v>28</v>
      </c>
      <c r="C192" s="67">
        <v>566</v>
      </c>
      <c r="D192" s="67">
        <v>765</v>
      </c>
      <c r="E192" s="67">
        <v>708</v>
      </c>
      <c r="F192" s="68">
        <v>1473</v>
      </c>
      <c r="G192" s="85"/>
      <c r="J192"/>
      <c r="K192"/>
      <c r="L192"/>
    </row>
    <row r="193" spans="1:12" x14ac:dyDescent="0.15">
      <c r="A193" s="118">
        <v>184</v>
      </c>
      <c r="B193" s="66" t="s">
        <v>34</v>
      </c>
      <c r="C193" s="67">
        <v>394</v>
      </c>
      <c r="D193" s="67">
        <v>522</v>
      </c>
      <c r="E193" s="67">
        <v>498</v>
      </c>
      <c r="F193" s="68">
        <v>1020</v>
      </c>
      <c r="G193" s="85"/>
      <c r="J193"/>
      <c r="K193"/>
      <c r="L193"/>
    </row>
    <row r="194" spans="1:12" x14ac:dyDescent="0.15">
      <c r="A194" s="118">
        <v>185</v>
      </c>
      <c r="B194" s="66" t="s">
        <v>40</v>
      </c>
      <c r="C194" s="67">
        <v>619</v>
      </c>
      <c r="D194" s="67">
        <v>817</v>
      </c>
      <c r="E194" s="67">
        <v>768</v>
      </c>
      <c r="F194" s="68">
        <v>1585</v>
      </c>
      <c r="G194" s="85"/>
      <c r="J194"/>
      <c r="K194"/>
      <c r="L194"/>
    </row>
    <row r="195" spans="1:12" x14ac:dyDescent="0.15">
      <c r="A195" s="118">
        <v>186</v>
      </c>
      <c r="B195" s="79" t="s">
        <v>46</v>
      </c>
      <c r="C195" s="67">
        <v>0</v>
      </c>
      <c r="D195" s="67">
        <v>0</v>
      </c>
      <c r="E195" s="67">
        <v>0</v>
      </c>
      <c r="F195" s="68">
        <v>0</v>
      </c>
      <c r="G195" s="85"/>
      <c r="J195"/>
      <c r="K195"/>
      <c r="L195"/>
    </row>
    <row r="196" spans="1:12" x14ac:dyDescent="0.15">
      <c r="A196" s="118">
        <v>187</v>
      </c>
      <c r="B196" s="79" t="s">
        <v>52</v>
      </c>
      <c r="C196" s="67">
        <v>89</v>
      </c>
      <c r="D196" s="67">
        <v>128</v>
      </c>
      <c r="E196" s="67">
        <v>107</v>
      </c>
      <c r="F196" s="68">
        <v>235</v>
      </c>
      <c r="G196" s="85"/>
      <c r="J196"/>
      <c r="K196"/>
      <c r="L196"/>
    </row>
    <row r="197" spans="1:12" x14ac:dyDescent="0.15">
      <c r="A197" s="118">
        <v>188</v>
      </c>
      <c r="B197" s="79" t="s">
        <v>58</v>
      </c>
      <c r="C197" s="67">
        <v>1938</v>
      </c>
      <c r="D197" s="67">
        <v>2064</v>
      </c>
      <c r="E197" s="67">
        <v>2184</v>
      </c>
      <c r="F197" s="68">
        <v>4248</v>
      </c>
      <c r="G197" s="85"/>
      <c r="J197"/>
      <c r="K197"/>
      <c r="L197"/>
    </row>
    <row r="198" spans="1:12" x14ac:dyDescent="0.15">
      <c r="A198" s="118">
        <v>189</v>
      </c>
      <c r="B198" s="79" t="s">
        <v>64</v>
      </c>
      <c r="C198" s="67">
        <v>3534</v>
      </c>
      <c r="D198" s="67">
        <v>4043</v>
      </c>
      <c r="E198" s="67">
        <v>4102</v>
      </c>
      <c r="F198" s="68">
        <v>8145</v>
      </c>
      <c r="G198" s="85"/>
      <c r="J198"/>
      <c r="K198"/>
      <c r="L198"/>
    </row>
    <row r="199" spans="1:12" x14ac:dyDescent="0.15">
      <c r="A199" s="118">
        <v>190</v>
      </c>
      <c r="B199" s="79" t="s">
        <v>70</v>
      </c>
      <c r="C199" s="67">
        <v>434</v>
      </c>
      <c r="D199" s="67">
        <v>564</v>
      </c>
      <c r="E199" s="67">
        <v>535</v>
      </c>
      <c r="F199" s="68">
        <v>1099</v>
      </c>
      <c r="G199" s="85"/>
      <c r="J199"/>
      <c r="K199"/>
      <c r="L199"/>
    </row>
    <row r="200" spans="1:12" x14ac:dyDescent="0.15">
      <c r="A200" s="118">
        <v>191</v>
      </c>
      <c r="B200" s="79" t="s">
        <v>76</v>
      </c>
      <c r="C200" s="67">
        <v>1163</v>
      </c>
      <c r="D200" s="67">
        <v>1346</v>
      </c>
      <c r="E200" s="67">
        <v>1216</v>
      </c>
      <c r="F200" s="68">
        <v>2562</v>
      </c>
      <c r="G200" s="85"/>
      <c r="J200"/>
      <c r="K200"/>
      <c r="L200"/>
    </row>
    <row r="201" spans="1:12" x14ac:dyDescent="0.15">
      <c r="A201" s="118">
        <v>192</v>
      </c>
      <c r="B201" s="79" t="s">
        <v>82</v>
      </c>
      <c r="C201" s="67">
        <v>2812</v>
      </c>
      <c r="D201" s="67">
        <v>3267</v>
      </c>
      <c r="E201" s="67">
        <v>3358</v>
      </c>
      <c r="F201" s="68">
        <v>6625</v>
      </c>
      <c r="G201" s="85"/>
      <c r="J201"/>
      <c r="K201"/>
      <c r="L201"/>
    </row>
    <row r="202" spans="1:12" x14ac:dyDescent="0.15">
      <c r="A202" s="118">
        <v>193</v>
      </c>
      <c r="B202" s="79" t="s">
        <v>88</v>
      </c>
      <c r="C202" s="67">
        <v>3078</v>
      </c>
      <c r="D202" s="67">
        <v>3552</v>
      </c>
      <c r="E202" s="67">
        <v>3587</v>
      </c>
      <c r="F202" s="68">
        <v>7139</v>
      </c>
      <c r="G202" s="85"/>
      <c r="J202"/>
      <c r="K202"/>
      <c r="L202"/>
    </row>
    <row r="203" spans="1:12" x14ac:dyDescent="0.15">
      <c r="A203" s="118">
        <v>194</v>
      </c>
      <c r="B203" s="79" t="s">
        <v>94</v>
      </c>
      <c r="C203" s="67">
        <v>3947</v>
      </c>
      <c r="D203" s="67">
        <v>4588</v>
      </c>
      <c r="E203" s="67">
        <v>4760</v>
      </c>
      <c r="F203" s="68">
        <v>9348</v>
      </c>
      <c r="G203" s="85"/>
      <c r="J203"/>
      <c r="K203"/>
      <c r="L203"/>
    </row>
    <row r="204" spans="1:12" x14ac:dyDescent="0.15">
      <c r="A204" s="118">
        <v>195</v>
      </c>
      <c r="B204" s="79" t="s">
        <v>100</v>
      </c>
      <c r="C204" s="67">
        <v>73</v>
      </c>
      <c r="D204" s="67">
        <v>75</v>
      </c>
      <c r="E204" s="67">
        <v>76</v>
      </c>
      <c r="F204" s="68">
        <v>151</v>
      </c>
      <c r="G204" s="85"/>
      <c r="J204"/>
      <c r="K204"/>
      <c r="L204"/>
    </row>
    <row r="205" spans="1:12" x14ac:dyDescent="0.15">
      <c r="A205" s="118">
        <v>196</v>
      </c>
      <c r="B205" s="79" t="s">
        <v>106</v>
      </c>
      <c r="C205" s="67">
        <v>41</v>
      </c>
      <c r="D205" s="67">
        <v>52</v>
      </c>
      <c r="E205" s="67">
        <v>60</v>
      </c>
      <c r="F205" s="68">
        <v>112</v>
      </c>
      <c r="G205" s="85"/>
      <c r="J205"/>
      <c r="K205"/>
      <c r="L205"/>
    </row>
    <row r="206" spans="1:12" x14ac:dyDescent="0.15">
      <c r="A206" s="118">
        <v>197</v>
      </c>
      <c r="B206" s="79" t="s">
        <v>112</v>
      </c>
      <c r="C206" s="67">
        <v>3</v>
      </c>
      <c r="D206" s="67">
        <v>5</v>
      </c>
      <c r="E206" s="67">
        <v>5</v>
      </c>
      <c r="F206" s="68">
        <v>10</v>
      </c>
      <c r="G206" s="85"/>
      <c r="J206"/>
      <c r="K206"/>
      <c r="L206"/>
    </row>
    <row r="207" spans="1:12" x14ac:dyDescent="0.15">
      <c r="A207" s="118">
        <v>198</v>
      </c>
      <c r="B207" s="79" t="s">
        <v>117</v>
      </c>
      <c r="C207" s="67">
        <v>140</v>
      </c>
      <c r="D207" s="67">
        <v>172</v>
      </c>
      <c r="E207" s="67">
        <v>170</v>
      </c>
      <c r="F207" s="68">
        <v>342</v>
      </c>
      <c r="G207" s="85"/>
      <c r="J207"/>
      <c r="K207"/>
      <c r="L207"/>
    </row>
    <row r="208" spans="1:12" x14ac:dyDescent="0.15">
      <c r="A208" s="118">
        <v>199</v>
      </c>
      <c r="B208" s="79" t="s">
        <v>123</v>
      </c>
      <c r="C208" s="67">
        <v>39</v>
      </c>
      <c r="D208" s="67">
        <v>43</v>
      </c>
      <c r="E208" s="67">
        <v>42</v>
      </c>
      <c r="F208" s="68">
        <v>85</v>
      </c>
      <c r="G208" s="85"/>
      <c r="J208"/>
      <c r="K208"/>
      <c r="L208"/>
    </row>
    <row r="209" spans="1:12" x14ac:dyDescent="0.15">
      <c r="A209" s="118">
        <v>200</v>
      </c>
      <c r="B209" s="79" t="s">
        <v>129</v>
      </c>
      <c r="C209" s="67">
        <v>2</v>
      </c>
      <c r="D209" s="67">
        <v>2</v>
      </c>
      <c r="E209" s="67">
        <v>1</v>
      </c>
      <c r="F209" s="68">
        <v>3</v>
      </c>
      <c r="G209" s="85"/>
      <c r="J209"/>
      <c r="K209"/>
      <c r="L209"/>
    </row>
    <row r="210" spans="1:12" x14ac:dyDescent="0.15">
      <c r="A210" s="118">
        <v>201</v>
      </c>
      <c r="B210" s="79" t="s">
        <v>135</v>
      </c>
      <c r="C210" s="67">
        <v>220</v>
      </c>
      <c r="D210" s="67">
        <v>266</v>
      </c>
      <c r="E210" s="67">
        <v>281</v>
      </c>
      <c r="F210" s="68">
        <v>547</v>
      </c>
      <c r="G210" s="85"/>
      <c r="J210"/>
      <c r="K210"/>
      <c r="L210"/>
    </row>
    <row r="211" spans="1:12" x14ac:dyDescent="0.15">
      <c r="A211" s="118">
        <v>202</v>
      </c>
      <c r="B211" s="66" t="s">
        <v>141</v>
      </c>
      <c r="C211" s="67">
        <v>71053</v>
      </c>
      <c r="D211" s="67">
        <v>80357</v>
      </c>
      <c r="E211" s="67">
        <v>81547</v>
      </c>
      <c r="F211" s="68">
        <v>161904</v>
      </c>
      <c r="G211" s="85"/>
      <c r="J211"/>
      <c r="K211"/>
      <c r="L211"/>
    </row>
    <row r="212" spans="1:12" x14ac:dyDescent="0.15">
      <c r="A212" s="118">
        <v>203</v>
      </c>
      <c r="B212" s="66" t="s">
        <v>147</v>
      </c>
      <c r="C212" s="67">
        <v>823</v>
      </c>
      <c r="D212" s="67">
        <v>850</v>
      </c>
      <c r="E212" s="67">
        <v>792</v>
      </c>
      <c r="F212" s="68">
        <v>1642</v>
      </c>
      <c r="G212" s="85"/>
      <c r="J212"/>
      <c r="K212"/>
      <c r="L212"/>
    </row>
    <row r="213" spans="1:12" x14ac:dyDescent="0.15">
      <c r="A213" s="118">
        <v>204</v>
      </c>
      <c r="B213" s="66" t="s">
        <v>153</v>
      </c>
      <c r="C213" s="67">
        <v>835</v>
      </c>
      <c r="D213" s="67">
        <v>865</v>
      </c>
      <c r="E213" s="67">
        <v>859</v>
      </c>
      <c r="F213" s="68">
        <v>1724</v>
      </c>
      <c r="G213" s="85"/>
      <c r="J213"/>
      <c r="K213"/>
      <c r="L213"/>
    </row>
    <row r="214" spans="1:12" x14ac:dyDescent="0.15">
      <c r="A214" s="118">
        <v>205</v>
      </c>
      <c r="B214" s="66" t="s">
        <v>159</v>
      </c>
      <c r="C214" s="67">
        <v>709</v>
      </c>
      <c r="D214" s="67">
        <v>726</v>
      </c>
      <c r="E214" s="67">
        <v>640</v>
      </c>
      <c r="F214" s="68">
        <v>1366</v>
      </c>
      <c r="G214" s="85"/>
      <c r="J214"/>
      <c r="K214"/>
      <c r="L214"/>
    </row>
    <row r="215" spans="1:12" x14ac:dyDescent="0.15">
      <c r="A215" s="118">
        <v>206</v>
      </c>
      <c r="B215" s="66" t="s">
        <v>165</v>
      </c>
      <c r="C215" s="67">
        <v>490</v>
      </c>
      <c r="D215" s="67">
        <v>475</v>
      </c>
      <c r="E215" s="67">
        <v>450</v>
      </c>
      <c r="F215" s="68">
        <v>925</v>
      </c>
      <c r="G215" s="85"/>
      <c r="J215"/>
      <c r="K215"/>
      <c r="L215"/>
    </row>
    <row r="216" spans="1:12" x14ac:dyDescent="0.15">
      <c r="A216" s="118">
        <v>207</v>
      </c>
      <c r="B216" s="66" t="s">
        <v>171</v>
      </c>
      <c r="C216" s="67">
        <v>23</v>
      </c>
      <c r="D216" s="67">
        <v>38</v>
      </c>
      <c r="E216" s="67">
        <v>41</v>
      </c>
      <c r="F216" s="68">
        <v>79</v>
      </c>
      <c r="G216" s="85"/>
      <c r="J216"/>
      <c r="K216"/>
      <c r="L216"/>
    </row>
    <row r="217" spans="1:12" x14ac:dyDescent="0.15">
      <c r="A217" s="118">
        <v>208</v>
      </c>
      <c r="B217" s="66" t="s">
        <v>177</v>
      </c>
      <c r="C217" s="67">
        <v>251</v>
      </c>
      <c r="D217" s="67">
        <v>341</v>
      </c>
      <c r="E217" s="67">
        <v>320</v>
      </c>
      <c r="F217" s="68">
        <v>661</v>
      </c>
      <c r="G217" s="85"/>
      <c r="J217"/>
      <c r="K217"/>
      <c r="L217"/>
    </row>
    <row r="218" spans="1:12" x14ac:dyDescent="0.15">
      <c r="A218" s="118">
        <v>209</v>
      </c>
      <c r="B218" s="66" t="s">
        <v>183</v>
      </c>
      <c r="C218" s="67">
        <v>98</v>
      </c>
      <c r="D218" s="67">
        <v>114</v>
      </c>
      <c r="E218" s="67">
        <v>116</v>
      </c>
      <c r="F218" s="68">
        <v>230</v>
      </c>
      <c r="G218" s="85"/>
      <c r="J218"/>
      <c r="K218"/>
      <c r="L218"/>
    </row>
    <row r="219" spans="1:12" x14ac:dyDescent="0.15">
      <c r="A219" s="118">
        <v>210</v>
      </c>
      <c r="B219" s="66" t="s">
        <v>189</v>
      </c>
      <c r="C219" s="67">
        <v>418</v>
      </c>
      <c r="D219" s="67">
        <v>506</v>
      </c>
      <c r="E219" s="67">
        <v>518</v>
      </c>
      <c r="F219" s="68">
        <v>1024</v>
      </c>
      <c r="G219" s="85"/>
      <c r="J219"/>
      <c r="K219"/>
      <c r="L219"/>
    </row>
    <row r="220" spans="1:12" x14ac:dyDescent="0.15">
      <c r="A220" s="118">
        <v>211</v>
      </c>
      <c r="B220" s="66" t="s">
        <v>195</v>
      </c>
      <c r="C220" s="67">
        <v>621</v>
      </c>
      <c r="D220" s="67">
        <v>853</v>
      </c>
      <c r="E220" s="67">
        <v>865</v>
      </c>
      <c r="F220" s="68">
        <v>1718</v>
      </c>
      <c r="G220" s="85"/>
      <c r="J220"/>
      <c r="K220"/>
      <c r="L220"/>
    </row>
    <row r="221" spans="1:12" x14ac:dyDescent="0.15">
      <c r="A221" s="118">
        <v>212</v>
      </c>
      <c r="B221" s="66" t="s">
        <v>201</v>
      </c>
      <c r="C221" s="67">
        <v>66</v>
      </c>
      <c r="D221" s="67">
        <v>78</v>
      </c>
      <c r="E221" s="67">
        <v>77</v>
      </c>
      <c r="F221" s="68">
        <v>155</v>
      </c>
      <c r="G221" s="85"/>
      <c r="J221"/>
      <c r="K221"/>
      <c r="L221"/>
    </row>
    <row r="222" spans="1:12" x14ac:dyDescent="0.15">
      <c r="A222" s="118">
        <v>213</v>
      </c>
      <c r="B222" s="66" t="s">
        <v>207</v>
      </c>
      <c r="C222" s="67">
        <v>249</v>
      </c>
      <c r="D222" s="67">
        <v>282</v>
      </c>
      <c r="E222" s="67">
        <v>260</v>
      </c>
      <c r="F222" s="68">
        <v>542</v>
      </c>
      <c r="G222" s="85"/>
      <c r="J222"/>
      <c r="K222"/>
      <c r="L222"/>
    </row>
    <row r="223" spans="1:12" x14ac:dyDescent="0.15">
      <c r="A223" s="118">
        <v>214</v>
      </c>
      <c r="B223" s="66" t="s">
        <v>213</v>
      </c>
      <c r="C223" s="67">
        <v>993</v>
      </c>
      <c r="D223" s="67">
        <v>1093</v>
      </c>
      <c r="E223" s="67">
        <v>1059</v>
      </c>
      <c r="F223" s="68">
        <v>2152</v>
      </c>
      <c r="G223" s="85"/>
      <c r="J223"/>
      <c r="K223"/>
      <c r="L223"/>
    </row>
    <row r="224" spans="1:12" x14ac:dyDescent="0.15">
      <c r="A224" s="118">
        <v>215</v>
      </c>
      <c r="B224" s="66" t="s">
        <v>219</v>
      </c>
      <c r="C224" s="67">
        <v>423</v>
      </c>
      <c r="D224" s="67">
        <v>471</v>
      </c>
      <c r="E224" s="67">
        <v>451</v>
      </c>
      <c r="F224" s="68">
        <v>922</v>
      </c>
      <c r="G224" s="85"/>
      <c r="J224"/>
      <c r="K224"/>
      <c r="L224"/>
    </row>
    <row r="225" spans="1:12" x14ac:dyDescent="0.15">
      <c r="A225" s="118">
        <v>216</v>
      </c>
      <c r="B225" s="66" t="s">
        <v>225</v>
      </c>
      <c r="C225" s="67">
        <v>507</v>
      </c>
      <c r="D225" s="67">
        <v>582</v>
      </c>
      <c r="E225" s="67">
        <v>613</v>
      </c>
      <c r="F225" s="68">
        <v>1195</v>
      </c>
      <c r="G225" s="85"/>
      <c r="J225"/>
      <c r="K225"/>
      <c r="L225"/>
    </row>
    <row r="226" spans="1:12" x14ac:dyDescent="0.15">
      <c r="A226" s="118">
        <v>217</v>
      </c>
      <c r="B226" s="66" t="s">
        <v>231</v>
      </c>
      <c r="C226" s="67">
        <v>699</v>
      </c>
      <c r="D226" s="67">
        <v>779</v>
      </c>
      <c r="E226" s="67">
        <v>776</v>
      </c>
      <c r="F226" s="68">
        <v>1555</v>
      </c>
      <c r="G226" s="85"/>
      <c r="J226"/>
      <c r="K226"/>
      <c r="L226"/>
    </row>
    <row r="227" spans="1:12" x14ac:dyDescent="0.15">
      <c r="A227" s="118">
        <v>218</v>
      </c>
      <c r="B227" s="66" t="s">
        <v>237</v>
      </c>
      <c r="C227" s="67">
        <v>1021</v>
      </c>
      <c r="D227" s="67">
        <v>1021</v>
      </c>
      <c r="E227" s="67">
        <v>1069</v>
      </c>
      <c r="F227" s="68">
        <v>2090</v>
      </c>
      <c r="G227" s="85"/>
      <c r="J227"/>
      <c r="K227"/>
      <c r="L227"/>
    </row>
    <row r="228" spans="1:12" x14ac:dyDescent="0.15">
      <c r="A228" s="118">
        <v>219</v>
      </c>
      <c r="B228" s="66" t="s">
        <v>243</v>
      </c>
      <c r="C228" s="67">
        <v>657</v>
      </c>
      <c r="D228" s="67">
        <v>692</v>
      </c>
      <c r="E228" s="67">
        <v>651</v>
      </c>
      <c r="F228" s="68">
        <v>1343</v>
      </c>
      <c r="G228" s="85"/>
      <c r="J228"/>
      <c r="K228"/>
      <c r="L228"/>
    </row>
    <row r="229" spans="1:12" x14ac:dyDescent="0.15">
      <c r="A229" s="118">
        <v>220</v>
      </c>
      <c r="B229" s="66" t="s">
        <v>249</v>
      </c>
      <c r="C229" s="67">
        <v>0</v>
      </c>
      <c r="D229" s="67">
        <v>0</v>
      </c>
      <c r="E229" s="67">
        <v>0</v>
      </c>
      <c r="F229" s="68">
        <v>0</v>
      </c>
      <c r="G229" s="85"/>
      <c r="J229"/>
      <c r="K229"/>
      <c r="L229"/>
    </row>
    <row r="230" spans="1:12" x14ac:dyDescent="0.15">
      <c r="A230" s="118">
        <v>221</v>
      </c>
      <c r="B230" s="66" t="s">
        <v>255</v>
      </c>
      <c r="C230" s="67">
        <v>1433</v>
      </c>
      <c r="D230" s="67">
        <v>1548</v>
      </c>
      <c r="E230" s="67">
        <v>1767</v>
      </c>
      <c r="F230" s="68">
        <v>3315</v>
      </c>
      <c r="G230" s="85"/>
      <c r="J230"/>
      <c r="K230"/>
      <c r="L230"/>
    </row>
    <row r="231" spans="1:12" x14ac:dyDescent="0.15">
      <c r="A231" s="118">
        <v>222</v>
      </c>
      <c r="B231" s="66" t="s">
        <v>261</v>
      </c>
      <c r="C231" s="67">
        <v>1622</v>
      </c>
      <c r="D231" s="67">
        <v>1790</v>
      </c>
      <c r="E231" s="67">
        <v>1927</v>
      </c>
      <c r="F231" s="68">
        <v>3717</v>
      </c>
      <c r="G231" s="85"/>
      <c r="J231"/>
      <c r="K231"/>
      <c r="L231"/>
    </row>
    <row r="232" spans="1:12" x14ac:dyDescent="0.15">
      <c r="A232" s="118">
        <v>223</v>
      </c>
      <c r="B232" s="66" t="s">
        <v>267</v>
      </c>
      <c r="C232" s="67">
        <v>1078</v>
      </c>
      <c r="D232" s="67">
        <v>1095</v>
      </c>
      <c r="E232" s="67">
        <v>1082</v>
      </c>
      <c r="F232" s="68">
        <v>2177</v>
      </c>
      <c r="G232" s="85"/>
      <c r="J232"/>
      <c r="K232"/>
      <c r="L232"/>
    </row>
    <row r="233" spans="1:12" x14ac:dyDescent="0.15">
      <c r="A233" s="118">
        <v>224</v>
      </c>
      <c r="B233" s="66" t="s">
        <v>273</v>
      </c>
      <c r="C233" s="67">
        <v>395</v>
      </c>
      <c r="D233" s="67">
        <v>389</v>
      </c>
      <c r="E233" s="67">
        <v>424</v>
      </c>
      <c r="F233" s="68">
        <v>813</v>
      </c>
      <c r="G233" s="85"/>
      <c r="J233"/>
      <c r="K233"/>
      <c r="L233"/>
    </row>
    <row r="234" spans="1:12" x14ac:dyDescent="0.15">
      <c r="A234" s="118">
        <v>225</v>
      </c>
      <c r="B234" s="66" t="s">
        <v>278</v>
      </c>
      <c r="C234" s="67">
        <v>870</v>
      </c>
      <c r="D234" s="67">
        <v>898</v>
      </c>
      <c r="E234" s="67">
        <v>880</v>
      </c>
      <c r="F234" s="68">
        <v>1778</v>
      </c>
      <c r="G234" s="85"/>
      <c r="J234"/>
      <c r="K234"/>
      <c r="L234"/>
    </row>
    <row r="235" spans="1:12" x14ac:dyDescent="0.15">
      <c r="A235" s="118">
        <v>226</v>
      </c>
      <c r="B235" s="66" t="s">
        <v>283</v>
      </c>
      <c r="C235" s="67">
        <v>1100</v>
      </c>
      <c r="D235" s="67">
        <v>1366</v>
      </c>
      <c r="E235" s="67">
        <v>1376</v>
      </c>
      <c r="F235" s="68">
        <v>2742</v>
      </c>
      <c r="G235" s="85"/>
      <c r="J235"/>
      <c r="K235"/>
      <c r="L235"/>
    </row>
    <row r="236" spans="1:12" x14ac:dyDescent="0.15">
      <c r="A236" s="118">
        <v>227</v>
      </c>
      <c r="B236" s="66" t="s">
        <v>288</v>
      </c>
      <c r="C236" s="67">
        <v>1085</v>
      </c>
      <c r="D236" s="67">
        <v>1295</v>
      </c>
      <c r="E236" s="67">
        <v>1385</v>
      </c>
      <c r="F236" s="68">
        <v>2680</v>
      </c>
      <c r="G236" s="85"/>
      <c r="J236"/>
      <c r="K236"/>
      <c r="L236"/>
    </row>
    <row r="237" spans="1:12" x14ac:dyDescent="0.15">
      <c r="A237" s="118">
        <v>228</v>
      </c>
      <c r="B237" s="66" t="s">
        <v>293</v>
      </c>
      <c r="C237" s="67">
        <v>777</v>
      </c>
      <c r="D237" s="67">
        <v>724</v>
      </c>
      <c r="E237" s="67">
        <v>792</v>
      </c>
      <c r="F237" s="68">
        <v>1516</v>
      </c>
      <c r="G237" s="85"/>
      <c r="J237"/>
      <c r="K237"/>
      <c r="L237"/>
    </row>
    <row r="238" spans="1:12" x14ac:dyDescent="0.15">
      <c r="A238" s="118">
        <v>229</v>
      </c>
      <c r="B238" s="66" t="s">
        <v>298</v>
      </c>
      <c r="C238" s="67">
        <v>574</v>
      </c>
      <c r="D238" s="67">
        <v>539</v>
      </c>
      <c r="E238" s="67">
        <v>566</v>
      </c>
      <c r="F238" s="68">
        <v>1105</v>
      </c>
      <c r="G238" s="85"/>
      <c r="J238"/>
      <c r="K238"/>
      <c r="L238"/>
    </row>
    <row r="239" spans="1:12" x14ac:dyDescent="0.15">
      <c r="A239" s="118">
        <v>230</v>
      </c>
      <c r="B239" s="66" t="s">
        <v>303</v>
      </c>
      <c r="C239" s="67">
        <v>592</v>
      </c>
      <c r="D239" s="67">
        <v>685</v>
      </c>
      <c r="E239" s="67">
        <v>694</v>
      </c>
      <c r="F239" s="68">
        <v>1379</v>
      </c>
      <c r="G239" s="85"/>
      <c r="J239"/>
      <c r="K239"/>
      <c r="L239"/>
    </row>
    <row r="240" spans="1:12" x14ac:dyDescent="0.15">
      <c r="A240" s="118">
        <v>231</v>
      </c>
      <c r="B240" s="66" t="s">
        <v>308</v>
      </c>
      <c r="C240" s="67">
        <v>431</v>
      </c>
      <c r="D240" s="67">
        <v>496</v>
      </c>
      <c r="E240" s="67">
        <v>506</v>
      </c>
      <c r="F240" s="68">
        <v>1002</v>
      </c>
      <c r="G240" s="85"/>
      <c r="J240"/>
      <c r="K240"/>
      <c r="L240"/>
    </row>
    <row r="241" spans="1:12" x14ac:dyDescent="0.15">
      <c r="A241" s="118">
        <v>232</v>
      </c>
      <c r="B241" s="66" t="s">
        <v>313</v>
      </c>
      <c r="C241" s="67">
        <v>1567</v>
      </c>
      <c r="D241" s="67">
        <v>1642</v>
      </c>
      <c r="E241" s="67">
        <v>1803</v>
      </c>
      <c r="F241" s="68">
        <v>3445</v>
      </c>
      <c r="G241" s="85"/>
      <c r="J241"/>
      <c r="K241"/>
      <c r="L241"/>
    </row>
    <row r="242" spans="1:12" x14ac:dyDescent="0.15">
      <c r="A242" s="118">
        <v>233</v>
      </c>
      <c r="B242" s="66" t="s">
        <v>318</v>
      </c>
      <c r="C242" s="67">
        <v>866</v>
      </c>
      <c r="D242" s="67">
        <v>832</v>
      </c>
      <c r="E242" s="67">
        <v>882</v>
      </c>
      <c r="F242" s="68">
        <v>1714</v>
      </c>
      <c r="G242" s="85"/>
      <c r="J242"/>
      <c r="K242"/>
      <c r="L242"/>
    </row>
    <row r="243" spans="1:12" x14ac:dyDescent="0.15">
      <c r="A243" s="118">
        <v>234</v>
      </c>
      <c r="B243" s="66" t="s">
        <v>323</v>
      </c>
      <c r="C243" s="67">
        <v>971</v>
      </c>
      <c r="D243" s="67">
        <v>891</v>
      </c>
      <c r="E243" s="67">
        <v>942</v>
      </c>
      <c r="F243" s="68">
        <v>1833</v>
      </c>
      <c r="G243" s="85"/>
      <c r="J243"/>
      <c r="K243"/>
      <c r="L243"/>
    </row>
    <row r="244" spans="1:12" x14ac:dyDescent="0.15">
      <c r="A244" s="118">
        <v>235</v>
      </c>
      <c r="B244" s="66" t="s">
        <v>327</v>
      </c>
      <c r="C244" s="67">
        <v>808</v>
      </c>
      <c r="D244" s="67">
        <v>761</v>
      </c>
      <c r="E244" s="67">
        <v>731</v>
      </c>
      <c r="F244" s="68">
        <v>1492</v>
      </c>
      <c r="G244" s="85"/>
      <c r="J244"/>
      <c r="K244"/>
      <c r="L244"/>
    </row>
    <row r="245" spans="1:12" x14ac:dyDescent="0.15">
      <c r="A245" s="118">
        <v>236</v>
      </c>
      <c r="B245" s="66" t="s">
        <v>332</v>
      </c>
      <c r="C245" s="67">
        <v>599</v>
      </c>
      <c r="D245" s="67">
        <v>559</v>
      </c>
      <c r="E245" s="67">
        <v>572</v>
      </c>
      <c r="F245" s="68">
        <v>1131</v>
      </c>
      <c r="G245" s="85"/>
      <c r="J245"/>
      <c r="K245"/>
      <c r="L245"/>
    </row>
    <row r="246" spans="1:12" x14ac:dyDescent="0.15">
      <c r="A246" s="118">
        <v>237</v>
      </c>
      <c r="B246" s="66" t="s">
        <v>337</v>
      </c>
      <c r="C246" s="67">
        <v>1026</v>
      </c>
      <c r="D246" s="67">
        <v>968</v>
      </c>
      <c r="E246" s="67">
        <v>927</v>
      </c>
      <c r="F246" s="68">
        <v>1895</v>
      </c>
      <c r="G246" s="85"/>
      <c r="J246"/>
      <c r="K246"/>
      <c r="L246"/>
    </row>
    <row r="247" spans="1:12" x14ac:dyDescent="0.15">
      <c r="A247" s="118">
        <v>238</v>
      </c>
      <c r="B247" s="66" t="s">
        <v>342</v>
      </c>
      <c r="C247" s="67">
        <v>681</v>
      </c>
      <c r="D247" s="67">
        <v>700</v>
      </c>
      <c r="E247" s="67">
        <v>680</v>
      </c>
      <c r="F247" s="68">
        <v>1380</v>
      </c>
      <c r="G247" s="85"/>
      <c r="J247"/>
      <c r="K247"/>
      <c r="L247"/>
    </row>
    <row r="248" spans="1:12" x14ac:dyDescent="0.15">
      <c r="A248" s="118">
        <v>239</v>
      </c>
      <c r="B248" s="66" t="s">
        <v>347</v>
      </c>
      <c r="C248" s="67">
        <v>49</v>
      </c>
      <c r="D248" s="67">
        <v>16</v>
      </c>
      <c r="E248" s="67">
        <v>36</v>
      </c>
      <c r="F248" s="68">
        <v>52</v>
      </c>
      <c r="G248" s="85"/>
      <c r="J248"/>
      <c r="K248"/>
      <c r="L248"/>
    </row>
    <row r="249" spans="1:12" x14ac:dyDescent="0.15">
      <c r="A249" s="118">
        <v>240</v>
      </c>
      <c r="B249" s="66" t="s">
        <v>352</v>
      </c>
      <c r="C249" s="67">
        <v>937</v>
      </c>
      <c r="D249" s="67">
        <v>1096</v>
      </c>
      <c r="E249" s="67">
        <v>1078</v>
      </c>
      <c r="F249" s="68">
        <v>2174</v>
      </c>
      <c r="G249" s="85"/>
      <c r="J249"/>
      <c r="K249"/>
      <c r="L249"/>
    </row>
    <row r="250" spans="1:12" x14ac:dyDescent="0.15">
      <c r="A250" s="118">
        <v>241</v>
      </c>
      <c r="B250" s="66" t="s">
        <v>17</v>
      </c>
      <c r="C250" s="67">
        <v>641</v>
      </c>
      <c r="D250" s="67">
        <v>643</v>
      </c>
      <c r="E250" s="67">
        <v>707</v>
      </c>
      <c r="F250" s="68">
        <v>1350</v>
      </c>
      <c r="G250" s="85"/>
      <c r="J250"/>
      <c r="K250"/>
      <c r="L250"/>
    </row>
    <row r="251" spans="1:12" x14ac:dyDescent="0.15">
      <c r="A251" s="118">
        <v>242</v>
      </c>
      <c r="B251" s="66" t="s">
        <v>23</v>
      </c>
      <c r="C251" s="67">
        <v>719</v>
      </c>
      <c r="D251" s="67">
        <v>777</v>
      </c>
      <c r="E251" s="67">
        <v>774</v>
      </c>
      <c r="F251" s="68">
        <v>1551</v>
      </c>
      <c r="G251" s="85"/>
      <c r="J251"/>
      <c r="K251"/>
      <c r="L251"/>
    </row>
    <row r="252" spans="1:12" x14ac:dyDescent="0.15">
      <c r="A252" s="118">
        <v>243</v>
      </c>
      <c r="B252" s="66" t="s">
        <v>29</v>
      </c>
      <c r="C252" s="67">
        <v>1080</v>
      </c>
      <c r="D252" s="67">
        <v>1331</v>
      </c>
      <c r="E252" s="67">
        <v>1333</v>
      </c>
      <c r="F252" s="68">
        <v>2664</v>
      </c>
      <c r="G252" s="85"/>
      <c r="J252"/>
      <c r="K252"/>
      <c r="L252"/>
    </row>
    <row r="253" spans="1:12" x14ac:dyDescent="0.15">
      <c r="A253" s="118">
        <v>244</v>
      </c>
      <c r="B253" s="66" t="s">
        <v>35</v>
      </c>
      <c r="C253" s="67">
        <v>941</v>
      </c>
      <c r="D253" s="67">
        <v>1115</v>
      </c>
      <c r="E253" s="67">
        <v>1084</v>
      </c>
      <c r="F253" s="68">
        <v>2199</v>
      </c>
      <c r="G253" s="85"/>
      <c r="J253"/>
      <c r="K253"/>
      <c r="L253"/>
    </row>
    <row r="254" spans="1:12" x14ac:dyDescent="0.15">
      <c r="A254" s="118">
        <v>245</v>
      </c>
      <c r="B254" s="66" t="s">
        <v>41</v>
      </c>
      <c r="C254" s="67">
        <v>85</v>
      </c>
      <c r="D254" s="67">
        <v>79</v>
      </c>
      <c r="E254" s="67">
        <v>76</v>
      </c>
      <c r="F254" s="68">
        <v>155</v>
      </c>
      <c r="G254" s="85"/>
      <c r="J254"/>
      <c r="K254"/>
      <c r="L254"/>
    </row>
    <row r="255" spans="1:12" x14ac:dyDescent="0.15">
      <c r="A255" s="118">
        <v>246</v>
      </c>
      <c r="B255" s="79" t="s">
        <v>47</v>
      </c>
      <c r="C255" s="67">
        <v>538</v>
      </c>
      <c r="D255" s="67">
        <v>479</v>
      </c>
      <c r="E255" s="67">
        <v>510</v>
      </c>
      <c r="F255" s="68">
        <v>989</v>
      </c>
      <c r="G255" s="85"/>
      <c r="J255"/>
      <c r="K255"/>
      <c r="L255"/>
    </row>
    <row r="256" spans="1:12" x14ac:dyDescent="0.15">
      <c r="A256" s="118">
        <v>247</v>
      </c>
      <c r="B256" s="79" t="s">
        <v>53</v>
      </c>
      <c r="C256" s="67">
        <v>658</v>
      </c>
      <c r="D256" s="67">
        <v>666</v>
      </c>
      <c r="E256" s="67">
        <v>592</v>
      </c>
      <c r="F256" s="68">
        <v>1258</v>
      </c>
      <c r="G256" s="85"/>
      <c r="J256"/>
      <c r="K256"/>
      <c r="L256"/>
    </row>
    <row r="257" spans="1:12" x14ac:dyDescent="0.15">
      <c r="A257" s="118">
        <v>248</v>
      </c>
      <c r="B257" s="79" t="s">
        <v>59</v>
      </c>
      <c r="C257" s="67">
        <v>1266</v>
      </c>
      <c r="D257" s="67">
        <v>1399</v>
      </c>
      <c r="E257" s="67">
        <v>1444</v>
      </c>
      <c r="F257" s="68">
        <v>2843</v>
      </c>
      <c r="G257" s="85"/>
      <c r="J257"/>
      <c r="K257"/>
      <c r="L257"/>
    </row>
    <row r="258" spans="1:12" x14ac:dyDescent="0.15">
      <c r="A258" s="118">
        <v>249</v>
      </c>
      <c r="B258" s="79" t="s">
        <v>65</v>
      </c>
      <c r="C258" s="67">
        <v>542</v>
      </c>
      <c r="D258" s="67">
        <v>565</v>
      </c>
      <c r="E258" s="67">
        <v>493</v>
      </c>
      <c r="F258" s="68">
        <v>1058</v>
      </c>
      <c r="G258" s="85"/>
      <c r="J258"/>
      <c r="K258"/>
      <c r="L258"/>
    </row>
    <row r="259" spans="1:12" x14ac:dyDescent="0.15">
      <c r="A259" s="118">
        <v>250</v>
      </c>
      <c r="B259" s="79" t="s">
        <v>71</v>
      </c>
      <c r="C259" s="67">
        <v>594</v>
      </c>
      <c r="D259" s="67">
        <v>710</v>
      </c>
      <c r="E259" s="67">
        <v>702</v>
      </c>
      <c r="F259" s="68">
        <v>1412</v>
      </c>
      <c r="G259" s="85"/>
      <c r="J259"/>
      <c r="K259"/>
      <c r="L259"/>
    </row>
    <row r="260" spans="1:12" x14ac:dyDescent="0.15">
      <c r="A260" s="118">
        <v>251</v>
      </c>
      <c r="B260" s="79" t="s">
        <v>77</v>
      </c>
      <c r="C260" s="67">
        <v>1219</v>
      </c>
      <c r="D260" s="67">
        <v>1395</v>
      </c>
      <c r="E260" s="67">
        <v>1431</v>
      </c>
      <c r="F260" s="68">
        <v>2826</v>
      </c>
      <c r="G260" s="85"/>
      <c r="J260"/>
      <c r="K260"/>
      <c r="L260"/>
    </row>
    <row r="261" spans="1:12" x14ac:dyDescent="0.15">
      <c r="A261" s="118">
        <v>252</v>
      </c>
      <c r="B261" s="81" t="s">
        <v>83</v>
      </c>
      <c r="C261" s="67">
        <v>524</v>
      </c>
      <c r="D261" s="67">
        <v>523</v>
      </c>
      <c r="E261" s="67">
        <v>481</v>
      </c>
      <c r="F261" s="68">
        <v>1004</v>
      </c>
      <c r="G261" s="85"/>
      <c r="J261"/>
      <c r="K261"/>
      <c r="L261"/>
    </row>
    <row r="262" spans="1:12" x14ac:dyDescent="0.15">
      <c r="A262" s="118">
        <v>253</v>
      </c>
      <c r="B262" s="79" t="s">
        <v>89</v>
      </c>
      <c r="C262" s="67">
        <v>163</v>
      </c>
      <c r="D262" s="67">
        <v>142</v>
      </c>
      <c r="E262" s="67">
        <v>102</v>
      </c>
      <c r="F262" s="68">
        <v>244</v>
      </c>
      <c r="G262" s="85"/>
      <c r="J262"/>
      <c r="K262"/>
      <c r="L262"/>
    </row>
    <row r="263" spans="1:12" x14ac:dyDescent="0.15">
      <c r="A263" s="118">
        <v>254</v>
      </c>
      <c r="B263" s="79" t="s">
        <v>95</v>
      </c>
      <c r="C263" s="67">
        <v>51</v>
      </c>
      <c r="D263" s="67">
        <v>38</v>
      </c>
      <c r="E263" s="67">
        <v>57</v>
      </c>
      <c r="F263" s="68">
        <v>95</v>
      </c>
      <c r="G263" s="85"/>
      <c r="J263"/>
      <c r="K263"/>
      <c r="L263"/>
    </row>
    <row r="264" spans="1:12" x14ac:dyDescent="0.15">
      <c r="A264" s="118">
        <v>255</v>
      </c>
      <c r="B264" s="79" t="s">
        <v>101</v>
      </c>
      <c r="C264" s="67">
        <v>376</v>
      </c>
      <c r="D264" s="67">
        <v>468</v>
      </c>
      <c r="E264" s="67">
        <v>511</v>
      </c>
      <c r="F264" s="68">
        <v>979</v>
      </c>
      <c r="G264" s="85"/>
      <c r="J264"/>
      <c r="K264"/>
      <c r="L264"/>
    </row>
    <row r="265" spans="1:12" x14ac:dyDescent="0.15">
      <c r="A265" s="118">
        <v>256</v>
      </c>
      <c r="B265" s="79" t="s">
        <v>107</v>
      </c>
      <c r="C265" s="67">
        <v>805</v>
      </c>
      <c r="D265" s="67">
        <v>995</v>
      </c>
      <c r="E265" s="67">
        <v>927</v>
      </c>
      <c r="F265" s="68">
        <v>1922</v>
      </c>
      <c r="G265" s="85"/>
      <c r="J265"/>
      <c r="K265"/>
      <c r="L265"/>
    </row>
    <row r="266" spans="1:12" x14ac:dyDescent="0.15">
      <c r="A266" s="118">
        <v>257</v>
      </c>
      <c r="B266" s="79" t="s">
        <v>113</v>
      </c>
      <c r="C266" s="67">
        <v>255</v>
      </c>
      <c r="D266" s="67">
        <v>291</v>
      </c>
      <c r="E266" s="67">
        <v>318</v>
      </c>
      <c r="F266" s="68">
        <v>609</v>
      </c>
      <c r="G266" s="85"/>
      <c r="J266"/>
      <c r="K266"/>
      <c r="L266"/>
    </row>
    <row r="267" spans="1:12" x14ac:dyDescent="0.15">
      <c r="A267" s="118">
        <v>258</v>
      </c>
      <c r="B267" s="79" t="s">
        <v>118</v>
      </c>
      <c r="C267" s="67">
        <v>793</v>
      </c>
      <c r="D267" s="67">
        <v>899</v>
      </c>
      <c r="E267" s="67">
        <v>929</v>
      </c>
      <c r="F267" s="68">
        <v>1828</v>
      </c>
      <c r="G267" s="85"/>
      <c r="J267"/>
      <c r="K267"/>
      <c r="L267"/>
    </row>
    <row r="268" spans="1:12" x14ac:dyDescent="0.15">
      <c r="A268" s="118">
        <v>259</v>
      </c>
      <c r="B268" s="79" t="s">
        <v>124</v>
      </c>
      <c r="C268" s="67">
        <v>621</v>
      </c>
      <c r="D268" s="67">
        <v>667</v>
      </c>
      <c r="E268" s="67">
        <v>618</v>
      </c>
      <c r="F268" s="68">
        <v>1285</v>
      </c>
      <c r="G268" s="85"/>
      <c r="J268"/>
      <c r="K268"/>
      <c r="L268"/>
    </row>
    <row r="269" spans="1:12" x14ac:dyDescent="0.15">
      <c r="A269" s="118">
        <v>260</v>
      </c>
      <c r="B269" s="79" t="s">
        <v>130</v>
      </c>
      <c r="C269" s="67">
        <v>447</v>
      </c>
      <c r="D269" s="67">
        <v>467</v>
      </c>
      <c r="E269" s="67">
        <v>478</v>
      </c>
      <c r="F269" s="68">
        <v>945</v>
      </c>
      <c r="G269" s="85"/>
      <c r="J269"/>
      <c r="K269"/>
      <c r="L269"/>
    </row>
    <row r="270" spans="1:12" x14ac:dyDescent="0.15">
      <c r="A270" s="118">
        <v>261</v>
      </c>
      <c r="B270" s="79" t="s">
        <v>136</v>
      </c>
      <c r="C270" s="67">
        <v>782</v>
      </c>
      <c r="D270" s="67">
        <v>853</v>
      </c>
      <c r="E270" s="67">
        <v>889</v>
      </c>
      <c r="F270" s="68">
        <v>1742</v>
      </c>
      <c r="G270" s="85"/>
      <c r="J270"/>
      <c r="K270"/>
      <c r="L270"/>
    </row>
    <row r="271" spans="1:12" x14ac:dyDescent="0.15">
      <c r="A271" s="118">
        <v>262</v>
      </c>
      <c r="B271" s="79" t="s">
        <v>142</v>
      </c>
      <c r="C271" s="67">
        <v>598</v>
      </c>
      <c r="D271" s="67">
        <v>708</v>
      </c>
      <c r="E271" s="67">
        <v>674</v>
      </c>
      <c r="F271" s="68">
        <v>1382</v>
      </c>
      <c r="G271" s="85"/>
      <c r="J271"/>
      <c r="K271"/>
      <c r="L271"/>
    </row>
    <row r="272" spans="1:12" x14ac:dyDescent="0.15">
      <c r="A272" s="118">
        <v>263</v>
      </c>
      <c r="B272" s="79" t="s">
        <v>148</v>
      </c>
      <c r="C272" s="67">
        <v>485</v>
      </c>
      <c r="D272" s="67">
        <v>682</v>
      </c>
      <c r="E272" s="67">
        <v>707</v>
      </c>
      <c r="F272" s="68">
        <v>1389</v>
      </c>
      <c r="G272" s="85"/>
      <c r="J272"/>
      <c r="K272"/>
      <c r="L272"/>
    </row>
    <row r="273" spans="1:12" x14ac:dyDescent="0.15">
      <c r="A273" s="118">
        <v>264</v>
      </c>
      <c r="B273" s="79" t="s">
        <v>154</v>
      </c>
      <c r="C273" s="67">
        <v>146</v>
      </c>
      <c r="D273" s="67">
        <v>158</v>
      </c>
      <c r="E273" s="67">
        <v>170</v>
      </c>
      <c r="F273" s="68">
        <v>328</v>
      </c>
      <c r="G273" s="85"/>
      <c r="J273"/>
      <c r="K273"/>
      <c r="L273"/>
    </row>
    <row r="274" spans="1:12" x14ac:dyDescent="0.15">
      <c r="A274" s="118">
        <v>265</v>
      </c>
      <c r="B274" s="79" t="s">
        <v>160</v>
      </c>
      <c r="C274" s="67">
        <v>517</v>
      </c>
      <c r="D274" s="67">
        <v>525</v>
      </c>
      <c r="E274" s="67">
        <v>529</v>
      </c>
      <c r="F274" s="68">
        <v>1054</v>
      </c>
      <c r="G274" s="85"/>
      <c r="J274"/>
      <c r="K274"/>
      <c r="L274"/>
    </row>
    <row r="275" spans="1:12" x14ac:dyDescent="0.15">
      <c r="A275" s="118">
        <v>266</v>
      </c>
      <c r="B275" s="79" t="s">
        <v>166</v>
      </c>
      <c r="C275" s="67">
        <v>618</v>
      </c>
      <c r="D275" s="67">
        <v>558</v>
      </c>
      <c r="E275" s="67">
        <v>542</v>
      </c>
      <c r="F275" s="68">
        <v>1100</v>
      </c>
      <c r="G275" s="85"/>
      <c r="J275"/>
      <c r="K275"/>
      <c r="L275"/>
    </row>
    <row r="276" spans="1:12" x14ac:dyDescent="0.15">
      <c r="A276" s="118">
        <v>267</v>
      </c>
      <c r="B276" s="79" t="s">
        <v>172</v>
      </c>
      <c r="C276" s="67">
        <v>563</v>
      </c>
      <c r="D276" s="67">
        <v>587</v>
      </c>
      <c r="E276" s="67">
        <v>540</v>
      </c>
      <c r="F276" s="68">
        <v>1127</v>
      </c>
      <c r="G276" s="85"/>
      <c r="J276"/>
      <c r="K276"/>
      <c r="L276"/>
    </row>
    <row r="277" spans="1:12" x14ac:dyDescent="0.15">
      <c r="A277" s="118">
        <v>268</v>
      </c>
      <c r="B277" s="79" t="s">
        <v>178</v>
      </c>
      <c r="C277" s="67">
        <v>844</v>
      </c>
      <c r="D277" s="67">
        <v>885</v>
      </c>
      <c r="E277" s="67">
        <v>888</v>
      </c>
      <c r="F277" s="68">
        <v>1773</v>
      </c>
      <c r="G277" s="85"/>
      <c r="J277"/>
      <c r="K277"/>
      <c r="L277"/>
    </row>
    <row r="278" spans="1:12" x14ac:dyDescent="0.15">
      <c r="A278" s="118">
        <v>269</v>
      </c>
      <c r="B278" s="79" t="s">
        <v>184</v>
      </c>
      <c r="C278" s="67">
        <v>795</v>
      </c>
      <c r="D278" s="67">
        <v>822</v>
      </c>
      <c r="E278" s="67">
        <v>811</v>
      </c>
      <c r="F278" s="68">
        <v>1633</v>
      </c>
      <c r="G278" s="85"/>
      <c r="J278"/>
      <c r="K278"/>
      <c r="L278"/>
    </row>
    <row r="279" spans="1:12" x14ac:dyDescent="0.15">
      <c r="A279" s="118">
        <v>270</v>
      </c>
      <c r="B279" s="81" t="s">
        <v>190</v>
      </c>
      <c r="C279" s="67">
        <v>461</v>
      </c>
      <c r="D279" s="67">
        <v>526</v>
      </c>
      <c r="E279" s="67">
        <v>532</v>
      </c>
      <c r="F279" s="68">
        <v>1058</v>
      </c>
      <c r="G279" s="85"/>
      <c r="J279"/>
      <c r="K279"/>
      <c r="L279"/>
    </row>
    <row r="280" spans="1:12" x14ac:dyDescent="0.15">
      <c r="A280" s="118">
        <v>271</v>
      </c>
      <c r="B280" s="81" t="s">
        <v>196</v>
      </c>
      <c r="C280" s="67">
        <v>1355</v>
      </c>
      <c r="D280" s="67">
        <v>1669</v>
      </c>
      <c r="E280" s="67">
        <v>1577</v>
      </c>
      <c r="F280" s="68">
        <v>3246</v>
      </c>
      <c r="G280" s="85"/>
      <c r="J280"/>
      <c r="K280"/>
      <c r="L280"/>
    </row>
    <row r="281" spans="1:12" x14ac:dyDescent="0.15">
      <c r="A281" s="118">
        <v>272</v>
      </c>
      <c r="B281" s="66" t="s">
        <v>202</v>
      </c>
      <c r="C281" s="67">
        <v>45826</v>
      </c>
      <c r="D281" s="67">
        <v>49678</v>
      </c>
      <c r="E281" s="67">
        <v>50033</v>
      </c>
      <c r="F281" s="68">
        <v>99711</v>
      </c>
      <c r="G281" s="85"/>
      <c r="J281"/>
      <c r="K281"/>
      <c r="L281"/>
    </row>
    <row r="282" spans="1:12" x14ac:dyDescent="0.15">
      <c r="A282" s="118">
        <v>273</v>
      </c>
      <c r="B282" s="66" t="s">
        <v>208</v>
      </c>
      <c r="C282" s="67">
        <v>2954</v>
      </c>
      <c r="D282" s="67">
        <v>3179</v>
      </c>
      <c r="E282" s="67">
        <v>3397</v>
      </c>
      <c r="F282" s="68">
        <v>6576</v>
      </c>
      <c r="G282" s="85"/>
      <c r="J282"/>
      <c r="K282"/>
      <c r="L282"/>
    </row>
    <row r="283" spans="1:12" x14ac:dyDescent="0.15">
      <c r="A283" s="118">
        <v>274</v>
      </c>
      <c r="B283" s="66" t="s">
        <v>214</v>
      </c>
      <c r="C283" s="67">
        <v>2274</v>
      </c>
      <c r="D283" s="67">
        <v>2309</v>
      </c>
      <c r="E283" s="67">
        <v>2270</v>
      </c>
      <c r="F283" s="68">
        <v>4579</v>
      </c>
      <c r="G283" s="85"/>
      <c r="J283"/>
      <c r="K283"/>
      <c r="L283"/>
    </row>
    <row r="284" spans="1:12" x14ac:dyDescent="0.15">
      <c r="A284" s="118">
        <v>275</v>
      </c>
      <c r="B284" s="66" t="s">
        <v>220</v>
      </c>
      <c r="C284" s="67">
        <v>844</v>
      </c>
      <c r="D284" s="67">
        <v>909</v>
      </c>
      <c r="E284" s="67">
        <v>937</v>
      </c>
      <c r="F284" s="68">
        <v>1846</v>
      </c>
      <c r="G284" s="85"/>
      <c r="J284"/>
      <c r="K284"/>
      <c r="L284"/>
    </row>
    <row r="285" spans="1:12" x14ac:dyDescent="0.15">
      <c r="A285" s="118">
        <v>276</v>
      </c>
      <c r="B285" s="66" t="s">
        <v>226</v>
      </c>
      <c r="C285" s="67">
        <v>157</v>
      </c>
      <c r="D285" s="67">
        <v>185</v>
      </c>
      <c r="E285" s="67">
        <v>186</v>
      </c>
      <c r="F285" s="68">
        <v>371</v>
      </c>
      <c r="G285" s="85"/>
      <c r="J285"/>
      <c r="K285"/>
      <c r="L285"/>
    </row>
    <row r="286" spans="1:12" x14ac:dyDescent="0.15">
      <c r="A286" s="118">
        <v>277</v>
      </c>
      <c r="B286" s="66" t="s">
        <v>232</v>
      </c>
      <c r="C286" s="67">
        <v>0</v>
      </c>
      <c r="D286" s="67">
        <v>0</v>
      </c>
      <c r="E286" s="67">
        <v>0</v>
      </c>
      <c r="F286" s="68">
        <v>0</v>
      </c>
      <c r="G286" s="85"/>
      <c r="J286"/>
      <c r="K286"/>
      <c r="L286"/>
    </row>
    <row r="287" spans="1:12" x14ac:dyDescent="0.15">
      <c r="A287" s="118">
        <v>278</v>
      </c>
      <c r="B287" s="66" t="s">
        <v>238</v>
      </c>
      <c r="C287" s="67">
        <v>596</v>
      </c>
      <c r="D287" s="67">
        <v>669</v>
      </c>
      <c r="E287" s="67">
        <v>635</v>
      </c>
      <c r="F287" s="68">
        <v>1304</v>
      </c>
      <c r="G287" s="85"/>
      <c r="J287"/>
      <c r="K287"/>
      <c r="L287"/>
    </row>
    <row r="288" spans="1:12" x14ac:dyDescent="0.15">
      <c r="A288" s="118">
        <v>279</v>
      </c>
      <c r="B288" s="66" t="s">
        <v>244</v>
      </c>
      <c r="C288" s="67">
        <v>813</v>
      </c>
      <c r="D288" s="67">
        <v>949</v>
      </c>
      <c r="E288" s="67">
        <v>905</v>
      </c>
      <c r="F288" s="68">
        <v>1854</v>
      </c>
      <c r="G288" s="85"/>
      <c r="J288"/>
      <c r="K288"/>
      <c r="L288"/>
    </row>
    <row r="289" spans="1:12" x14ac:dyDescent="0.15">
      <c r="A289" s="118">
        <v>280</v>
      </c>
      <c r="B289" s="66" t="s">
        <v>250</v>
      </c>
      <c r="C289" s="67">
        <v>825</v>
      </c>
      <c r="D289" s="67">
        <v>857</v>
      </c>
      <c r="E289" s="67">
        <v>816</v>
      </c>
      <c r="F289" s="68">
        <v>1673</v>
      </c>
      <c r="G289" s="85"/>
      <c r="J289"/>
      <c r="K289"/>
      <c r="L289"/>
    </row>
    <row r="290" spans="1:12" x14ac:dyDescent="0.15">
      <c r="A290" s="118">
        <v>281</v>
      </c>
      <c r="B290" s="66" t="s">
        <v>256</v>
      </c>
      <c r="C290" s="67">
        <v>546</v>
      </c>
      <c r="D290" s="67">
        <v>565</v>
      </c>
      <c r="E290" s="67">
        <v>521</v>
      </c>
      <c r="F290" s="68">
        <v>1086</v>
      </c>
      <c r="G290" s="85"/>
      <c r="J290"/>
      <c r="K290"/>
      <c r="L290"/>
    </row>
    <row r="291" spans="1:12" x14ac:dyDescent="0.15">
      <c r="A291" s="118">
        <v>282</v>
      </c>
      <c r="B291" s="66" t="s">
        <v>262</v>
      </c>
      <c r="C291" s="67">
        <v>709</v>
      </c>
      <c r="D291" s="67">
        <v>705</v>
      </c>
      <c r="E291" s="67">
        <v>681</v>
      </c>
      <c r="F291" s="68">
        <v>1386</v>
      </c>
      <c r="G291" s="85"/>
      <c r="J291"/>
      <c r="K291"/>
      <c r="L291"/>
    </row>
    <row r="292" spans="1:12" x14ac:dyDescent="0.15">
      <c r="A292" s="118">
        <v>283</v>
      </c>
      <c r="B292" s="66" t="s">
        <v>268</v>
      </c>
      <c r="C292" s="67">
        <v>572</v>
      </c>
      <c r="D292" s="67">
        <v>627</v>
      </c>
      <c r="E292" s="67">
        <v>554</v>
      </c>
      <c r="F292" s="68">
        <v>1181</v>
      </c>
      <c r="G292" s="85"/>
      <c r="J292"/>
      <c r="K292"/>
      <c r="L292"/>
    </row>
    <row r="293" spans="1:12" x14ac:dyDescent="0.15">
      <c r="A293" s="118">
        <v>284</v>
      </c>
      <c r="B293" s="66" t="s">
        <v>274</v>
      </c>
      <c r="C293" s="67">
        <v>357</v>
      </c>
      <c r="D293" s="67">
        <v>421</v>
      </c>
      <c r="E293" s="67">
        <v>420</v>
      </c>
      <c r="F293" s="68">
        <v>841</v>
      </c>
      <c r="G293" s="85"/>
      <c r="J293"/>
      <c r="K293"/>
      <c r="L293"/>
    </row>
    <row r="294" spans="1:12" x14ac:dyDescent="0.15">
      <c r="A294" s="118">
        <v>285</v>
      </c>
      <c r="B294" s="66" t="s">
        <v>279</v>
      </c>
      <c r="C294" s="67">
        <v>564</v>
      </c>
      <c r="D294" s="67">
        <v>623</v>
      </c>
      <c r="E294" s="67">
        <v>649</v>
      </c>
      <c r="F294" s="68">
        <v>1272</v>
      </c>
      <c r="G294" s="85"/>
      <c r="J294"/>
      <c r="K294"/>
      <c r="L294"/>
    </row>
    <row r="295" spans="1:12" x14ac:dyDescent="0.15">
      <c r="A295" s="118">
        <v>286</v>
      </c>
      <c r="B295" s="66" t="s">
        <v>284</v>
      </c>
      <c r="C295" s="67">
        <v>167</v>
      </c>
      <c r="D295" s="67">
        <v>190</v>
      </c>
      <c r="E295" s="67">
        <v>181</v>
      </c>
      <c r="F295" s="68">
        <v>371</v>
      </c>
      <c r="G295" s="85"/>
      <c r="J295"/>
      <c r="K295"/>
      <c r="L295"/>
    </row>
    <row r="296" spans="1:12" x14ac:dyDescent="0.15">
      <c r="A296" s="118">
        <v>287</v>
      </c>
      <c r="B296" s="66" t="s">
        <v>289</v>
      </c>
      <c r="C296" s="67">
        <v>0</v>
      </c>
      <c r="D296" s="67">
        <v>0</v>
      </c>
      <c r="E296" s="67">
        <v>0</v>
      </c>
      <c r="F296" s="68">
        <v>0</v>
      </c>
      <c r="G296" s="85"/>
      <c r="J296"/>
      <c r="K296"/>
      <c r="L296"/>
    </row>
    <row r="297" spans="1:12" x14ac:dyDescent="0.15">
      <c r="A297" s="118">
        <v>288</v>
      </c>
      <c r="B297" s="66" t="s">
        <v>294</v>
      </c>
      <c r="C297" s="67">
        <v>489</v>
      </c>
      <c r="D297" s="67">
        <v>541</v>
      </c>
      <c r="E297" s="67">
        <v>546</v>
      </c>
      <c r="F297" s="68">
        <v>1087</v>
      </c>
      <c r="G297" s="85"/>
      <c r="J297"/>
      <c r="K297"/>
      <c r="L297"/>
    </row>
    <row r="298" spans="1:12" x14ac:dyDescent="0.15">
      <c r="A298" s="118">
        <v>289</v>
      </c>
      <c r="B298" s="66" t="s">
        <v>299</v>
      </c>
      <c r="C298" s="67">
        <v>224</v>
      </c>
      <c r="D298" s="67">
        <v>259</v>
      </c>
      <c r="E298" s="67">
        <v>231</v>
      </c>
      <c r="F298" s="68">
        <v>490</v>
      </c>
      <c r="G298" s="85"/>
      <c r="J298"/>
      <c r="K298"/>
      <c r="L298"/>
    </row>
    <row r="299" spans="1:12" x14ac:dyDescent="0.15">
      <c r="A299" s="118">
        <v>290</v>
      </c>
      <c r="B299" s="66" t="s">
        <v>304</v>
      </c>
      <c r="C299" s="67">
        <v>20</v>
      </c>
      <c r="D299" s="67">
        <v>10</v>
      </c>
      <c r="E299" s="67">
        <v>15</v>
      </c>
      <c r="F299" s="68">
        <v>25</v>
      </c>
      <c r="G299" s="85"/>
      <c r="J299"/>
      <c r="K299"/>
      <c r="L299"/>
    </row>
    <row r="300" spans="1:12" x14ac:dyDescent="0.15">
      <c r="A300" s="118">
        <v>291</v>
      </c>
      <c r="B300" s="66" t="s">
        <v>309</v>
      </c>
      <c r="C300" s="67">
        <v>0</v>
      </c>
      <c r="D300" s="67">
        <v>0</v>
      </c>
      <c r="E300" s="67">
        <v>0</v>
      </c>
      <c r="F300" s="68">
        <v>0</v>
      </c>
      <c r="G300" s="85"/>
      <c r="J300"/>
      <c r="K300"/>
      <c r="L300"/>
    </row>
    <row r="301" spans="1:12" x14ac:dyDescent="0.15">
      <c r="A301" s="118">
        <v>292</v>
      </c>
      <c r="B301" s="66" t="s">
        <v>314</v>
      </c>
      <c r="C301" s="67">
        <v>2413</v>
      </c>
      <c r="D301" s="67">
        <v>2373</v>
      </c>
      <c r="E301" s="67">
        <v>1982</v>
      </c>
      <c r="F301" s="68">
        <v>4355</v>
      </c>
      <c r="G301" s="85"/>
      <c r="J301"/>
      <c r="K301"/>
      <c r="L301"/>
    </row>
    <row r="302" spans="1:12" x14ac:dyDescent="0.15">
      <c r="A302" s="118">
        <v>293</v>
      </c>
      <c r="B302" s="66" t="s">
        <v>319</v>
      </c>
      <c r="C302" s="67">
        <v>280</v>
      </c>
      <c r="D302" s="67">
        <v>319</v>
      </c>
      <c r="E302" s="67">
        <v>294</v>
      </c>
      <c r="F302" s="68">
        <v>613</v>
      </c>
      <c r="G302" s="85"/>
      <c r="J302"/>
      <c r="K302"/>
      <c r="L302"/>
    </row>
    <row r="303" spans="1:12" x14ac:dyDescent="0.15">
      <c r="A303" s="118">
        <v>294</v>
      </c>
      <c r="B303" s="66" t="s">
        <v>97</v>
      </c>
      <c r="C303" s="67">
        <v>0</v>
      </c>
      <c r="D303" s="67">
        <v>0</v>
      </c>
      <c r="E303" s="67">
        <v>0</v>
      </c>
      <c r="F303" s="68">
        <v>0</v>
      </c>
      <c r="G303" s="85"/>
      <c r="J303"/>
      <c r="K303"/>
      <c r="L303"/>
    </row>
    <row r="304" spans="1:12" x14ac:dyDescent="0.15">
      <c r="A304" s="118">
        <v>295</v>
      </c>
      <c r="B304" s="66" t="s">
        <v>328</v>
      </c>
      <c r="C304" s="67">
        <v>3152</v>
      </c>
      <c r="D304" s="67">
        <v>3604</v>
      </c>
      <c r="E304" s="67">
        <v>3583</v>
      </c>
      <c r="F304" s="68">
        <v>7187</v>
      </c>
      <c r="G304" s="85"/>
      <c r="J304"/>
      <c r="K304"/>
      <c r="L304"/>
    </row>
    <row r="305" spans="1:12" x14ac:dyDescent="0.15">
      <c r="A305" s="118">
        <v>296</v>
      </c>
      <c r="B305" s="66" t="s">
        <v>333</v>
      </c>
      <c r="C305" s="67">
        <v>2255</v>
      </c>
      <c r="D305" s="67">
        <v>2614</v>
      </c>
      <c r="E305" s="67">
        <v>2465</v>
      </c>
      <c r="F305" s="68">
        <v>5079</v>
      </c>
      <c r="G305" s="85"/>
      <c r="J305"/>
      <c r="K305"/>
      <c r="L305"/>
    </row>
    <row r="306" spans="1:12" x14ac:dyDescent="0.15">
      <c r="A306" s="118">
        <v>297</v>
      </c>
      <c r="B306" s="66" t="s">
        <v>338</v>
      </c>
      <c r="C306" s="67">
        <v>0</v>
      </c>
      <c r="D306" s="67">
        <v>0</v>
      </c>
      <c r="E306" s="67">
        <v>0</v>
      </c>
      <c r="F306" s="68">
        <v>0</v>
      </c>
      <c r="G306" s="85"/>
      <c r="J306"/>
      <c r="K306"/>
      <c r="L306"/>
    </row>
    <row r="307" spans="1:12" x14ac:dyDescent="0.15">
      <c r="A307" s="118">
        <v>298</v>
      </c>
      <c r="B307" s="66" t="s">
        <v>343</v>
      </c>
      <c r="C307" s="67">
        <v>0</v>
      </c>
      <c r="D307" s="67">
        <v>0</v>
      </c>
      <c r="E307" s="67">
        <v>0</v>
      </c>
      <c r="F307" s="68">
        <v>0</v>
      </c>
      <c r="G307" s="85"/>
      <c r="J307"/>
      <c r="K307"/>
      <c r="L307"/>
    </row>
    <row r="308" spans="1:12" x14ac:dyDescent="0.15">
      <c r="A308" s="118">
        <v>299</v>
      </c>
      <c r="B308" s="66" t="s">
        <v>348</v>
      </c>
      <c r="C308" s="67">
        <v>707</v>
      </c>
      <c r="D308" s="67">
        <v>766</v>
      </c>
      <c r="E308" s="67">
        <v>791</v>
      </c>
      <c r="F308" s="68">
        <v>1557</v>
      </c>
      <c r="G308" s="85"/>
      <c r="J308"/>
      <c r="K308"/>
      <c r="L308"/>
    </row>
    <row r="309" spans="1:12" x14ac:dyDescent="0.15">
      <c r="A309" s="118">
        <v>300</v>
      </c>
      <c r="B309" s="66" t="s">
        <v>353</v>
      </c>
      <c r="C309" s="67">
        <v>587</v>
      </c>
      <c r="D309" s="67">
        <v>632</v>
      </c>
      <c r="E309" s="67">
        <v>639</v>
      </c>
      <c r="F309" s="68">
        <v>1271</v>
      </c>
      <c r="G309" s="85"/>
      <c r="J309"/>
      <c r="K309"/>
      <c r="L309"/>
    </row>
    <row r="310" spans="1:12" x14ac:dyDescent="0.15">
      <c r="A310" s="118">
        <v>301</v>
      </c>
      <c r="B310" s="66" t="s">
        <v>18</v>
      </c>
      <c r="C310" s="67">
        <v>983</v>
      </c>
      <c r="D310" s="67">
        <v>1119</v>
      </c>
      <c r="E310" s="67">
        <v>1052</v>
      </c>
      <c r="F310" s="68">
        <v>2171</v>
      </c>
      <c r="G310" s="85"/>
      <c r="J310"/>
      <c r="K310"/>
      <c r="L310"/>
    </row>
    <row r="311" spans="1:12" x14ac:dyDescent="0.15">
      <c r="A311" s="118">
        <v>302</v>
      </c>
      <c r="B311" s="66" t="s">
        <v>24</v>
      </c>
      <c r="C311" s="67">
        <v>1069</v>
      </c>
      <c r="D311" s="67">
        <v>1168</v>
      </c>
      <c r="E311" s="67">
        <v>1097</v>
      </c>
      <c r="F311" s="68">
        <v>2265</v>
      </c>
      <c r="G311" s="85"/>
      <c r="J311"/>
      <c r="K311"/>
      <c r="L311"/>
    </row>
    <row r="312" spans="1:12" x14ac:dyDescent="0.15">
      <c r="A312" s="118">
        <v>303</v>
      </c>
      <c r="B312" s="66" t="s">
        <v>30</v>
      </c>
      <c r="C312" s="67">
        <v>699</v>
      </c>
      <c r="D312" s="67">
        <v>642</v>
      </c>
      <c r="E312" s="67">
        <v>588</v>
      </c>
      <c r="F312" s="68">
        <v>1230</v>
      </c>
      <c r="G312" s="85"/>
      <c r="J312"/>
      <c r="K312"/>
      <c r="L312"/>
    </row>
    <row r="313" spans="1:12" x14ac:dyDescent="0.15">
      <c r="A313" s="118">
        <v>304</v>
      </c>
      <c r="B313" s="66" t="s">
        <v>36</v>
      </c>
      <c r="C313" s="67">
        <v>1966</v>
      </c>
      <c r="D313" s="67">
        <v>1599</v>
      </c>
      <c r="E313" s="67">
        <v>1765</v>
      </c>
      <c r="F313" s="68">
        <v>3364</v>
      </c>
      <c r="G313" s="85"/>
      <c r="J313"/>
      <c r="K313"/>
      <c r="L313"/>
    </row>
    <row r="314" spans="1:12" x14ac:dyDescent="0.15">
      <c r="A314" s="118">
        <v>305</v>
      </c>
      <c r="B314" s="66" t="s">
        <v>42</v>
      </c>
      <c r="C314" s="67">
        <v>85</v>
      </c>
      <c r="D314" s="67">
        <v>90</v>
      </c>
      <c r="E314" s="67">
        <v>108</v>
      </c>
      <c r="F314" s="68">
        <v>198</v>
      </c>
      <c r="G314" s="85"/>
      <c r="J314"/>
      <c r="K314"/>
      <c r="L314"/>
    </row>
    <row r="315" spans="1:12" x14ac:dyDescent="0.15">
      <c r="A315" s="118">
        <v>306</v>
      </c>
      <c r="B315" s="66" t="s">
        <v>48</v>
      </c>
      <c r="C315" s="67">
        <v>290</v>
      </c>
      <c r="D315" s="67">
        <v>300</v>
      </c>
      <c r="E315" s="67">
        <v>219</v>
      </c>
      <c r="F315" s="68">
        <v>519</v>
      </c>
      <c r="G315" s="85"/>
      <c r="J315"/>
      <c r="K315"/>
      <c r="L315"/>
    </row>
    <row r="316" spans="1:12" x14ac:dyDescent="0.15">
      <c r="A316" s="118">
        <v>307</v>
      </c>
      <c r="B316" s="66" t="s">
        <v>54</v>
      </c>
      <c r="C316" s="67">
        <v>253</v>
      </c>
      <c r="D316" s="67">
        <v>253</v>
      </c>
      <c r="E316" s="67">
        <v>190</v>
      </c>
      <c r="F316" s="68">
        <v>443</v>
      </c>
      <c r="G316" s="85"/>
      <c r="J316"/>
      <c r="K316"/>
      <c r="L316"/>
    </row>
    <row r="317" spans="1:12" x14ac:dyDescent="0.15">
      <c r="A317" s="118">
        <v>308</v>
      </c>
      <c r="B317" s="66" t="s">
        <v>60</v>
      </c>
      <c r="C317" s="67">
        <v>642</v>
      </c>
      <c r="D317" s="67">
        <v>860</v>
      </c>
      <c r="E317" s="67">
        <v>834</v>
      </c>
      <c r="F317" s="68">
        <v>1694</v>
      </c>
      <c r="G317" s="85"/>
      <c r="J317"/>
      <c r="K317"/>
      <c r="L317"/>
    </row>
    <row r="318" spans="1:12" x14ac:dyDescent="0.15">
      <c r="A318" s="118">
        <v>309</v>
      </c>
      <c r="B318" s="66" t="s">
        <v>66</v>
      </c>
      <c r="C318" s="67">
        <v>683</v>
      </c>
      <c r="D318" s="67">
        <v>830</v>
      </c>
      <c r="E318" s="67">
        <v>808</v>
      </c>
      <c r="F318" s="68">
        <v>1638</v>
      </c>
      <c r="G318" s="85"/>
      <c r="J318"/>
      <c r="K318"/>
      <c r="L318"/>
    </row>
    <row r="319" spans="1:12" x14ac:dyDescent="0.15">
      <c r="A319" s="118">
        <v>310</v>
      </c>
      <c r="B319" s="66" t="s">
        <v>72</v>
      </c>
      <c r="C319" s="67">
        <v>10</v>
      </c>
      <c r="D319" s="67">
        <v>11</v>
      </c>
      <c r="E319" s="67">
        <v>5</v>
      </c>
      <c r="F319" s="68">
        <v>16</v>
      </c>
      <c r="G319" s="85"/>
      <c r="J319"/>
      <c r="K319"/>
      <c r="L319"/>
    </row>
    <row r="320" spans="1:12" x14ac:dyDescent="0.15">
      <c r="A320" s="118">
        <v>311</v>
      </c>
      <c r="B320" s="66" t="s">
        <v>78</v>
      </c>
      <c r="C320" s="67">
        <v>333</v>
      </c>
      <c r="D320" s="67">
        <v>356</v>
      </c>
      <c r="E320" s="67">
        <v>325</v>
      </c>
      <c r="F320" s="68">
        <v>681</v>
      </c>
      <c r="G320" s="85"/>
      <c r="J320"/>
      <c r="K320"/>
      <c r="L320"/>
    </row>
    <row r="321" spans="1:12" x14ac:dyDescent="0.15">
      <c r="A321" s="118">
        <v>312</v>
      </c>
      <c r="B321" s="66" t="s">
        <v>84</v>
      </c>
      <c r="C321" s="67">
        <v>1382</v>
      </c>
      <c r="D321" s="67">
        <v>1770</v>
      </c>
      <c r="E321" s="67">
        <v>1730</v>
      </c>
      <c r="F321" s="68">
        <v>3500</v>
      </c>
      <c r="G321" s="85"/>
      <c r="J321"/>
      <c r="K321"/>
      <c r="L321"/>
    </row>
    <row r="322" spans="1:12" x14ac:dyDescent="0.15">
      <c r="A322" s="118">
        <v>313</v>
      </c>
      <c r="B322" s="66" t="s">
        <v>90</v>
      </c>
      <c r="C322" s="67">
        <v>440</v>
      </c>
      <c r="D322" s="67">
        <v>511</v>
      </c>
      <c r="E322" s="67">
        <v>485</v>
      </c>
      <c r="F322" s="68">
        <v>996</v>
      </c>
      <c r="G322" s="85"/>
      <c r="J322"/>
      <c r="K322"/>
      <c r="L322"/>
    </row>
    <row r="323" spans="1:12" x14ac:dyDescent="0.15">
      <c r="A323" s="118">
        <v>314</v>
      </c>
      <c r="B323" s="66" t="s">
        <v>96</v>
      </c>
      <c r="C323" s="67">
        <v>0</v>
      </c>
      <c r="D323" s="67">
        <v>0</v>
      </c>
      <c r="E323" s="67">
        <v>0</v>
      </c>
      <c r="F323" s="68">
        <v>0</v>
      </c>
      <c r="G323" s="85"/>
      <c r="J323"/>
      <c r="K323"/>
      <c r="L323"/>
    </row>
    <row r="324" spans="1:12" x14ac:dyDescent="0.15">
      <c r="A324" s="118">
        <v>315</v>
      </c>
      <c r="B324" s="66" t="s">
        <v>102</v>
      </c>
      <c r="C324" s="67">
        <v>0</v>
      </c>
      <c r="D324" s="67">
        <v>0</v>
      </c>
      <c r="E324" s="67">
        <v>0</v>
      </c>
      <c r="F324" s="68">
        <v>0</v>
      </c>
      <c r="G324" s="85"/>
      <c r="J324"/>
      <c r="K324"/>
      <c r="L324"/>
    </row>
    <row r="325" spans="1:12" x14ac:dyDescent="0.15">
      <c r="A325" s="118">
        <v>316</v>
      </c>
      <c r="B325" s="66" t="s">
        <v>108</v>
      </c>
      <c r="C325" s="67">
        <v>0</v>
      </c>
      <c r="D325" s="67">
        <v>0</v>
      </c>
      <c r="E325" s="67">
        <v>0</v>
      </c>
      <c r="F325" s="68">
        <v>0</v>
      </c>
      <c r="G325" s="85"/>
      <c r="J325"/>
      <c r="K325"/>
      <c r="L325"/>
    </row>
    <row r="326" spans="1:12" x14ac:dyDescent="0.15">
      <c r="A326" s="118">
        <v>317</v>
      </c>
      <c r="B326" s="66" t="s">
        <v>114</v>
      </c>
      <c r="C326" s="67">
        <v>930</v>
      </c>
      <c r="D326" s="67">
        <v>1000</v>
      </c>
      <c r="E326" s="67">
        <v>846</v>
      </c>
      <c r="F326" s="68">
        <v>1846</v>
      </c>
      <c r="G326" s="85"/>
      <c r="J326"/>
      <c r="K326"/>
      <c r="L326"/>
    </row>
    <row r="327" spans="1:12" x14ac:dyDescent="0.15">
      <c r="A327" s="118">
        <v>318</v>
      </c>
      <c r="B327" s="66" t="s">
        <v>119</v>
      </c>
      <c r="C327" s="67">
        <v>435</v>
      </c>
      <c r="D327" s="67">
        <v>438</v>
      </c>
      <c r="E327" s="67">
        <v>394</v>
      </c>
      <c r="F327" s="68">
        <v>832</v>
      </c>
      <c r="G327" s="85"/>
      <c r="J327"/>
      <c r="K327"/>
      <c r="L327"/>
    </row>
    <row r="328" spans="1:12" x14ac:dyDescent="0.15">
      <c r="A328" s="118">
        <v>319</v>
      </c>
      <c r="B328" s="66" t="s">
        <v>125</v>
      </c>
      <c r="C328" s="67">
        <v>182</v>
      </c>
      <c r="D328" s="67">
        <v>197</v>
      </c>
      <c r="E328" s="67">
        <v>200</v>
      </c>
      <c r="F328" s="68">
        <v>397</v>
      </c>
      <c r="G328" s="85"/>
      <c r="J328"/>
      <c r="K328"/>
      <c r="L328"/>
    </row>
    <row r="329" spans="1:12" x14ac:dyDescent="0.15">
      <c r="A329" s="118">
        <v>320</v>
      </c>
      <c r="B329" s="66" t="s">
        <v>131</v>
      </c>
      <c r="C329" s="67">
        <v>333</v>
      </c>
      <c r="D329" s="67">
        <v>372</v>
      </c>
      <c r="E329" s="67">
        <v>339</v>
      </c>
      <c r="F329" s="68">
        <v>711</v>
      </c>
      <c r="G329" s="85"/>
      <c r="J329"/>
      <c r="K329"/>
      <c r="L329"/>
    </row>
    <row r="330" spans="1:12" x14ac:dyDescent="0.15">
      <c r="A330" s="118">
        <v>321</v>
      </c>
      <c r="B330" s="66" t="s">
        <v>137</v>
      </c>
      <c r="C330" s="67">
        <v>0</v>
      </c>
      <c r="D330" s="67">
        <v>0</v>
      </c>
      <c r="E330" s="67">
        <v>0</v>
      </c>
      <c r="F330" s="68">
        <v>0</v>
      </c>
      <c r="G330" s="85"/>
      <c r="J330"/>
      <c r="K330"/>
      <c r="L330"/>
    </row>
    <row r="331" spans="1:12" x14ac:dyDescent="0.15">
      <c r="A331" s="118">
        <v>322</v>
      </c>
      <c r="B331" s="66" t="s">
        <v>143</v>
      </c>
      <c r="C331" s="67">
        <v>382</v>
      </c>
      <c r="D331" s="67">
        <v>376</v>
      </c>
      <c r="E331" s="67">
        <v>372</v>
      </c>
      <c r="F331" s="68">
        <v>748</v>
      </c>
      <c r="G331" s="85"/>
      <c r="J331"/>
      <c r="K331"/>
      <c r="L331"/>
    </row>
    <row r="332" spans="1:12" x14ac:dyDescent="0.15">
      <c r="A332" s="118">
        <v>323</v>
      </c>
      <c r="B332" s="66" t="s">
        <v>149</v>
      </c>
      <c r="C332" s="67">
        <v>1022</v>
      </c>
      <c r="D332" s="67">
        <v>1153</v>
      </c>
      <c r="E332" s="67">
        <v>1029</v>
      </c>
      <c r="F332" s="68">
        <v>2182</v>
      </c>
      <c r="G332" s="85"/>
      <c r="J332"/>
      <c r="K332"/>
      <c r="L332"/>
    </row>
    <row r="333" spans="1:12" x14ac:dyDescent="0.15">
      <c r="A333" s="118">
        <v>324</v>
      </c>
      <c r="B333" s="66" t="s">
        <v>155</v>
      </c>
      <c r="C333" s="67">
        <v>904</v>
      </c>
      <c r="D333" s="67">
        <v>1003</v>
      </c>
      <c r="E333" s="67">
        <v>986</v>
      </c>
      <c r="F333" s="68">
        <v>1989</v>
      </c>
      <c r="G333" s="85"/>
      <c r="J333"/>
      <c r="K333"/>
      <c r="L333"/>
    </row>
    <row r="334" spans="1:12" x14ac:dyDescent="0.15">
      <c r="A334" s="118">
        <v>325</v>
      </c>
      <c r="B334" s="66" t="s">
        <v>161</v>
      </c>
      <c r="C334" s="67">
        <v>1213</v>
      </c>
      <c r="D334" s="67">
        <v>1438</v>
      </c>
      <c r="E334" s="67">
        <v>1486</v>
      </c>
      <c r="F334" s="68">
        <v>2924</v>
      </c>
      <c r="G334" s="85"/>
      <c r="J334"/>
      <c r="K334"/>
      <c r="L334"/>
    </row>
    <row r="335" spans="1:12" x14ac:dyDescent="0.15">
      <c r="A335" s="118">
        <v>326</v>
      </c>
      <c r="B335" s="66" t="s">
        <v>167</v>
      </c>
      <c r="C335" s="67">
        <v>515</v>
      </c>
      <c r="D335" s="67">
        <v>614</v>
      </c>
      <c r="E335" s="67">
        <v>586</v>
      </c>
      <c r="F335" s="68">
        <v>1200</v>
      </c>
      <c r="G335" s="85"/>
      <c r="J335"/>
      <c r="K335"/>
      <c r="L335"/>
    </row>
    <row r="336" spans="1:12" x14ac:dyDescent="0.15">
      <c r="A336" s="118">
        <v>327</v>
      </c>
      <c r="B336" s="66" t="s">
        <v>173</v>
      </c>
      <c r="C336" s="67">
        <v>921</v>
      </c>
      <c r="D336" s="67">
        <v>1095</v>
      </c>
      <c r="E336" s="67">
        <v>1044</v>
      </c>
      <c r="F336" s="68">
        <v>2139</v>
      </c>
      <c r="G336" s="85"/>
      <c r="J336"/>
      <c r="K336"/>
      <c r="L336"/>
    </row>
    <row r="337" spans="1:12" x14ac:dyDescent="0.15">
      <c r="A337" s="118">
        <v>328</v>
      </c>
      <c r="B337" s="66" t="s">
        <v>179</v>
      </c>
      <c r="C337" s="67">
        <v>1023</v>
      </c>
      <c r="D337" s="67">
        <v>1248</v>
      </c>
      <c r="E337" s="67">
        <v>1220</v>
      </c>
      <c r="F337" s="68">
        <v>2468</v>
      </c>
      <c r="G337" s="85"/>
      <c r="J337"/>
      <c r="K337"/>
      <c r="L337"/>
    </row>
    <row r="338" spans="1:12" x14ac:dyDescent="0.15">
      <c r="A338" s="118">
        <v>329</v>
      </c>
      <c r="B338" s="66" t="s">
        <v>185</v>
      </c>
      <c r="C338" s="67">
        <v>740</v>
      </c>
      <c r="D338" s="67">
        <v>811</v>
      </c>
      <c r="E338" s="67">
        <v>777</v>
      </c>
      <c r="F338" s="68">
        <v>1588</v>
      </c>
      <c r="G338" s="85"/>
      <c r="J338"/>
      <c r="K338"/>
      <c r="L338"/>
    </row>
    <row r="339" spans="1:12" x14ac:dyDescent="0.15">
      <c r="A339" s="118">
        <v>330</v>
      </c>
      <c r="B339" s="66" t="s">
        <v>191</v>
      </c>
      <c r="C339" s="67">
        <v>679</v>
      </c>
      <c r="D339" s="67">
        <v>765</v>
      </c>
      <c r="E339" s="67">
        <v>768</v>
      </c>
      <c r="F339" s="68">
        <v>1533</v>
      </c>
      <c r="G339" s="85"/>
      <c r="J339"/>
      <c r="K339"/>
      <c r="L339"/>
    </row>
    <row r="340" spans="1:12" x14ac:dyDescent="0.15">
      <c r="A340" s="118">
        <v>331</v>
      </c>
      <c r="B340" s="66" t="s">
        <v>197</v>
      </c>
      <c r="C340" s="67">
        <v>331</v>
      </c>
      <c r="D340" s="67">
        <v>373</v>
      </c>
      <c r="E340" s="67">
        <v>374</v>
      </c>
      <c r="F340" s="68">
        <v>747</v>
      </c>
      <c r="G340" s="85"/>
      <c r="J340"/>
      <c r="K340"/>
      <c r="L340"/>
    </row>
    <row r="341" spans="1:12" x14ac:dyDescent="0.15">
      <c r="A341" s="118">
        <v>332</v>
      </c>
      <c r="B341" s="66" t="s">
        <v>203</v>
      </c>
      <c r="C341" s="67">
        <v>1</v>
      </c>
      <c r="D341" s="67">
        <v>2</v>
      </c>
      <c r="E341" s="67">
        <v>1</v>
      </c>
      <c r="F341" s="68">
        <v>3</v>
      </c>
      <c r="G341" s="85"/>
      <c r="J341"/>
      <c r="K341"/>
      <c r="L341"/>
    </row>
    <row r="342" spans="1:12" x14ac:dyDescent="0.15">
      <c r="A342" s="118">
        <v>333</v>
      </c>
      <c r="B342" s="66" t="s">
        <v>209</v>
      </c>
      <c r="C342" s="67">
        <v>392</v>
      </c>
      <c r="D342" s="67">
        <v>471</v>
      </c>
      <c r="E342" s="67">
        <v>480</v>
      </c>
      <c r="F342" s="68">
        <v>951</v>
      </c>
      <c r="G342" s="85"/>
      <c r="J342"/>
      <c r="K342"/>
      <c r="L342"/>
    </row>
    <row r="343" spans="1:12" x14ac:dyDescent="0.15">
      <c r="A343" s="118">
        <v>334</v>
      </c>
      <c r="B343" s="66" t="s">
        <v>215</v>
      </c>
      <c r="C343" s="67">
        <v>370</v>
      </c>
      <c r="D343" s="67">
        <v>413</v>
      </c>
      <c r="E343" s="67">
        <v>441</v>
      </c>
      <c r="F343" s="68">
        <v>854</v>
      </c>
      <c r="G343" s="85"/>
      <c r="J343"/>
      <c r="K343"/>
      <c r="L343"/>
    </row>
    <row r="344" spans="1:12" x14ac:dyDescent="0.15">
      <c r="A344" s="118">
        <v>335</v>
      </c>
      <c r="B344" s="66" t="s">
        <v>221</v>
      </c>
      <c r="C344" s="67">
        <v>717</v>
      </c>
      <c r="D344" s="67">
        <v>761</v>
      </c>
      <c r="E344" s="67">
        <v>712</v>
      </c>
      <c r="F344" s="68">
        <v>1473</v>
      </c>
      <c r="G344" s="85"/>
      <c r="J344"/>
      <c r="K344"/>
      <c r="L344"/>
    </row>
    <row r="345" spans="1:12" x14ac:dyDescent="0.15">
      <c r="A345" s="118">
        <v>336</v>
      </c>
      <c r="B345" s="66" t="s">
        <v>227</v>
      </c>
      <c r="C345" s="67">
        <v>386</v>
      </c>
      <c r="D345" s="67">
        <v>452</v>
      </c>
      <c r="E345" s="67">
        <v>365</v>
      </c>
      <c r="F345" s="68">
        <v>817</v>
      </c>
      <c r="G345" s="85"/>
      <c r="J345"/>
      <c r="K345"/>
      <c r="L345"/>
    </row>
    <row r="346" spans="1:12" x14ac:dyDescent="0.15">
      <c r="A346" s="118">
        <v>337</v>
      </c>
      <c r="B346" s="66" t="s">
        <v>233</v>
      </c>
      <c r="C346" s="67">
        <v>0</v>
      </c>
      <c r="D346" s="67">
        <v>0</v>
      </c>
      <c r="E346" s="67">
        <v>0</v>
      </c>
      <c r="F346" s="68">
        <v>0</v>
      </c>
      <c r="G346" s="85"/>
      <c r="J346"/>
      <c r="K346"/>
      <c r="L346"/>
    </row>
    <row r="347" spans="1:12" x14ac:dyDescent="0.15">
      <c r="A347" s="118">
        <v>338</v>
      </c>
      <c r="B347" s="66" t="s">
        <v>239</v>
      </c>
      <c r="C347" s="67">
        <v>519</v>
      </c>
      <c r="D347" s="67">
        <v>580</v>
      </c>
      <c r="E347" s="67">
        <v>571</v>
      </c>
      <c r="F347" s="68">
        <v>1151</v>
      </c>
      <c r="G347" s="85"/>
      <c r="J347"/>
      <c r="K347"/>
      <c r="L347"/>
    </row>
    <row r="348" spans="1:12" x14ac:dyDescent="0.15">
      <c r="A348" s="118">
        <v>339</v>
      </c>
      <c r="B348" s="66" t="s">
        <v>245</v>
      </c>
      <c r="C348" s="67">
        <v>1097</v>
      </c>
      <c r="D348" s="67">
        <v>1193</v>
      </c>
      <c r="E348" s="67">
        <v>1280</v>
      </c>
      <c r="F348" s="68">
        <v>2473</v>
      </c>
      <c r="G348" s="85"/>
      <c r="J348"/>
      <c r="K348"/>
      <c r="L348"/>
    </row>
    <row r="349" spans="1:12" x14ac:dyDescent="0.15">
      <c r="A349" s="118">
        <v>340</v>
      </c>
      <c r="B349" s="66" t="s">
        <v>251</v>
      </c>
      <c r="C349" s="67">
        <v>0</v>
      </c>
      <c r="D349" s="67">
        <v>0</v>
      </c>
      <c r="E349" s="67">
        <v>0</v>
      </c>
      <c r="F349" s="68">
        <v>0</v>
      </c>
      <c r="G349" s="85"/>
      <c r="J349"/>
      <c r="K349"/>
      <c r="L349"/>
    </row>
    <row r="350" spans="1:12" x14ac:dyDescent="0.15">
      <c r="A350" s="118">
        <v>341</v>
      </c>
      <c r="B350" s="66" t="s">
        <v>257</v>
      </c>
      <c r="C350" s="67">
        <v>410</v>
      </c>
      <c r="D350" s="67">
        <v>451</v>
      </c>
      <c r="E350" s="67">
        <v>396</v>
      </c>
      <c r="F350" s="68">
        <v>847</v>
      </c>
      <c r="G350" s="85"/>
      <c r="J350"/>
      <c r="K350"/>
      <c r="L350"/>
    </row>
    <row r="351" spans="1:12" x14ac:dyDescent="0.15">
      <c r="A351" s="118">
        <v>342</v>
      </c>
      <c r="B351" s="66" t="s">
        <v>263</v>
      </c>
      <c r="C351" s="67">
        <v>474</v>
      </c>
      <c r="D351" s="67">
        <v>567</v>
      </c>
      <c r="E351" s="67">
        <v>559</v>
      </c>
      <c r="F351" s="68">
        <v>1126</v>
      </c>
      <c r="G351" s="85"/>
      <c r="J351"/>
      <c r="K351"/>
      <c r="L351"/>
    </row>
    <row r="352" spans="1:12" x14ac:dyDescent="0.15">
      <c r="A352" s="118">
        <v>343</v>
      </c>
      <c r="B352" s="66" t="s">
        <v>269</v>
      </c>
      <c r="C352" s="67">
        <v>44316</v>
      </c>
      <c r="D352" s="67">
        <v>48588</v>
      </c>
      <c r="E352" s="67">
        <v>47130</v>
      </c>
      <c r="F352" s="68">
        <v>95718</v>
      </c>
      <c r="G352" s="85"/>
      <c r="J352"/>
      <c r="K352"/>
      <c r="L352"/>
    </row>
    <row r="353" spans="1:12" x14ac:dyDescent="0.15">
      <c r="A353" s="118">
        <v>361</v>
      </c>
      <c r="B353" s="66" t="s">
        <v>354</v>
      </c>
      <c r="C353" s="67">
        <v>298</v>
      </c>
      <c r="D353" s="67">
        <v>347</v>
      </c>
      <c r="E353" s="67">
        <v>379</v>
      </c>
      <c r="F353" s="68">
        <v>726</v>
      </c>
      <c r="G353" s="85"/>
      <c r="J353"/>
      <c r="K353"/>
      <c r="L353"/>
    </row>
    <row r="354" spans="1:12" x14ac:dyDescent="0.15">
      <c r="A354" s="118">
        <v>362</v>
      </c>
      <c r="B354" s="66" t="s">
        <v>360</v>
      </c>
      <c r="C354" s="67">
        <v>198</v>
      </c>
      <c r="D354" s="67">
        <v>221</v>
      </c>
      <c r="E354" s="67">
        <v>256</v>
      </c>
      <c r="F354" s="68">
        <v>477</v>
      </c>
      <c r="G354" s="85"/>
      <c r="J354"/>
      <c r="K354"/>
      <c r="L354"/>
    </row>
    <row r="355" spans="1:12" x14ac:dyDescent="0.15">
      <c r="A355" s="118">
        <v>363</v>
      </c>
      <c r="B355" s="66" t="s">
        <v>366</v>
      </c>
      <c r="C355" s="67">
        <v>9</v>
      </c>
      <c r="D355" s="67">
        <v>10</v>
      </c>
      <c r="E355" s="67">
        <v>12</v>
      </c>
      <c r="F355" s="68">
        <v>22</v>
      </c>
      <c r="G355" s="85"/>
      <c r="J355"/>
      <c r="K355"/>
      <c r="L355"/>
    </row>
    <row r="356" spans="1:12" x14ac:dyDescent="0.15">
      <c r="A356" s="118">
        <v>364</v>
      </c>
      <c r="B356" s="66" t="s">
        <v>372</v>
      </c>
      <c r="C356" s="67">
        <v>11</v>
      </c>
      <c r="D356" s="67">
        <v>11</v>
      </c>
      <c r="E356" s="67">
        <v>0</v>
      </c>
      <c r="F356" s="68">
        <v>11</v>
      </c>
      <c r="G356" s="85"/>
      <c r="J356"/>
      <c r="K356"/>
      <c r="L356"/>
    </row>
    <row r="357" spans="1:12" x14ac:dyDescent="0.15">
      <c r="A357" s="118">
        <v>365</v>
      </c>
      <c r="B357" s="66" t="s">
        <v>378</v>
      </c>
      <c r="C357" s="67">
        <v>0</v>
      </c>
      <c r="D357" s="67">
        <v>0</v>
      </c>
      <c r="E357" s="67">
        <v>0</v>
      </c>
      <c r="F357" s="68">
        <v>0</v>
      </c>
      <c r="G357" s="85"/>
      <c r="J357"/>
      <c r="K357"/>
      <c r="L357"/>
    </row>
    <row r="358" spans="1:12" x14ac:dyDescent="0.15">
      <c r="A358" s="118">
        <v>366</v>
      </c>
      <c r="B358" s="66" t="s">
        <v>384</v>
      </c>
      <c r="C358" s="67">
        <v>1602</v>
      </c>
      <c r="D358" s="67">
        <v>1663</v>
      </c>
      <c r="E358" s="67">
        <v>1799</v>
      </c>
      <c r="F358" s="68">
        <v>3462</v>
      </c>
      <c r="G358" s="85"/>
      <c r="J358"/>
      <c r="K358"/>
      <c r="L358"/>
    </row>
    <row r="359" spans="1:12" x14ac:dyDescent="0.15">
      <c r="A359" s="118">
        <v>367</v>
      </c>
      <c r="B359" s="66" t="s">
        <v>390</v>
      </c>
      <c r="C359" s="67">
        <v>1063</v>
      </c>
      <c r="D359" s="67">
        <v>1207</v>
      </c>
      <c r="E359" s="67">
        <v>1257</v>
      </c>
      <c r="F359" s="68">
        <v>2464</v>
      </c>
      <c r="G359" s="85"/>
      <c r="J359"/>
      <c r="K359"/>
      <c r="L359"/>
    </row>
    <row r="360" spans="1:12" x14ac:dyDescent="0.15">
      <c r="A360" s="118">
        <v>368</v>
      </c>
      <c r="B360" s="66" t="s">
        <v>396</v>
      </c>
      <c r="C360" s="67">
        <v>795</v>
      </c>
      <c r="D360" s="67">
        <v>953</v>
      </c>
      <c r="E360" s="67">
        <v>935</v>
      </c>
      <c r="F360" s="68">
        <v>1888</v>
      </c>
      <c r="G360" s="85"/>
      <c r="J360"/>
      <c r="K360"/>
      <c r="L360"/>
    </row>
    <row r="361" spans="1:12" x14ac:dyDescent="0.15">
      <c r="A361" s="118">
        <v>369</v>
      </c>
      <c r="B361" s="66" t="s">
        <v>402</v>
      </c>
      <c r="C361" s="67">
        <v>709</v>
      </c>
      <c r="D361" s="67">
        <v>757</v>
      </c>
      <c r="E361" s="67">
        <v>728</v>
      </c>
      <c r="F361" s="68">
        <v>1485</v>
      </c>
      <c r="G361" s="85"/>
      <c r="J361"/>
      <c r="K361"/>
      <c r="L361"/>
    </row>
    <row r="362" spans="1:12" x14ac:dyDescent="0.15">
      <c r="A362" s="118">
        <v>370</v>
      </c>
      <c r="B362" s="66" t="s">
        <v>407</v>
      </c>
      <c r="C362" s="67">
        <v>549</v>
      </c>
      <c r="D362" s="67">
        <v>682</v>
      </c>
      <c r="E362" s="67">
        <v>721</v>
      </c>
      <c r="F362" s="68">
        <v>1403</v>
      </c>
      <c r="G362" s="85"/>
      <c r="J362"/>
      <c r="K362"/>
      <c r="L362"/>
    </row>
    <row r="363" spans="1:12" x14ac:dyDescent="0.15">
      <c r="A363" s="118">
        <v>371</v>
      </c>
      <c r="B363" s="66" t="s">
        <v>413</v>
      </c>
      <c r="C363" s="67">
        <v>1137</v>
      </c>
      <c r="D363" s="67">
        <v>1208</v>
      </c>
      <c r="E363" s="67">
        <v>1237</v>
      </c>
      <c r="F363" s="68">
        <v>2445</v>
      </c>
      <c r="G363" s="85"/>
      <c r="J363"/>
      <c r="K363"/>
      <c r="L363"/>
    </row>
    <row r="364" spans="1:12" x14ac:dyDescent="0.15">
      <c r="A364" s="118">
        <v>372</v>
      </c>
      <c r="B364" s="66" t="s">
        <v>419</v>
      </c>
      <c r="C364" s="67">
        <v>474</v>
      </c>
      <c r="D364" s="67">
        <v>587</v>
      </c>
      <c r="E364" s="67">
        <v>616</v>
      </c>
      <c r="F364" s="68">
        <v>1203</v>
      </c>
      <c r="G364" s="85"/>
      <c r="J364"/>
      <c r="K364"/>
      <c r="L364"/>
    </row>
    <row r="365" spans="1:12" x14ac:dyDescent="0.15">
      <c r="A365" s="118">
        <v>373</v>
      </c>
      <c r="B365" s="66" t="s">
        <v>425</v>
      </c>
      <c r="C365" s="67">
        <v>243</v>
      </c>
      <c r="D365" s="67">
        <v>267</v>
      </c>
      <c r="E365" s="67">
        <v>294</v>
      </c>
      <c r="F365" s="68">
        <v>561</v>
      </c>
      <c r="G365" s="85"/>
      <c r="J365"/>
      <c r="K365"/>
      <c r="L365"/>
    </row>
    <row r="366" spans="1:12" x14ac:dyDescent="0.15">
      <c r="A366" s="118">
        <v>374</v>
      </c>
      <c r="B366" s="66" t="s">
        <v>430</v>
      </c>
      <c r="C366" s="67">
        <v>542</v>
      </c>
      <c r="D366" s="67">
        <v>629</v>
      </c>
      <c r="E366" s="67">
        <v>634</v>
      </c>
      <c r="F366" s="68">
        <v>1263</v>
      </c>
      <c r="G366" s="85"/>
      <c r="J366"/>
      <c r="K366"/>
      <c r="L366"/>
    </row>
    <row r="367" spans="1:12" x14ac:dyDescent="0.15">
      <c r="A367" s="118">
        <v>375</v>
      </c>
      <c r="B367" s="79" t="s">
        <v>435</v>
      </c>
      <c r="C367" s="67">
        <v>718</v>
      </c>
      <c r="D367" s="67">
        <v>828</v>
      </c>
      <c r="E367" s="67">
        <v>825</v>
      </c>
      <c r="F367" s="68">
        <v>1653</v>
      </c>
      <c r="G367" s="85"/>
      <c r="J367"/>
      <c r="K367"/>
      <c r="L367"/>
    </row>
    <row r="368" spans="1:12" x14ac:dyDescent="0.15">
      <c r="A368" s="118">
        <v>376</v>
      </c>
      <c r="B368" s="79" t="s">
        <v>441</v>
      </c>
      <c r="C368" s="67">
        <v>285</v>
      </c>
      <c r="D368" s="67">
        <v>347</v>
      </c>
      <c r="E368" s="67">
        <v>355</v>
      </c>
      <c r="F368" s="68">
        <v>702</v>
      </c>
      <c r="G368" s="85"/>
      <c r="J368"/>
      <c r="K368"/>
      <c r="L368"/>
    </row>
    <row r="369" spans="1:12" x14ac:dyDescent="0.15">
      <c r="A369" s="118">
        <v>377</v>
      </c>
      <c r="B369" s="79" t="s">
        <v>447</v>
      </c>
      <c r="C369" s="67">
        <v>728</v>
      </c>
      <c r="D369" s="67">
        <v>902</v>
      </c>
      <c r="E369" s="67">
        <v>944</v>
      </c>
      <c r="F369" s="68">
        <v>1846</v>
      </c>
      <c r="G369" s="85"/>
      <c r="J369"/>
      <c r="K369"/>
      <c r="L369"/>
    </row>
    <row r="370" spans="1:12" x14ac:dyDescent="0.15">
      <c r="A370" s="118">
        <v>378</v>
      </c>
      <c r="B370" s="79" t="s">
        <v>453</v>
      </c>
      <c r="C370" s="67">
        <v>899</v>
      </c>
      <c r="D370" s="67">
        <v>1054</v>
      </c>
      <c r="E370" s="67">
        <v>1141</v>
      </c>
      <c r="F370" s="68">
        <v>2195</v>
      </c>
      <c r="G370" s="85"/>
      <c r="J370"/>
      <c r="K370"/>
      <c r="L370"/>
    </row>
    <row r="371" spans="1:12" x14ac:dyDescent="0.15">
      <c r="A371" s="118">
        <v>379</v>
      </c>
      <c r="B371" s="79" t="s">
        <v>459</v>
      </c>
      <c r="C371" s="67">
        <v>710</v>
      </c>
      <c r="D371" s="67">
        <v>800</v>
      </c>
      <c r="E371" s="67">
        <v>810</v>
      </c>
      <c r="F371" s="68">
        <v>1610</v>
      </c>
      <c r="G371" s="85"/>
      <c r="J371"/>
      <c r="K371"/>
      <c r="L371"/>
    </row>
    <row r="372" spans="1:12" x14ac:dyDescent="0.15">
      <c r="A372" s="118">
        <v>380</v>
      </c>
      <c r="B372" s="79" t="s">
        <v>465</v>
      </c>
      <c r="C372" s="67">
        <v>643</v>
      </c>
      <c r="D372" s="67">
        <v>733</v>
      </c>
      <c r="E372" s="67">
        <v>752</v>
      </c>
      <c r="F372" s="68">
        <v>1485</v>
      </c>
      <c r="G372" s="85"/>
      <c r="J372"/>
      <c r="K372"/>
      <c r="L372"/>
    </row>
    <row r="373" spans="1:12" x14ac:dyDescent="0.15">
      <c r="A373" s="118">
        <v>381</v>
      </c>
      <c r="B373" s="79" t="s">
        <v>471</v>
      </c>
      <c r="C373" s="67">
        <v>545</v>
      </c>
      <c r="D373" s="67">
        <v>548</v>
      </c>
      <c r="E373" s="67">
        <v>579</v>
      </c>
      <c r="F373" s="68">
        <v>1127</v>
      </c>
      <c r="G373" s="85"/>
      <c r="J373"/>
      <c r="K373"/>
      <c r="L373"/>
    </row>
    <row r="374" spans="1:12" x14ac:dyDescent="0.15">
      <c r="A374" s="118">
        <v>382</v>
      </c>
      <c r="B374" s="79" t="s">
        <v>477</v>
      </c>
      <c r="C374" s="67">
        <v>1185</v>
      </c>
      <c r="D374" s="67">
        <v>1156</v>
      </c>
      <c r="E374" s="67">
        <v>1258</v>
      </c>
      <c r="F374" s="68">
        <v>2414</v>
      </c>
      <c r="G374" s="85"/>
      <c r="J374"/>
      <c r="K374"/>
      <c r="L374"/>
    </row>
    <row r="375" spans="1:12" x14ac:dyDescent="0.15">
      <c r="A375" s="118">
        <v>383</v>
      </c>
      <c r="B375" s="66" t="s">
        <v>483</v>
      </c>
      <c r="C375" s="67">
        <v>624</v>
      </c>
      <c r="D375" s="67">
        <v>715</v>
      </c>
      <c r="E375" s="67">
        <v>696</v>
      </c>
      <c r="F375" s="68">
        <v>1411</v>
      </c>
      <c r="G375" s="85"/>
      <c r="J375"/>
      <c r="K375"/>
      <c r="L375"/>
    </row>
    <row r="376" spans="1:12" x14ac:dyDescent="0.15">
      <c r="A376" s="118">
        <v>384</v>
      </c>
      <c r="B376" s="66" t="s">
        <v>489</v>
      </c>
      <c r="C376" s="67">
        <v>816</v>
      </c>
      <c r="D376" s="67">
        <v>879</v>
      </c>
      <c r="E376" s="67">
        <v>945</v>
      </c>
      <c r="F376" s="68">
        <v>1824</v>
      </c>
      <c r="G376" s="85"/>
      <c r="J376"/>
      <c r="K376"/>
      <c r="L376"/>
    </row>
    <row r="377" spans="1:12" x14ac:dyDescent="0.15">
      <c r="A377" s="118">
        <v>385</v>
      </c>
      <c r="B377" s="66" t="s">
        <v>495</v>
      </c>
      <c r="C377" s="67">
        <v>1064</v>
      </c>
      <c r="D377" s="67">
        <v>1130</v>
      </c>
      <c r="E377" s="67">
        <v>1132</v>
      </c>
      <c r="F377" s="68">
        <v>2262</v>
      </c>
      <c r="G377" s="85"/>
      <c r="J377"/>
      <c r="K377"/>
      <c r="L377"/>
    </row>
    <row r="378" spans="1:12" x14ac:dyDescent="0.15">
      <c r="A378" s="118">
        <v>386</v>
      </c>
      <c r="B378" s="66" t="s">
        <v>501</v>
      </c>
      <c r="C378" s="67">
        <v>1546</v>
      </c>
      <c r="D378" s="67">
        <v>1437</v>
      </c>
      <c r="E378" s="67">
        <v>1647</v>
      </c>
      <c r="F378" s="68">
        <v>3084</v>
      </c>
      <c r="G378" s="85"/>
      <c r="J378"/>
      <c r="K378"/>
      <c r="L378"/>
    </row>
    <row r="379" spans="1:12" x14ac:dyDescent="0.15">
      <c r="A379" s="118">
        <v>387</v>
      </c>
      <c r="B379" s="66" t="s">
        <v>507</v>
      </c>
      <c r="C379" s="67">
        <v>1181</v>
      </c>
      <c r="D379" s="67">
        <v>1196</v>
      </c>
      <c r="E379" s="67">
        <v>1231</v>
      </c>
      <c r="F379" s="68">
        <v>2427</v>
      </c>
      <c r="G379" s="85"/>
      <c r="J379"/>
      <c r="K379"/>
      <c r="L379"/>
    </row>
    <row r="380" spans="1:12" x14ac:dyDescent="0.15">
      <c r="A380" s="118">
        <v>388</v>
      </c>
      <c r="B380" s="66" t="s">
        <v>513</v>
      </c>
      <c r="C380" s="67">
        <v>1339</v>
      </c>
      <c r="D380" s="67">
        <v>1226</v>
      </c>
      <c r="E380" s="67">
        <v>1369</v>
      </c>
      <c r="F380" s="68">
        <v>2595</v>
      </c>
      <c r="G380" s="85"/>
      <c r="J380"/>
      <c r="K380"/>
      <c r="L380"/>
    </row>
    <row r="381" spans="1:12" x14ac:dyDescent="0.15">
      <c r="A381" s="118">
        <v>389</v>
      </c>
      <c r="B381" s="66" t="s">
        <v>519</v>
      </c>
      <c r="C381" s="67">
        <v>228</v>
      </c>
      <c r="D381" s="67">
        <v>178</v>
      </c>
      <c r="E381" s="67">
        <v>200</v>
      </c>
      <c r="F381" s="68">
        <v>378</v>
      </c>
      <c r="G381" s="85"/>
      <c r="J381"/>
      <c r="K381"/>
      <c r="L381"/>
    </row>
    <row r="382" spans="1:12" x14ac:dyDescent="0.15">
      <c r="A382" s="118">
        <v>390</v>
      </c>
      <c r="B382" s="66" t="s">
        <v>525</v>
      </c>
      <c r="C382" s="67">
        <v>1645</v>
      </c>
      <c r="D382" s="67">
        <v>1900</v>
      </c>
      <c r="E382" s="67">
        <v>2004</v>
      </c>
      <c r="F382" s="68">
        <v>3904</v>
      </c>
      <c r="G382" s="85"/>
      <c r="J382"/>
      <c r="K382"/>
      <c r="L382"/>
    </row>
    <row r="383" spans="1:12" x14ac:dyDescent="0.15">
      <c r="A383" s="118">
        <v>391</v>
      </c>
      <c r="B383" s="66" t="s">
        <v>531</v>
      </c>
      <c r="C383" s="67">
        <v>819</v>
      </c>
      <c r="D383" s="67">
        <v>943</v>
      </c>
      <c r="E383" s="67">
        <v>1014</v>
      </c>
      <c r="F383" s="68">
        <v>1957</v>
      </c>
      <c r="G383" s="85"/>
      <c r="J383"/>
      <c r="K383"/>
      <c r="L383"/>
    </row>
    <row r="384" spans="1:12" x14ac:dyDescent="0.15">
      <c r="A384" s="118">
        <v>392</v>
      </c>
      <c r="B384" s="66" t="s">
        <v>537</v>
      </c>
      <c r="C384" s="67">
        <v>689</v>
      </c>
      <c r="D384" s="67">
        <v>817</v>
      </c>
      <c r="E384" s="67">
        <v>800</v>
      </c>
      <c r="F384" s="68">
        <v>1617</v>
      </c>
      <c r="G384" s="85"/>
      <c r="J384"/>
      <c r="K384"/>
      <c r="L384"/>
    </row>
    <row r="385" spans="1:12" x14ac:dyDescent="0.15">
      <c r="A385" s="118">
        <v>393</v>
      </c>
      <c r="B385" s="66" t="s">
        <v>543</v>
      </c>
      <c r="C385" s="67">
        <v>105</v>
      </c>
      <c r="D385" s="67">
        <v>122</v>
      </c>
      <c r="E385" s="67">
        <v>118</v>
      </c>
      <c r="F385" s="68">
        <v>240</v>
      </c>
      <c r="G385" s="85"/>
      <c r="J385"/>
      <c r="K385"/>
      <c r="L385"/>
    </row>
    <row r="386" spans="1:12" x14ac:dyDescent="0.15">
      <c r="A386" s="118">
        <v>394</v>
      </c>
      <c r="B386" s="66" t="s">
        <v>549</v>
      </c>
      <c r="C386" s="67">
        <v>535</v>
      </c>
      <c r="D386" s="67">
        <v>582</v>
      </c>
      <c r="E386" s="67">
        <v>595</v>
      </c>
      <c r="F386" s="68">
        <v>1177</v>
      </c>
      <c r="G386" s="85"/>
      <c r="J386"/>
      <c r="K386"/>
      <c r="L386"/>
    </row>
    <row r="387" spans="1:12" x14ac:dyDescent="0.15">
      <c r="A387" s="118">
        <v>395</v>
      </c>
      <c r="B387" s="66" t="s">
        <v>555</v>
      </c>
      <c r="C387" s="67">
        <v>769</v>
      </c>
      <c r="D387" s="67">
        <v>833</v>
      </c>
      <c r="E387" s="67">
        <v>850</v>
      </c>
      <c r="F387" s="68">
        <v>1683</v>
      </c>
      <c r="G387" s="85"/>
      <c r="J387"/>
      <c r="K387"/>
      <c r="L387"/>
    </row>
    <row r="388" spans="1:12" x14ac:dyDescent="0.15">
      <c r="A388" s="118">
        <v>396</v>
      </c>
      <c r="B388" s="66" t="s">
        <v>561</v>
      </c>
      <c r="C388" s="67">
        <v>715</v>
      </c>
      <c r="D388" s="67">
        <v>822</v>
      </c>
      <c r="E388" s="67">
        <v>877</v>
      </c>
      <c r="F388" s="68">
        <v>1699</v>
      </c>
      <c r="G388" s="85"/>
      <c r="J388"/>
      <c r="K388"/>
      <c r="L388"/>
    </row>
    <row r="389" spans="1:12" x14ac:dyDescent="0.15">
      <c r="A389" s="118">
        <v>397</v>
      </c>
      <c r="B389" s="66" t="s">
        <v>567</v>
      </c>
      <c r="C389" s="67">
        <v>793</v>
      </c>
      <c r="D389" s="67">
        <v>915</v>
      </c>
      <c r="E389" s="67">
        <v>959</v>
      </c>
      <c r="F389" s="68">
        <v>1874</v>
      </c>
      <c r="G389" s="85"/>
      <c r="J389"/>
      <c r="K389"/>
      <c r="L389"/>
    </row>
    <row r="390" spans="1:12" x14ac:dyDescent="0.15">
      <c r="A390" s="118">
        <v>398</v>
      </c>
      <c r="B390" s="66" t="s">
        <v>573</v>
      </c>
      <c r="C390" s="67">
        <v>590</v>
      </c>
      <c r="D390" s="67">
        <v>638</v>
      </c>
      <c r="E390" s="67">
        <v>724</v>
      </c>
      <c r="F390" s="68">
        <v>1362</v>
      </c>
      <c r="G390" s="85"/>
      <c r="J390"/>
      <c r="K390"/>
      <c r="L390"/>
    </row>
    <row r="391" spans="1:12" x14ac:dyDescent="0.15">
      <c r="A391" s="118">
        <v>399</v>
      </c>
      <c r="B391" s="66" t="s">
        <v>579</v>
      </c>
      <c r="C391" s="67">
        <v>728</v>
      </c>
      <c r="D391" s="67">
        <v>831</v>
      </c>
      <c r="E391" s="67">
        <v>900</v>
      </c>
      <c r="F391" s="68">
        <v>1731</v>
      </c>
      <c r="G391" s="85"/>
      <c r="J391"/>
      <c r="K391"/>
      <c r="L391"/>
    </row>
    <row r="392" spans="1:12" x14ac:dyDescent="0.15">
      <c r="A392" s="118">
        <v>400</v>
      </c>
      <c r="B392" s="66" t="s">
        <v>585</v>
      </c>
      <c r="C392" s="67">
        <v>782</v>
      </c>
      <c r="D392" s="67">
        <v>917</v>
      </c>
      <c r="E392" s="67">
        <v>948</v>
      </c>
      <c r="F392" s="68">
        <v>1865</v>
      </c>
      <c r="G392" s="85"/>
      <c r="J392"/>
      <c r="K392"/>
      <c r="L392"/>
    </row>
    <row r="393" spans="1:12" x14ac:dyDescent="0.15">
      <c r="A393" s="118">
        <v>401</v>
      </c>
      <c r="B393" s="66" t="s">
        <v>591</v>
      </c>
      <c r="C393" s="67">
        <v>1174</v>
      </c>
      <c r="D393" s="67">
        <v>1429</v>
      </c>
      <c r="E393" s="67">
        <v>1486</v>
      </c>
      <c r="F393" s="68">
        <v>2915</v>
      </c>
      <c r="G393" s="85"/>
      <c r="J393"/>
      <c r="K393"/>
      <c r="L393"/>
    </row>
    <row r="394" spans="1:12" x14ac:dyDescent="0.15">
      <c r="A394" s="118">
        <v>402</v>
      </c>
      <c r="B394" s="66" t="s">
        <v>597</v>
      </c>
      <c r="C394" s="67">
        <v>772</v>
      </c>
      <c r="D394" s="67">
        <v>906</v>
      </c>
      <c r="E394" s="67">
        <v>965</v>
      </c>
      <c r="F394" s="68">
        <v>1871</v>
      </c>
      <c r="G394" s="85"/>
      <c r="J394"/>
      <c r="K394"/>
      <c r="L394"/>
    </row>
    <row r="395" spans="1:12" x14ac:dyDescent="0.15">
      <c r="A395" s="118">
        <v>403</v>
      </c>
      <c r="B395" s="66" t="s">
        <v>603</v>
      </c>
      <c r="C395" s="67">
        <v>597</v>
      </c>
      <c r="D395" s="67">
        <v>691</v>
      </c>
      <c r="E395" s="67">
        <v>746</v>
      </c>
      <c r="F395" s="68">
        <v>1437</v>
      </c>
      <c r="G395" s="85"/>
      <c r="J395"/>
      <c r="K395"/>
      <c r="L395"/>
    </row>
    <row r="396" spans="1:12" x14ac:dyDescent="0.15">
      <c r="A396" s="118">
        <v>404</v>
      </c>
      <c r="B396" s="66" t="s">
        <v>608</v>
      </c>
      <c r="C396" s="67">
        <v>236</v>
      </c>
      <c r="D396" s="67">
        <v>251</v>
      </c>
      <c r="E396" s="67">
        <v>304</v>
      </c>
      <c r="F396" s="68">
        <v>555</v>
      </c>
      <c r="G396" s="85"/>
      <c r="J396"/>
      <c r="K396"/>
      <c r="L396"/>
    </row>
    <row r="397" spans="1:12" x14ac:dyDescent="0.15">
      <c r="A397" s="118">
        <v>405</v>
      </c>
      <c r="B397" s="66" t="s">
        <v>613</v>
      </c>
      <c r="C397" s="67">
        <v>374</v>
      </c>
      <c r="D397" s="67">
        <v>370</v>
      </c>
      <c r="E397" s="67">
        <v>424</v>
      </c>
      <c r="F397" s="68">
        <v>794</v>
      </c>
      <c r="G397" s="85"/>
      <c r="J397"/>
      <c r="K397"/>
      <c r="L397"/>
    </row>
    <row r="398" spans="1:12" x14ac:dyDescent="0.15">
      <c r="A398" s="118">
        <v>406</v>
      </c>
      <c r="B398" s="66" t="s">
        <v>619</v>
      </c>
      <c r="C398" s="67">
        <v>468</v>
      </c>
      <c r="D398" s="67">
        <v>527</v>
      </c>
      <c r="E398" s="67">
        <v>558</v>
      </c>
      <c r="F398" s="68">
        <v>1085</v>
      </c>
      <c r="G398" s="85"/>
      <c r="J398"/>
      <c r="K398"/>
      <c r="L398"/>
    </row>
    <row r="399" spans="1:12" x14ac:dyDescent="0.15">
      <c r="A399" s="118">
        <v>407</v>
      </c>
      <c r="B399" s="66" t="s">
        <v>625</v>
      </c>
      <c r="C399" s="67">
        <v>812</v>
      </c>
      <c r="D399" s="67">
        <v>822</v>
      </c>
      <c r="E399" s="67">
        <v>874</v>
      </c>
      <c r="F399" s="68">
        <v>1696</v>
      </c>
      <c r="G399" s="85"/>
      <c r="J399"/>
      <c r="K399"/>
      <c r="L399"/>
    </row>
    <row r="400" spans="1:12" x14ac:dyDescent="0.15">
      <c r="A400" s="118">
        <v>408</v>
      </c>
      <c r="B400" s="66" t="s">
        <v>631</v>
      </c>
      <c r="C400" s="67">
        <v>1226</v>
      </c>
      <c r="D400" s="67">
        <v>1341</v>
      </c>
      <c r="E400" s="67">
        <v>1351</v>
      </c>
      <c r="F400" s="68">
        <v>2692</v>
      </c>
      <c r="G400" s="85"/>
      <c r="J400"/>
      <c r="K400"/>
      <c r="L400"/>
    </row>
    <row r="401" spans="1:12" x14ac:dyDescent="0.15">
      <c r="A401" s="118">
        <v>409</v>
      </c>
      <c r="B401" s="66" t="s">
        <v>637</v>
      </c>
      <c r="C401" s="67">
        <v>937</v>
      </c>
      <c r="D401" s="67">
        <v>990</v>
      </c>
      <c r="E401" s="67">
        <v>1075</v>
      </c>
      <c r="F401" s="68">
        <v>2065</v>
      </c>
      <c r="G401" s="85"/>
      <c r="J401"/>
      <c r="K401"/>
      <c r="L401"/>
    </row>
    <row r="402" spans="1:12" x14ac:dyDescent="0.15">
      <c r="A402" s="118">
        <v>410</v>
      </c>
      <c r="B402" s="66" t="s">
        <v>643</v>
      </c>
      <c r="C402" s="67">
        <v>1663</v>
      </c>
      <c r="D402" s="67">
        <v>1739</v>
      </c>
      <c r="E402" s="67">
        <v>1838</v>
      </c>
      <c r="F402" s="68">
        <v>3577</v>
      </c>
      <c r="G402" s="85"/>
      <c r="J402"/>
      <c r="K402"/>
      <c r="L402"/>
    </row>
    <row r="403" spans="1:12" x14ac:dyDescent="0.15">
      <c r="A403" s="118">
        <v>411</v>
      </c>
      <c r="B403" s="66" t="s">
        <v>648</v>
      </c>
      <c r="C403" s="67">
        <v>714</v>
      </c>
      <c r="D403" s="67">
        <v>812</v>
      </c>
      <c r="E403" s="67">
        <v>885</v>
      </c>
      <c r="F403" s="68">
        <v>1697</v>
      </c>
      <c r="G403" s="85"/>
      <c r="J403"/>
      <c r="K403"/>
      <c r="L403"/>
    </row>
    <row r="404" spans="1:12" x14ac:dyDescent="0.15">
      <c r="A404" s="118">
        <v>412</v>
      </c>
      <c r="B404" s="66" t="s">
        <v>652</v>
      </c>
      <c r="C404" s="67">
        <v>779</v>
      </c>
      <c r="D404" s="67">
        <v>882</v>
      </c>
      <c r="E404" s="67">
        <v>959</v>
      </c>
      <c r="F404" s="68">
        <v>1841</v>
      </c>
      <c r="G404" s="85"/>
      <c r="J404"/>
      <c r="K404"/>
      <c r="L404"/>
    </row>
    <row r="405" spans="1:12" x14ac:dyDescent="0.15">
      <c r="A405" s="118">
        <v>413</v>
      </c>
      <c r="B405" s="66" t="s">
        <v>656</v>
      </c>
      <c r="C405" s="67">
        <v>509</v>
      </c>
      <c r="D405" s="67">
        <v>628</v>
      </c>
      <c r="E405" s="67">
        <v>616</v>
      </c>
      <c r="F405" s="68">
        <v>1244</v>
      </c>
      <c r="G405" s="85"/>
      <c r="J405"/>
      <c r="K405"/>
      <c r="L405"/>
    </row>
    <row r="406" spans="1:12" x14ac:dyDescent="0.15">
      <c r="A406" s="118">
        <v>414</v>
      </c>
      <c r="B406" s="66" t="s">
        <v>659</v>
      </c>
      <c r="C406" s="67">
        <v>544</v>
      </c>
      <c r="D406" s="67">
        <v>656</v>
      </c>
      <c r="E406" s="67">
        <v>694</v>
      </c>
      <c r="F406" s="68">
        <v>1350</v>
      </c>
      <c r="G406" s="85"/>
      <c r="J406"/>
      <c r="K406"/>
      <c r="L406"/>
    </row>
    <row r="407" spans="1:12" x14ac:dyDescent="0.15">
      <c r="A407" s="118">
        <v>415</v>
      </c>
      <c r="B407" s="66" t="s">
        <v>663</v>
      </c>
      <c r="C407" s="67">
        <v>503</v>
      </c>
      <c r="D407" s="67">
        <v>668</v>
      </c>
      <c r="E407" s="67">
        <v>739</v>
      </c>
      <c r="F407" s="68">
        <v>1407</v>
      </c>
      <c r="G407" s="85"/>
      <c r="J407"/>
      <c r="K407"/>
      <c r="L407"/>
    </row>
    <row r="408" spans="1:12" x14ac:dyDescent="0.15">
      <c r="A408" s="118">
        <v>416</v>
      </c>
      <c r="B408" s="66" t="s">
        <v>668</v>
      </c>
      <c r="C408" s="67">
        <v>1552</v>
      </c>
      <c r="D408" s="67">
        <v>1538</v>
      </c>
      <c r="E408" s="67">
        <v>1561</v>
      </c>
      <c r="F408" s="68">
        <v>3099</v>
      </c>
      <c r="G408" s="85"/>
      <c r="J408"/>
      <c r="K408"/>
      <c r="L408"/>
    </row>
    <row r="409" spans="1:12" x14ac:dyDescent="0.15">
      <c r="A409" s="118">
        <v>417</v>
      </c>
      <c r="B409" s="66" t="s">
        <v>673</v>
      </c>
      <c r="C409" s="67">
        <v>1409</v>
      </c>
      <c r="D409" s="67">
        <v>1760</v>
      </c>
      <c r="E409" s="67">
        <v>1816</v>
      </c>
      <c r="F409" s="68">
        <v>3576</v>
      </c>
      <c r="G409" s="85"/>
      <c r="J409"/>
      <c r="K409"/>
      <c r="L409"/>
    </row>
    <row r="410" spans="1:12" x14ac:dyDescent="0.15">
      <c r="A410" s="118">
        <v>418</v>
      </c>
      <c r="B410" s="66" t="s">
        <v>316</v>
      </c>
      <c r="C410" s="67">
        <v>643</v>
      </c>
      <c r="D410" s="67">
        <v>542</v>
      </c>
      <c r="E410" s="67">
        <v>637</v>
      </c>
      <c r="F410" s="68">
        <v>1179</v>
      </c>
      <c r="G410" s="85"/>
      <c r="J410"/>
      <c r="K410"/>
      <c r="L410"/>
    </row>
    <row r="411" spans="1:12" x14ac:dyDescent="0.15">
      <c r="A411" s="118">
        <v>419</v>
      </c>
      <c r="B411" s="66" t="s">
        <v>321</v>
      </c>
      <c r="C411" s="67">
        <v>812</v>
      </c>
      <c r="D411" s="67">
        <v>783</v>
      </c>
      <c r="E411" s="67">
        <v>867</v>
      </c>
      <c r="F411" s="68">
        <v>1650</v>
      </c>
      <c r="G411" s="85"/>
      <c r="J411"/>
      <c r="K411"/>
      <c r="L411"/>
    </row>
    <row r="412" spans="1:12" x14ac:dyDescent="0.15">
      <c r="A412" s="118">
        <v>420</v>
      </c>
      <c r="B412" s="66" t="s">
        <v>325</v>
      </c>
      <c r="C412" s="67">
        <v>726</v>
      </c>
      <c r="D412" s="67">
        <v>823</v>
      </c>
      <c r="E412" s="67">
        <v>895</v>
      </c>
      <c r="F412" s="68">
        <v>1718</v>
      </c>
      <c r="G412" s="85"/>
      <c r="J412"/>
      <c r="K412"/>
      <c r="L412"/>
    </row>
    <row r="413" spans="1:12" x14ac:dyDescent="0.15">
      <c r="A413" s="118">
        <v>421</v>
      </c>
      <c r="B413" s="66" t="s">
        <v>355</v>
      </c>
      <c r="C413" s="67">
        <v>777</v>
      </c>
      <c r="D413" s="67">
        <v>884</v>
      </c>
      <c r="E413" s="67">
        <v>935</v>
      </c>
      <c r="F413" s="68">
        <v>1819</v>
      </c>
      <c r="G413" s="85"/>
      <c r="J413"/>
      <c r="K413"/>
      <c r="L413"/>
    </row>
    <row r="414" spans="1:12" x14ac:dyDescent="0.15">
      <c r="A414" s="118">
        <v>422</v>
      </c>
      <c r="B414" s="66" t="s">
        <v>361</v>
      </c>
      <c r="C414" s="67">
        <v>980</v>
      </c>
      <c r="D414" s="67">
        <v>1014</v>
      </c>
      <c r="E414" s="67">
        <v>1034</v>
      </c>
      <c r="F414" s="68">
        <v>2048</v>
      </c>
      <c r="G414" s="85"/>
      <c r="J414"/>
      <c r="K414"/>
      <c r="L414"/>
    </row>
    <row r="415" spans="1:12" x14ac:dyDescent="0.15">
      <c r="A415" s="118">
        <v>423</v>
      </c>
      <c r="B415" s="66" t="s">
        <v>367</v>
      </c>
      <c r="C415" s="67">
        <v>1145</v>
      </c>
      <c r="D415" s="67">
        <v>1295</v>
      </c>
      <c r="E415" s="67">
        <v>1316</v>
      </c>
      <c r="F415" s="68">
        <v>2611</v>
      </c>
      <c r="G415" s="85"/>
      <c r="J415"/>
      <c r="K415"/>
      <c r="L415"/>
    </row>
    <row r="416" spans="1:12" x14ac:dyDescent="0.15">
      <c r="A416" s="118">
        <v>424</v>
      </c>
      <c r="B416" s="66" t="s">
        <v>373</v>
      </c>
      <c r="C416" s="67">
        <v>782</v>
      </c>
      <c r="D416" s="67">
        <v>808</v>
      </c>
      <c r="E416" s="67">
        <v>871</v>
      </c>
      <c r="F416" s="68">
        <v>1679</v>
      </c>
      <c r="G416" s="85"/>
      <c r="J416"/>
      <c r="K416"/>
      <c r="L416"/>
    </row>
    <row r="417" spans="1:12" x14ac:dyDescent="0.15">
      <c r="A417" s="118">
        <v>425</v>
      </c>
      <c r="B417" s="66" t="s">
        <v>379</v>
      </c>
      <c r="C417" s="67">
        <v>1422</v>
      </c>
      <c r="D417" s="67">
        <v>1306</v>
      </c>
      <c r="E417" s="67">
        <v>1606</v>
      </c>
      <c r="F417" s="68">
        <v>2912</v>
      </c>
      <c r="G417" s="85"/>
      <c r="J417"/>
      <c r="K417"/>
      <c r="L417"/>
    </row>
    <row r="418" spans="1:12" x14ac:dyDescent="0.15">
      <c r="A418" s="118">
        <v>426</v>
      </c>
      <c r="B418" s="66" t="s">
        <v>385</v>
      </c>
      <c r="C418" s="67">
        <v>1215</v>
      </c>
      <c r="D418" s="67">
        <v>1368</v>
      </c>
      <c r="E418" s="67">
        <v>1383</v>
      </c>
      <c r="F418" s="68">
        <v>2751</v>
      </c>
      <c r="G418" s="85"/>
      <c r="J418"/>
      <c r="K418"/>
      <c r="L418"/>
    </row>
    <row r="419" spans="1:12" x14ac:dyDescent="0.15">
      <c r="A419" s="118">
        <v>427</v>
      </c>
      <c r="B419" s="66" t="s">
        <v>391</v>
      </c>
      <c r="C419" s="67">
        <v>929</v>
      </c>
      <c r="D419" s="67">
        <v>833</v>
      </c>
      <c r="E419" s="67">
        <v>856</v>
      </c>
      <c r="F419" s="68">
        <v>1689</v>
      </c>
      <c r="G419" s="85"/>
      <c r="J419"/>
      <c r="K419"/>
      <c r="L419"/>
    </row>
    <row r="420" spans="1:12" x14ac:dyDescent="0.15">
      <c r="A420" s="118">
        <v>428</v>
      </c>
      <c r="B420" s="66" t="s">
        <v>397</v>
      </c>
      <c r="C420" s="67">
        <v>1705</v>
      </c>
      <c r="D420" s="67">
        <v>1514</v>
      </c>
      <c r="E420" s="67">
        <v>1594</v>
      </c>
      <c r="F420" s="68">
        <v>3108</v>
      </c>
      <c r="G420" s="85"/>
      <c r="J420"/>
      <c r="K420"/>
      <c r="L420"/>
    </row>
    <row r="421" spans="1:12" x14ac:dyDescent="0.15">
      <c r="A421" s="118">
        <v>429</v>
      </c>
      <c r="B421" s="66" t="s">
        <v>403</v>
      </c>
      <c r="C421" s="67">
        <v>1058</v>
      </c>
      <c r="D421" s="67">
        <v>1405</v>
      </c>
      <c r="E421" s="67">
        <v>1459</v>
      </c>
      <c r="F421" s="68">
        <v>2864</v>
      </c>
      <c r="G421" s="85"/>
      <c r="J421"/>
      <c r="K421"/>
      <c r="L421"/>
    </row>
    <row r="422" spans="1:12" x14ac:dyDescent="0.15">
      <c r="A422" s="118">
        <v>430</v>
      </c>
      <c r="B422" s="66" t="s">
        <v>408</v>
      </c>
      <c r="C422" s="67">
        <v>569</v>
      </c>
      <c r="D422" s="67">
        <v>564</v>
      </c>
      <c r="E422" s="67">
        <v>606</v>
      </c>
      <c r="F422" s="68">
        <v>1170</v>
      </c>
      <c r="G422" s="85"/>
      <c r="J422"/>
      <c r="K422"/>
      <c r="L422"/>
    </row>
    <row r="423" spans="1:12" x14ac:dyDescent="0.15">
      <c r="A423" s="118">
        <v>431</v>
      </c>
      <c r="B423" s="66" t="s">
        <v>414</v>
      </c>
      <c r="C423" s="67">
        <v>809</v>
      </c>
      <c r="D423" s="67">
        <v>868</v>
      </c>
      <c r="E423" s="67">
        <v>826</v>
      </c>
      <c r="F423" s="68">
        <v>1694</v>
      </c>
      <c r="G423" s="85"/>
      <c r="J423"/>
      <c r="K423"/>
      <c r="L423"/>
    </row>
    <row r="424" spans="1:12" x14ac:dyDescent="0.15">
      <c r="A424" s="118">
        <v>432</v>
      </c>
      <c r="B424" s="66" t="s">
        <v>420</v>
      </c>
      <c r="C424" s="67">
        <v>5</v>
      </c>
      <c r="D424" s="67">
        <v>5</v>
      </c>
      <c r="E424" s="67">
        <v>6</v>
      </c>
      <c r="F424" s="68">
        <v>11</v>
      </c>
      <c r="G424" s="85"/>
      <c r="J424"/>
      <c r="K424"/>
      <c r="L424"/>
    </row>
    <row r="425" spans="1:12" x14ac:dyDescent="0.15">
      <c r="A425" s="118">
        <v>433</v>
      </c>
      <c r="B425" s="66" t="s">
        <v>426</v>
      </c>
      <c r="C425" s="67">
        <v>1211</v>
      </c>
      <c r="D425" s="67">
        <v>1249</v>
      </c>
      <c r="E425" s="67">
        <v>1296</v>
      </c>
      <c r="F425" s="68">
        <v>2545</v>
      </c>
      <c r="G425" s="85"/>
      <c r="J425"/>
      <c r="K425"/>
      <c r="L425"/>
    </row>
    <row r="426" spans="1:12" x14ac:dyDescent="0.15">
      <c r="A426" s="118">
        <v>434</v>
      </c>
      <c r="B426" s="66" t="s">
        <v>431</v>
      </c>
      <c r="C426" s="67">
        <v>1515</v>
      </c>
      <c r="D426" s="67">
        <v>1666</v>
      </c>
      <c r="E426" s="67">
        <v>1796</v>
      </c>
      <c r="F426" s="68">
        <v>3462</v>
      </c>
      <c r="G426" s="85"/>
      <c r="J426"/>
      <c r="K426"/>
      <c r="L426"/>
    </row>
    <row r="427" spans="1:12" x14ac:dyDescent="0.15">
      <c r="A427" s="118">
        <v>435</v>
      </c>
      <c r="B427" s="66" t="s">
        <v>436</v>
      </c>
      <c r="C427" s="67">
        <v>848</v>
      </c>
      <c r="D427" s="67">
        <v>870</v>
      </c>
      <c r="E427" s="67">
        <v>948</v>
      </c>
      <c r="F427" s="68">
        <v>1818</v>
      </c>
      <c r="G427" s="85"/>
      <c r="J427"/>
      <c r="K427"/>
      <c r="L427"/>
    </row>
    <row r="428" spans="1:12" x14ac:dyDescent="0.15">
      <c r="A428" s="118">
        <v>436</v>
      </c>
      <c r="B428" s="66" t="s">
        <v>442</v>
      </c>
      <c r="C428" s="67">
        <v>1841</v>
      </c>
      <c r="D428" s="67">
        <v>1891</v>
      </c>
      <c r="E428" s="67">
        <v>2086</v>
      </c>
      <c r="F428" s="68">
        <v>3977</v>
      </c>
      <c r="G428" s="85"/>
      <c r="J428"/>
      <c r="K428"/>
      <c r="L428"/>
    </row>
    <row r="429" spans="1:12" x14ac:dyDescent="0.15">
      <c r="A429" s="118">
        <v>437</v>
      </c>
      <c r="B429" s="66" t="s">
        <v>448</v>
      </c>
      <c r="C429" s="67">
        <v>1326</v>
      </c>
      <c r="D429" s="67">
        <v>1431</v>
      </c>
      <c r="E429" s="67">
        <v>1459</v>
      </c>
      <c r="F429" s="68">
        <v>2890</v>
      </c>
      <c r="G429" s="85"/>
      <c r="J429"/>
      <c r="K429"/>
      <c r="L429"/>
    </row>
    <row r="430" spans="1:12" x14ac:dyDescent="0.15">
      <c r="A430" s="118">
        <v>438</v>
      </c>
      <c r="B430" s="66" t="s">
        <v>454</v>
      </c>
      <c r="C430" s="67">
        <v>1208</v>
      </c>
      <c r="D430" s="67">
        <v>1305</v>
      </c>
      <c r="E430" s="67">
        <v>1351</v>
      </c>
      <c r="F430" s="68">
        <v>2656</v>
      </c>
      <c r="G430" s="85"/>
      <c r="J430"/>
      <c r="K430"/>
      <c r="L430"/>
    </row>
    <row r="431" spans="1:12" x14ac:dyDescent="0.15">
      <c r="A431" s="118">
        <v>439</v>
      </c>
      <c r="B431" s="66" t="s">
        <v>460</v>
      </c>
      <c r="C431" s="67">
        <v>751</v>
      </c>
      <c r="D431" s="67">
        <v>855</v>
      </c>
      <c r="E431" s="67">
        <v>918</v>
      </c>
      <c r="F431" s="68">
        <v>1773</v>
      </c>
      <c r="G431" s="85"/>
      <c r="J431"/>
      <c r="K431"/>
      <c r="L431"/>
    </row>
    <row r="432" spans="1:12" x14ac:dyDescent="0.15">
      <c r="A432" s="118">
        <v>440</v>
      </c>
      <c r="B432" s="66" t="s">
        <v>466</v>
      </c>
      <c r="C432" s="67">
        <v>954</v>
      </c>
      <c r="D432" s="67">
        <v>1064</v>
      </c>
      <c r="E432" s="67">
        <v>1123</v>
      </c>
      <c r="F432" s="68">
        <v>2187</v>
      </c>
      <c r="G432" s="85"/>
      <c r="J432"/>
      <c r="K432"/>
      <c r="L432"/>
    </row>
    <row r="433" spans="1:12" x14ac:dyDescent="0.15">
      <c r="A433" s="118">
        <v>441</v>
      </c>
      <c r="B433" s="66" t="s">
        <v>472</v>
      </c>
      <c r="C433" s="67">
        <v>749</v>
      </c>
      <c r="D433" s="67">
        <v>935</v>
      </c>
      <c r="E433" s="67">
        <v>980</v>
      </c>
      <c r="F433" s="68">
        <v>1915</v>
      </c>
      <c r="G433" s="85"/>
      <c r="J433"/>
      <c r="K433"/>
      <c r="L433"/>
    </row>
    <row r="434" spans="1:12" x14ac:dyDescent="0.15">
      <c r="A434" s="118">
        <v>442</v>
      </c>
      <c r="B434" s="66" t="s">
        <v>478</v>
      </c>
      <c r="C434" s="67">
        <v>549</v>
      </c>
      <c r="D434" s="67">
        <v>556</v>
      </c>
      <c r="E434" s="67">
        <v>544</v>
      </c>
      <c r="F434" s="68">
        <v>1100</v>
      </c>
      <c r="G434" s="85"/>
      <c r="J434"/>
      <c r="K434"/>
      <c r="L434"/>
    </row>
    <row r="435" spans="1:12" x14ac:dyDescent="0.15">
      <c r="A435" s="118">
        <v>443</v>
      </c>
      <c r="B435" s="66" t="s">
        <v>484</v>
      </c>
      <c r="C435" s="67">
        <v>836</v>
      </c>
      <c r="D435" s="67">
        <v>958</v>
      </c>
      <c r="E435" s="67">
        <v>965</v>
      </c>
      <c r="F435" s="68">
        <v>1923</v>
      </c>
      <c r="G435" s="85"/>
      <c r="J435"/>
      <c r="K435"/>
      <c r="L435"/>
    </row>
    <row r="436" spans="1:12" x14ac:dyDescent="0.15">
      <c r="A436" s="118">
        <v>444</v>
      </c>
      <c r="B436" s="66" t="s">
        <v>490</v>
      </c>
      <c r="C436" s="67">
        <v>690</v>
      </c>
      <c r="D436" s="67">
        <v>748</v>
      </c>
      <c r="E436" s="67">
        <v>784</v>
      </c>
      <c r="F436" s="68">
        <v>1532</v>
      </c>
      <c r="G436" s="85"/>
      <c r="J436"/>
      <c r="K436"/>
      <c r="L436"/>
    </row>
    <row r="437" spans="1:12" x14ac:dyDescent="0.15">
      <c r="A437" s="118">
        <v>445</v>
      </c>
      <c r="B437" s="66" t="s">
        <v>496</v>
      </c>
      <c r="C437" s="67">
        <v>621</v>
      </c>
      <c r="D437" s="67">
        <v>571</v>
      </c>
      <c r="E437" s="67">
        <v>607</v>
      </c>
      <c r="F437" s="68">
        <v>1178</v>
      </c>
      <c r="G437" s="85"/>
      <c r="J437"/>
      <c r="K437"/>
      <c r="L437"/>
    </row>
    <row r="438" spans="1:12" x14ac:dyDescent="0.15">
      <c r="A438" s="118">
        <v>446</v>
      </c>
      <c r="B438" s="66" t="s">
        <v>502</v>
      </c>
      <c r="C438" s="67">
        <v>1020</v>
      </c>
      <c r="D438" s="67">
        <v>1081</v>
      </c>
      <c r="E438" s="67">
        <v>1073</v>
      </c>
      <c r="F438" s="68">
        <v>2154</v>
      </c>
      <c r="G438" s="85"/>
      <c r="J438"/>
      <c r="K438"/>
      <c r="L438"/>
    </row>
    <row r="439" spans="1:12" x14ac:dyDescent="0.15">
      <c r="A439" s="118">
        <v>447</v>
      </c>
      <c r="B439" s="66" t="s">
        <v>508</v>
      </c>
      <c r="C439" s="67">
        <v>1090</v>
      </c>
      <c r="D439" s="67">
        <v>1149</v>
      </c>
      <c r="E439" s="67">
        <v>1281</v>
      </c>
      <c r="F439" s="68">
        <v>2430</v>
      </c>
      <c r="G439" s="85"/>
      <c r="J439"/>
      <c r="K439"/>
      <c r="L439"/>
    </row>
    <row r="440" spans="1:12" x14ac:dyDescent="0.15">
      <c r="A440" s="118">
        <v>448</v>
      </c>
      <c r="B440" s="66" t="s">
        <v>514</v>
      </c>
      <c r="C440" s="67">
        <v>71366</v>
      </c>
      <c r="D440" s="67">
        <v>77342</v>
      </c>
      <c r="E440" s="67">
        <v>81534</v>
      </c>
      <c r="F440" s="68">
        <v>158876</v>
      </c>
      <c r="G440" s="85"/>
      <c r="J440"/>
      <c r="K440"/>
      <c r="L440"/>
    </row>
    <row r="441" spans="1:12" x14ac:dyDescent="0.15">
      <c r="A441" s="118">
        <v>449</v>
      </c>
      <c r="B441" s="66" t="s">
        <v>520</v>
      </c>
      <c r="C441" s="67">
        <v>277</v>
      </c>
      <c r="D441" s="67">
        <v>324</v>
      </c>
      <c r="E441" s="67">
        <v>325</v>
      </c>
      <c r="F441" s="68">
        <v>649</v>
      </c>
      <c r="G441" s="85"/>
      <c r="J441"/>
      <c r="K441"/>
      <c r="L441"/>
    </row>
    <row r="442" spans="1:12" x14ac:dyDescent="0.15">
      <c r="A442" s="118">
        <v>450</v>
      </c>
      <c r="B442" s="66" t="s">
        <v>526</v>
      </c>
      <c r="C442" s="67">
        <v>428</v>
      </c>
      <c r="D442" s="67">
        <v>510</v>
      </c>
      <c r="E442" s="67">
        <v>481</v>
      </c>
      <c r="F442" s="68">
        <v>991</v>
      </c>
      <c r="G442" s="85"/>
      <c r="J442"/>
      <c r="K442"/>
      <c r="L442"/>
    </row>
    <row r="443" spans="1:12" x14ac:dyDescent="0.15">
      <c r="A443" s="118">
        <v>451</v>
      </c>
      <c r="B443" s="66" t="s">
        <v>532</v>
      </c>
      <c r="C443" s="67">
        <v>801</v>
      </c>
      <c r="D443" s="67">
        <v>926</v>
      </c>
      <c r="E443" s="67">
        <v>840</v>
      </c>
      <c r="F443" s="68">
        <v>1766</v>
      </c>
      <c r="G443" s="85"/>
      <c r="J443"/>
      <c r="K443"/>
      <c r="L443"/>
    </row>
    <row r="444" spans="1:12" x14ac:dyDescent="0.15">
      <c r="A444" s="118">
        <v>452</v>
      </c>
      <c r="B444" s="66" t="s">
        <v>538</v>
      </c>
      <c r="C444" s="67">
        <v>911</v>
      </c>
      <c r="D444" s="67">
        <v>1052</v>
      </c>
      <c r="E444" s="67">
        <v>979</v>
      </c>
      <c r="F444" s="68">
        <v>2031</v>
      </c>
      <c r="G444" s="85"/>
      <c r="J444"/>
      <c r="K444"/>
      <c r="L444"/>
    </row>
    <row r="445" spans="1:12" x14ac:dyDescent="0.15">
      <c r="A445" s="118">
        <v>453</v>
      </c>
      <c r="B445" s="66" t="s">
        <v>544</v>
      </c>
      <c r="C445" s="67">
        <v>1128</v>
      </c>
      <c r="D445" s="67">
        <v>1398</v>
      </c>
      <c r="E445" s="67">
        <v>1351</v>
      </c>
      <c r="F445" s="68">
        <v>2749</v>
      </c>
      <c r="G445" s="85"/>
      <c r="J445"/>
      <c r="K445"/>
      <c r="L445"/>
    </row>
    <row r="446" spans="1:12" x14ac:dyDescent="0.15">
      <c r="A446" s="118">
        <v>454</v>
      </c>
      <c r="B446" s="66" t="s">
        <v>550</v>
      </c>
      <c r="C446" s="67">
        <v>1038</v>
      </c>
      <c r="D446" s="67">
        <v>1296</v>
      </c>
      <c r="E446" s="67">
        <v>1121</v>
      </c>
      <c r="F446" s="68">
        <v>2417</v>
      </c>
      <c r="G446" s="85"/>
      <c r="J446"/>
      <c r="K446"/>
      <c r="L446"/>
    </row>
    <row r="447" spans="1:12" x14ac:dyDescent="0.15">
      <c r="A447" s="118">
        <v>455</v>
      </c>
      <c r="B447" s="66" t="s">
        <v>556</v>
      </c>
      <c r="C447" s="67">
        <v>672</v>
      </c>
      <c r="D447" s="67">
        <v>856</v>
      </c>
      <c r="E447" s="67">
        <v>844</v>
      </c>
      <c r="F447" s="68">
        <v>1700</v>
      </c>
      <c r="G447" s="85"/>
      <c r="J447"/>
      <c r="K447"/>
      <c r="L447"/>
    </row>
    <row r="448" spans="1:12" x14ac:dyDescent="0.15">
      <c r="A448" s="118">
        <v>456</v>
      </c>
      <c r="B448" s="66" t="s">
        <v>562</v>
      </c>
      <c r="C448" s="67">
        <v>1059</v>
      </c>
      <c r="D448" s="67">
        <v>1314</v>
      </c>
      <c r="E448" s="67">
        <v>1275</v>
      </c>
      <c r="F448" s="68">
        <v>2589</v>
      </c>
      <c r="G448" s="85"/>
      <c r="J448"/>
      <c r="K448"/>
      <c r="L448"/>
    </row>
    <row r="449" spans="1:12" x14ac:dyDescent="0.15">
      <c r="A449" s="118">
        <v>457</v>
      </c>
      <c r="B449" s="66" t="s">
        <v>568</v>
      </c>
      <c r="C449" s="67">
        <v>6930</v>
      </c>
      <c r="D449" s="67">
        <v>8321</v>
      </c>
      <c r="E449" s="67">
        <v>8418</v>
      </c>
      <c r="F449" s="68">
        <v>16739</v>
      </c>
      <c r="G449" s="85"/>
      <c r="J449"/>
      <c r="K449"/>
      <c r="L449"/>
    </row>
    <row r="450" spans="1:12" x14ac:dyDescent="0.15">
      <c r="A450" s="118">
        <v>458</v>
      </c>
      <c r="B450" s="66" t="s">
        <v>574</v>
      </c>
      <c r="C450" s="67">
        <v>1083</v>
      </c>
      <c r="D450" s="67">
        <v>1269</v>
      </c>
      <c r="E450" s="67">
        <v>1320</v>
      </c>
      <c r="F450" s="68">
        <v>2589</v>
      </c>
      <c r="G450" s="85"/>
      <c r="J450"/>
      <c r="K450"/>
      <c r="L450"/>
    </row>
    <row r="451" spans="1:12" x14ac:dyDescent="0.15">
      <c r="A451" s="118">
        <v>459</v>
      </c>
      <c r="B451" s="79" t="s">
        <v>580</v>
      </c>
      <c r="C451" s="67">
        <v>963</v>
      </c>
      <c r="D451" s="67">
        <v>1047</v>
      </c>
      <c r="E451" s="67">
        <v>959</v>
      </c>
      <c r="F451" s="68">
        <v>2006</v>
      </c>
      <c r="G451" s="85"/>
      <c r="J451"/>
      <c r="K451"/>
      <c r="L451"/>
    </row>
    <row r="452" spans="1:12" x14ac:dyDescent="0.15">
      <c r="A452" s="118">
        <v>460</v>
      </c>
      <c r="B452" s="79" t="s">
        <v>586</v>
      </c>
      <c r="C452" s="67">
        <v>579</v>
      </c>
      <c r="D452" s="67">
        <v>585</v>
      </c>
      <c r="E452" s="67">
        <v>617</v>
      </c>
      <c r="F452" s="68">
        <v>1202</v>
      </c>
      <c r="G452" s="85"/>
      <c r="J452"/>
      <c r="K452"/>
      <c r="L452"/>
    </row>
    <row r="453" spans="1:12" x14ac:dyDescent="0.15">
      <c r="A453" s="118">
        <v>461</v>
      </c>
      <c r="B453" s="79" t="s">
        <v>592</v>
      </c>
      <c r="C453" s="67">
        <v>537</v>
      </c>
      <c r="D453" s="67">
        <v>532</v>
      </c>
      <c r="E453" s="67">
        <v>510</v>
      </c>
      <c r="F453" s="68">
        <v>1042</v>
      </c>
      <c r="G453" s="85"/>
      <c r="J453"/>
      <c r="K453"/>
      <c r="L453"/>
    </row>
    <row r="454" spans="1:12" x14ac:dyDescent="0.15">
      <c r="A454" s="118">
        <v>462</v>
      </c>
      <c r="B454" s="79" t="s">
        <v>598</v>
      </c>
      <c r="C454" s="67">
        <v>920</v>
      </c>
      <c r="D454" s="67">
        <v>946</v>
      </c>
      <c r="E454" s="67">
        <v>862</v>
      </c>
      <c r="F454" s="68">
        <v>1808</v>
      </c>
      <c r="G454" s="85"/>
      <c r="J454"/>
      <c r="K454"/>
      <c r="L454"/>
    </row>
    <row r="455" spans="1:12" x14ac:dyDescent="0.15">
      <c r="A455" s="118">
        <v>463</v>
      </c>
      <c r="B455" s="79" t="s">
        <v>604</v>
      </c>
      <c r="C455" s="67">
        <v>1159</v>
      </c>
      <c r="D455" s="67">
        <v>1204</v>
      </c>
      <c r="E455" s="67">
        <v>1158</v>
      </c>
      <c r="F455" s="68">
        <v>2362</v>
      </c>
      <c r="G455" s="85"/>
      <c r="J455"/>
      <c r="K455"/>
      <c r="L455"/>
    </row>
    <row r="456" spans="1:12" x14ac:dyDescent="0.15">
      <c r="A456" s="118">
        <v>464</v>
      </c>
      <c r="B456" s="79" t="s">
        <v>609</v>
      </c>
      <c r="C456" s="67">
        <v>1155</v>
      </c>
      <c r="D456" s="67">
        <v>1206</v>
      </c>
      <c r="E456" s="67">
        <v>1173</v>
      </c>
      <c r="F456" s="68">
        <v>2379</v>
      </c>
      <c r="G456" s="85"/>
      <c r="J456"/>
      <c r="K456"/>
      <c r="L456"/>
    </row>
    <row r="457" spans="1:12" x14ac:dyDescent="0.15">
      <c r="A457" s="118">
        <v>465</v>
      </c>
      <c r="B457" s="79" t="s">
        <v>614</v>
      </c>
      <c r="C457" s="67">
        <v>1031</v>
      </c>
      <c r="D457" s="67">
        <v>1180</v>
      </c>
      <c r="E457" s="67">
        <v>1106</v>
      </c>
      <c r="F457" s="68">
        <v>2286</v>
      </c>
      <c r="G457" s="85"/>
      <c r="J457"/>
      <c r="K457"/>
      <c r="L457"/>
    </row>
    <row r="458" spans="1:12" x14ac:dyDescent="0.15">
      <c r="A458" s="118">
        <v>466</v>
      </c>
      <c r="B458" s="79" t="s">
        <v>620</v>
      </c>
      <c r="C458" s="67">
        <v>1023</v>
      </c>
      <c r="D458" s="67">
        <v>1245</v>
      </c>
      <c r="E458" s="67">
        <v>1172</v>
      </c>
      <c r="F458" s="68">
        <v>2417</v>
      </c>
      <c r="G458" s="85"/>
      <c r="J458"/>
      <c r="K458"/>
      <c r="L458"/>
    </row>
    <row r="459" spans="1:12" x14ac:dyDescent="0.15">
      <c r="A459" s="118">
        <v>467</v>
      </c>
      <c r="B459" s="79" t="s">
        <v>626</v>
      </c>
      <c r="C459" s="67">
        <v>525</v>
      </c>
      <c r="D459" s="67">
        <v>573</v>
      </c>
      <c r="E459" s="67">
        <v>435</v>
      </c>
      <c r="F459" s="68">
        <v>1008</v>
      </c>
      <c r="G459" s="85"/>
      <c r="J459"/>
      <c r="K459"/>
      <c r="L459"/>
    </row>
    <row r="460" spans="1:12" x14ac:dyDescent="0.15">
      <c r="A460" s="118">
        <v>468</v>
      </c>
      <c r="B460" s="81" t="s">
        <v>632</v>
      </c>
      <c r="C460" s="67">
        <v>492</v>
      </c>
      <c r="D460" s="67">
        <v>539</v>
      </c>
      <c r="E460" s="67">
        <v>505</v>
      </c>
      <c r="F460" s="68">
        <v>1044</v>
      </c>
      <c r="G460" s="85"/>
      <c r="J460"/>
      <c r="K460"/>
      <c r="L460"/>
    </row>
    <row r="461" spans="1:12" x14ac:dyDescent="0.15">
      <c r="A461" s="118">
        <v>469</v>
      </c>
      <c r="B461" s="79" t="s">
        <v>638</v>
      </c>
      <c r="C461" s="67">
        <v>1303</v>
      </c>
      <c r="D461" s="67">
        <v>1288</v>
      </c>
      <c r="E461" s="67">
        <v>1355</v>
      </c>
      <c r="F461" s="68">
        <v>2643</v>
      </c>
      <c r="G461" s="85"/>
      <c r="J461"/>
      <c r="K461"/>
      <c r="L461"/>
    </row>
    <row r="462" spans="1:12" x14ac:dyDescent="0.15">
      <c r="A462" s="118">
        <v>470</v>
      </c>
      <c r="B462" s="79" t="s">
        <v>644</v>
      </c>
      <c r="C462" s="67">
        <v>2131</v>
      </c>
      <c r="D462" s="67">
        <v>2344</v>
      </c>
      <c r="E462" s="67">
        <v>2298</v>
      </c>
      <c r="F462" s="68">
        <v>4642</v>
      </c>
      <c r="G462" s="85"/>
      <c r="J462"/>
      <c r="K462"/>
      <c r="L462"/>
    </row>
    <row r="463" spans="1:12" x14ac:dyDescent="0.15">
      <c r="A463" s="118">
        <v>471</v>
      </c>
      <c r="B463" s="79" t="s">
        <v>649</v>
      </c>
      <c r="C463" s="67">
        <v>1097</v>
      </c>
      <c r="D463" s="67">
        <v>1297</v>
      </c>
      <c r="E463" s="67">
        <v>1291</v>
      </c>
      <c r="F463" s="68">
        <v>2588</v>
      </c>
      <c r="G463" s="85"/>
      <c r="J463"/>
      <c r="K463"/>
      <c r="L463"/>
    </row>
    <row r="464" spans="1:12" x14ac:dyDescent="0.15">
      <c r="A464" s="118">
        <v>472</v>
      </c>
      <c r="B464" s="79" t="s">
        <v>653</v>
      </c>
      <c r="C464" s="67">
        <v>1140</v>
      </c>
      <c r="D464" s="67">
        <v>1356</v>
      </c>
      <c r="E464" s="67">
        <v>1256</v>
      </c>
      <c r="F464" s="68">
        <v>2612</v>
      </c>
      <c r="G464" s="85"/>
      <c r="J464"/>
      <c r="K464"/>
      <c r="L464"/>
    </row>
    <row r="465" spans="1:12" x14ac:dyDescent="0.15">
      <c r="A465" s="118">
        <v>473</v>
      </c>
      <c r="B465" s="79" t="s">
        <v>549</v>
      </c>
      <c r="C465" s="67">
        <v>417</v>
      </c>
      <c r="D465" s="67">
        <v>412</v>
      </c>
      <c r="E465" s="67">
        <v>405</v>
      </c>
      <c r="F465" s="68">
        <v>817</v>
      </c>
      <c r="G465" s="85"/>
      <c r="J465"/>
      <c r="K465"/>
      <c r="L465"/>
    </row>
    <row r="466" spans="1:12" x14ac:dyDescent="0.15">
      <c r="A466" s="118">
        <v>474</v>
      </c>
      <c r="B466" s="79" t="s">
        <v>555</v>
      </c>
      <c r="C466" s="67">
        <v>218</v>
      </c>
      <c r="D466" s="67">
        <v>256</v>
      </c>
      <c r="E466" s="67">
        <v>236</v>
      </c>
      <c r="F466" s="68">
        <v>492</v>
      </c>
      <c r="G466" s="85"/>
      <c r="J466"/>
      <c r="K466"/>
      <c r="L466"/>
    </row>
    <row r="467" spans="1:12" x14ac:dyDescent="0.15">
      <c r="A467" s="118">
        <v>475</v>
      </c>
      <c r="B467" s="79" t="s">
        <v>664</v>
      </c>
      <c r="C467" s="67">
        <v>274</v>
      </c>
      <c r="D467" s="67">
        <v>270</v>
      </c>
      <c r="E467" s="67">
        <v>226</v>
      </c>
      <c r="F467" s="68">
        <v>496</v>
      </c>
      <c r="G467" s="85"/>
      <c r="J467"/>
      <c r="K467"/>
      <c r="L467"/>
    </row>
    <row r="468" spans="1:12" x14ac:dyDescent="0.15">
      <c r="A468" s="118">
        <v>476</v>
      </c>
      <c r="B468" s="79" t="s">
        <v>669</v>
      </c>
      <c r="C468" s="67">
        <v>289</v>
      </c>
      <c r="D468" s="67">
        <v>351</v>
      </c>
      <c r="E468" s="67">
        <v>311</v>
      </c>
      <c r="F468" s="68">
        <v>662</v>
      </c>
      <c r="G468" s="85"/>
      <c r="J468"/>
      <c r="K468"/>
      <c r="L468"/>
    </row>
    <row r="469" spans="1:12" x14ac:dyDescent="0.15">
      <c r="A469" s="118">
        <v>477</v>
      </c>
      <c r="B469" s="79" t="s">
        <v>674</v>
      </c>
      <c r="C469" s="67">
        <v>3850</v>
      </c>
      <c r="D469" s="67">
        <v>4424</v>
      </c>
      <c r="E469" s="67">
        <v>4516</v>
      </c>
      <c r="F469" s="68">
        <v>8940</v>
      </c>
      <c r="G469" s="85"/>
      <c r="J469"/>
      <c r="K469"/>
      <c r="L469"/>
    </row>
    <row r="470" spans="1:12" x14ac:dyDescent="0.15">
      <c r="A470" s="118">
        <v>478</v>
      </c>
      <c r="B470" s="79" t="s">
        <v>678</v>
      </c>
      <c r="C470" s="67">
        <v>968</v>
      </c>
      <c r="D470" s="67">
        <v>962</v>
      </c>
      <c r="E470" s="67">
        <v>1020</v>
      </c>
      <c r="F470" s="68">
        <v>1982</v>
      </c>
      <c r="G470" s="85"/>
      <c r="J470"/>
      <c r="K470"/>
      <c r="L470"/>
    </row>
    <row r="471" spans="1:12" x14ac:dyDescent="0.15">
      <c r="A471" s="118">
        <v>479</v>
      </c>
      <c r="B471" s="79" t="s">
        <v>682</v>
      </c>
      <c r="C471" s="67">
        <v>786</v>
      </c>
      <c r="D471" s="67">
        <v>905</v>
      </c>
      <c r="E471" s="67">
        <v>952</v>
      </c>
      <c r="F471" s="68">
        <v>1857</v>
      </c>
      <c r="G471" s="85"/>
      <c r="J471"/>
      <c r="K471"/>
      <c r="L471"/>
    </row>
    <row r="472" spans="1:12" x14ac:dyDescent="0.15">
      <c r="A472" s="118">
        <v>480</v>
      </c>
      <c r="B472" s="79" t="s">
        <v>686</v>
      </c>
      <c r="C472" s="67">
        <v>1379</v>
      </c>
      <c r="D472" s="67">
        <v>1412</v>
      </c>
      <c r="E472" s="67">
        <v>1359</v>
      </c>
      <c r="F472" s="68">
        <v>2771</v>
      </c>
      <c r="G472" s="85"/>
      <c r="J472"/>
      <c r="K472"/>
      <c r="L472"/>
    </row>
    <row r="473" spans="1:12" x14ac:dyDescent="0.15">
      <c r="A473" s="118">
        <v>481</v>
      </c>
      <c r="B473" s="79" t="s">
        <v>356</v>
      </c>
      <c r="C473" s="67">
        <v>1212</v>
      </c>
      <c r="D473" s="67">
        <v>1477</v>
      </c>
      <c r="E473" s="67">
        <v>1394</v>
      </c>
      <c r="F473" s="68">
        <v>2871</v>
      </c>
      <c r="G473" s="85"/>
      <c r="J473"/>
      <c r="K473"/>
      <c r="L473"/>
    </row>
    <row r="474" spans="1:12" x14ac:dyDescent="0.15">
      <c r="A474" s="118">
        <v>482</v>
      </c>
      <c r="B474" s="79" t="s">
        <v>362</v>
      </c>
      <c r="C474" s="67">
        <v>1034</v>
      </c>
      <c r="D474" s="67">
        <v>1151</v>
      </c>
      <c r="E474" s="67">
        <v>1140</v>
      </c>
      <c r="F474" s="68">
        <v>2291</v>
      </c>
      <c r="G474" s="85"/>
      <c r="J474"/>
      <c r="K474"/>
      <c r="L474"/>
    </row>
    <row r="475" spans="1:12" x14ac:dyDescent="0.15">
      <c r="A475" s="118">
        <v>483</v>
      </c>
      <c r="B475" s="79" t="s">
        <v>368</v>
      </c>
      <c r="C475" s="67">
        <v>846</v>
      </c>
      <c r="D475" s="67">
        <v>894</v>
      </c>
      <c r="E475" s="67">
        <v>907</v>
      </c>
      <c r="F475" s="68">
        <v>1801</v>
      </c>
      <c r="G475" s="85"/>
      <c r="J475"/>
      <c r="K475"/>
      <c r="L475"/>
    </row>
    <row r="476" spans="1:12" x14ac:dyDescent="0.15">
      <c r="A476" s="118">
        <v>484</v>
      </c>
      <c r="B476" s="79" t="s">
        <v>374</v>
      </c>
      <c r="C476" s="67">
        <v>1045</v>
      </c>
      <c r="D476" s="67">
        <v>1251</v>
      </c>
      <c r="E476" s="67">
        <v>1182</v>
      </c>
      <c r="F476" s="68">
        <v>2433</v>
      </c>
      <c r="G476" s="85"/>
      <c r="J476"/>
      <c r="K476"/>
      <c r="L476"/>
    </row>
    <row r="477" spans="1:12" x14ac:dyDescent="0.15">
      <c r="A477" s="118">
        <v>485</v>
      </c>
      <c r="B477" s="79" t="s">
        <v>380</v>
      </c>
      <c r="C477" s="67">
        <v>701</v>
      </c>
      <c r="D477" s="67">
        <v>857</v>
      </c>
      <c r="E477" s="67">
        <v>853</v>
      </c>
      <c r="F477" s="68">
        <v>1710</v>
      </c>
      <c r="G477" s="85"/>
      <c r="J477"/>
      <c r="K477"/>
      <c r="L477"/>
    </row>
    <row r="478" spans="1:12" x14ac:dyDescent="0.15">
      <c r="A478" s="118">
        <v>486</v>
      </c>
      <c r="B478" s="79" t="s">
        <v>386</v>
      </c>
      <c r="C478" s="67">
        <v>294</v>
      </c>
      <c r="D478" s="67">
        <v>325</v>
      </c>
      <c r="E478" s="67">
        <v>353</v>
      </c>
      <c r="F478" s="68">
        <v>678</v>
      </c>
      <c r="G478" s="85"/>
      <c r="J478"/>
      <c r="K478"/>
      <c r="L478"/>
    </row>
    <row r="479" spans="1:12" x14ac:dyDescent="0.15">
      <c r="A479" s="118">
        <v>487</v>
      </c>
      <c r="B479" s="79" t="s">
        <v>392</v>
      </c>
      <c r="C479" s="67">
        <v>870</v>
      </c>
      <c r="D479" s="67">
        <v>964</v>
      </c>
      <c r="E479" s="67">
        <v>897</v>
      </c>
      <c r="F479" s="68">
        <v>1861</v>
      </c>
      <c r="G479" s="85"/>
      <c r="J479"/>
      <c r="K479"/>
      <c r="L479"/>
    </row>
    <row r="480" spans="1:12" x14ac:dyDescent="0.15">
      <c r="A480" s="118">
        <v>488</v>
      </c>
      <c r="B480" s="78" t="s">
        <v>398</v>
      </c>
      <c r="C480" s="67">
        <v>1352</v>
      </c>
      <c r="D480" s="67">
        <v>1260</v>
      </c>
      <c r="E480" s="67">
        <v>1308</v>
      </c>
      <c r="F480" s="68">
        <v>2568</v>
      </c>
      <c r="G480" s="85"/>
      <c r="J480"/>
      <c r="K480"/>
      <c r="L480"/>
    </row>
    <row r="481" spans="1:12" x14ac:dyDescent="0.15">
      <c r="A481" s="118">
        <v>489</v>
      </c>
      <c r="B481" s="79" t="s">
        <v>404</v>
      </c>
      <c r="C481" s="67">
        <v>0</v>
      </c>
      <c r="D481" s="67">
        <v>0</v>
      </c>
      <c r="E481" s="67">
        <v>0</v>
      </c>
      <c r="F481" s="68">
        <v>0</v>
      </c>
      <c r="G481" s="85"/>
      <c r="J481"/>
      <c r="K481"/>
      <c r="L481"/>
    </row>
    <row r="482" spans="1:12" x14ac:dyDescent="0.15">
      <c r="A482" s="118">
        <v>490</v>
      </c>
      <c r="B482" s="79" t="s">
        <v>409</v>
      </c>
      <c r="C482" s="67">
        <v>3226</v>
      </c>
      <c r="D482" s="67">
        <v>3925</v>
      </c>
      <c r="E482" s="67">
        <v>3971</v>
      </c>
      <c r="F482" s="68">
        <v>7896</v>
      </c>
      <c r="G482" s="85"/>
      <c r="J482"/>
      <c r="K482"/>
      <c r="L482"/>
    </row>
    <row r="483" spans="1:12" x14ac:dyDescent="0.15">
      <c r="A483" s="118">
        <v>491</v>
      </c>
      <c r="B483" s="79" t="s">
        <v>415</v>
      </c>
      <c r="C483" s="67">
        <v>716</v>
      </c>
      <c r="D483" s="67">
        <v>953</v>
      </c>
      <c r="E483" s="67">
        <v>905</v>
      </c>
      <c r="F483" s="68">
        <v>1858</v>
      </c>
      <c r="G483" s="85"/>
      <c r="J483"/>
      <c r="K483"/>
      <c r="L483"/>
    </row>
    <row r="484" spans="1:12" x14ac:dyDescent="0.15">
      <c r="A484" s="118">
        <v>492</v>
      </c>
      <c r="B484" s="79" t="s">
        <v>421</v>
      </c>
      <c r="C484" s="67">
        <v>0</v>
      </c>
      <c r="D484" s="67">
        <v>0</v>
      </c>
      <c r="E484" s="67">
        <v>0</v>
      </c>
      <c r="F484" s="68">
        <v>0</v>
      </c>
      <c r="G484" s="85"/>
      <c r="J484"/>
      <c r="K484"/>
      <c r="L484"/>
    </row>
    <row r="485" spans="1:12" x14ac:dyDescent="0.15">
      <c r="A485" s="118">
        <v>493</v>
      </c>
      <c r="B485" s="79" t="s">
        <v>427</v>
      </c>
      <c r="C485" s="67">
        <v>852</v>
      </c>
      <c r="D485" s="67">
        <v>1008</v>
      </c>
      <c r="E485" s="67">
        <v>974</v>
      </c>
      <c r="F485" s="68">
        <v>1982</v>
      </c>
      <c r="G485" s="85"/>
      <c r="J485"/>
      <c r="K485"/>
      <c r="L485"/>
    </row>
    <row r="486" spans="1:12" x14ac:dyDescent="0.15">
      <c r="A486" s="118">
        <v>494</v>
      </c>
      <c r="B486" s="79" t="s">
        <v>432</v>
      </c>
      <c r="C486" s="67">
        <v>699</v>
      </c>
      <c r="D486" s="67">
        <v>785</v>
      </c>
      <c r="E486" s="67">
        <v>744</v>
      </c>
      <c r="F486" s="68">
        <v>1529</v>
      </c>
      <c r="G486" s="85"/>
      <c r="J486"/>
      <c r="K486"/>
      <c r="L486"/>
    </row>
    <row r="487" spans="1:12" x14ac:dyDescent="0.15">
      <c r="A487" s="118">
        <v>495</v>
      </c>
      <c r="B487" s="79" t="s">
        <v>437</v>
      </c>
      <c r="C487" s="67">
        <v>1065</v>
      </c>
      <c r="D487" s="67">
        <v>1110</v>
      </c>
      <c r="E487" s="67">
        <v>1051</v>
      </c>
      <c r="F487" s="68">
        <v>2161</v>
      </c>
      <c r="G487" s="85"/>
      <c r="J487"/>
      <c r="K487"/>
      <c r="L487"/>
    </row>
    <row r="488" spans="1:12" x14ac:dyDescent="0.15">
      <c r="A488" s="118">
        <v>496</v>
      </c>
      <c r="B488" s="79" t="s">
        <v>443</v>
      </c>
      <c r="C488" s="67">
        <v>593</v>
      </c>
      <c r="D488" s="67">
        <v>629</v>
      </c>
      <c r="E488" s="67">
        <v>587</v>
      </c>
      <c r="F488" s="68">
        <v>1216</v>
      </c>
      <c r="G488" s="85"/>
      <c r="J488"/>
      <c r="K488"/>
      <c r="L488"/>
    </row>
    <row r="489" spans="1:12" x14ac:dyDescent="0.15">
      <c r="A489" s="118">
        <v>497</v>
      </c>
      <c r="B489" s="79" t="s">
        <v>449</v>
      </c>
      <c r="C489" s="67">
        <v>1591</v>
      </c>
      <c r="D489" s="67">
        <v>1753</v>
      </c>
      <c r="E489" s="67">
        <v>1850</v>
      </c>
      <c r="F489" s="68">
        <v>3603</v>
      </c>
      <c r="G489" s="85"/>
      <c r="J489"/>
      <c r="K489"/>
      <c r="L489"/>
    </row>
    <row r="490" spans="1:12" x14ac:dyDescent="0.15">
      <c r="A490" s="118">
        <v>498</v>
      </c>
      <c r="B490" s="79" t="s">
        <v>455</v>
      </c>
      <c r="C490" s="67">
        <v>1016</v>
      </c>
      <c r="D490" s="67">
        <v>1119</v>
      </c>
      <c r="E490" s="67">
        <v>1169</v>
      </c>
      <c r="F490" s="68">
        <v>2288</v>
      </c>
      <c r="G490" s="85"/>
      <c r="J490"/>
      <c r="K490"/>
      <c r="L490"/>
    </row>
    <row r="491" spans="1:12" x14ac:dyDescent="0.15">
      <c r="A491" s="118">
        <v>499</v>
      </c>
      <c r="B491" s="79" t="s">
        <v>461</v>
      </c>
      <c r="C491" s="67">
        <v>1019</v>
      </c>
      <c r="D491" s="67">
        <v>1122</v>
      </c>
      <c r="E491" s="67">
        <v>1095</v>
      </c>
      <c r="F491" s="68">
        <v>2217</v>
      </c>
      <c r="G491" s="85"/>
      <c r="J491"/>
      <c r="K491"/>
      <c r="L491"/>
    </row>
    <row r="492" spans="1:12" x14ac:dyDescent="0.15">
      <c r="A492" s="118">
        <v>500</v>
      </c>
      <c r="B492" s="79" t="s">
        <v>467</v>
      </c>
      <c r="C492" s="67">
        <v>1512</v>
      </c>
      <c r="D492" s="67">
        <v>1516</v>
      </c>
      <c r="E492" s="67">
        <v>1468</v>
      </c>
      <c r="F492" s="68">
        <v>2984</v>
      </c>
      <c r="G492" s="85"/>
      <c r="J492"/>
      <c r="K492"/>
      <c r="L492"/>
    </row>
    <row r="493" spans="1:12" x14ac:dyDescent="0.15">
      <c r="A493" s="118">
        <v>501</v>
      </c>
      <c r="B493" s="79" t="s">
        <v>473</v>
      </c>
      <c r="C493" s="67">
        <v>1947</v>
      </c>
      <c r="D493" s="67">
        <v>2061</v>
      </c>
      <c r="E493" s="67">
        <v>1907</v>
      </c>
      <c r="F493" s="68">
        <v>3968</v>
      </c>
      <c r="G493" s="85"/>
      <c r="J493"/>
      <c r="K493"/>
      <c r="L493"/>
    </row>
    <row r="494" spans="1:12" x14ac:dyDescent="0.15">
      <c r="A494" s="118">
        <v>502</v>
      </c>
      <c r="B494" s="79" t="s">
        <v>479</v>
      </c>
      <c r="C494" s="67">
        <v>1257</v>
      </c>
      <c r="D494" s="67">
        <v>1368</v>
      </c>
      <c r="E494" s="67">
        <v>1330</v>
      </c>
      <c r="F494" s="68">
        <v>2698</v>
      </c>
      <c r="G494" s="85"/>
      <c r="J494"/>
      <c r="K494"/>
      <c r="L494"/>
    </row>
    <row r="495" spans="1:12" x14ac:dyDescent="0.15">
      <c r="A495" s="118">
        <v>503</v>
      </c>
      <c r="B495" s="66" t="s">
        <v>485</v>
      </c>
      <c r="C495" s="67">
        <v>1307</v>
      </c>
      <c r="D495" s="67">
        <v>1467</v>
      </c>
      <c r="E495" s="67">
        <v>1370</v>
      </c>
      <c r="F495" s="68">
        <v>2837</v>
      </c>
      <c r="G495" s="85"/>
      <c r="J495"/>
      <c r="K495"/>
      <c r="L495"/>
    </row>
    <row r="496" spans="1:12" x14ac:dyDescent="0.15">
      <c r="A496" s="118">
        <v>504</v>
      </c>
      <c r="B496" s="66" t="s">
        <v>491</v>
      </c>
      <c r="C496" s="67">
        <v>671</v>
      </c>
      <c r="D496" s="67">
        <v>673</v>
      </c>
      <c r="E496" s="67">
        <v>667</v>
      </c>
      <c r="F496" s="68">
        <v>1340</v>
      </c>
      <c r="G496" s="85"/>
      <c r="J496"/>
      <c r="K496"/>
      <c r="L496"/>
    </row>
    <row r="497" spans="1:12" x14ac:dyDescent="0.15">
      <c r="A497" s="118">
        <v>505</v>
      </c>
      <c r="B497" s="66" t="s">
        <v>497</v>
      </c>
      <c r="C497" s="67">
        <v>1197</v>
      </c>
      <c r="D497" s="67">
        <v>1326</v>
      </c>
      <c r="E497" s="67">
        <v>1395</v>
      </c>
      <c r="F497" s="68">
        <v>2721</v>
      </c>
      <c r="G497" s="85"/>
      <c r="J497"/>
      <c r="K497"/>
      <c r="L497"/>
    </row>
    <row r="498" spans="1:12" x14ac:dyDescent="0.15">
      <c r="A498" s="118">
        <v>506</v>
      </c>
      <c r="B498" s="66" t="s">
        <v>503</v>
      </c>
      <c r="C498" s="67">
        <v>1196</v>
      </c>
      <c r="D498" s="67">
        <v>1371</v>
      </c>
      <c r="E498" s="67">
        <v>1420</v>
      </c>
      <c r="F498" s="68">
        <v>2791</v>
      </c>
      <c r="G498" s="85"/>
      <c r="J498"/>
      <c r="K498"/>
      <c r="L498"/>
    </row>
    <row r="499" spans="1:12" x14ac:dyDescent="0.15">
      <c r="A499" s="118">
        <v>507</v>
      </c>
      <c r="B499" s="66" t="s">
        <v>509</v>
      </c>
      <c r="C499" s="67">
        <v>303</v>
      </c>
      <c r="D499" s="67">
        <v>356</v>
      </c>
      <c r="E499" s="67">
        <v>353</v>
      </c>
      <c r="F499" s="68">
        <v>709</v>
      </c>
      <c r="G499" s="85"/>
      <c r="J499"/>
      <c r="K499"/>
      <c r="L499"/>
    </row>
    <row r="500" spans="1:12" x14ac:dyDescent="0.15">
      <c r="A500" s="118">
        <v>508</v>
      </c>
      <c r="B500" s="66" t="s">
        <v>515</v>
      </c>
      <c r="C500" s="67">
        <v>633</v>
      </c>
      <c r="D500" s="67">
        <v>613</v>
      </c>
      <c r="E500" s="67">
        <v>617</v>
      </c>
      <c r="F500" s="68">
        <v>1230</v>
      </c>
      <c r="G500" s="85"/>
      <c r="J500"/>
      <c r="K500"/>
      <c r="L500"/>
    </row>
    <row r="501" spans="1:12" x14ac:dyDescent="0.15">
      <c r="A501" s="118">
        <v>509</v>
      </c>
      <c r="B501" s="66" t="s">
        <v>521</v>
      </c>
      <c r="C501" s="67">
        <v>843</v>
      </c>
      <c r="D501" s="67">
        <v>928</v>
      </c>
      <c r="E501" s="67">
        <v>844</v>
      </c>
      <c r="F501" s="68">
        <v>1772</v>
      </c>
      <c r="G501" s="85"/>
      <c r="J501"/>
      <c r="K501"/>
      <c r="L501"/>
    </row>
    <row r="502" spans="1:12" x14ac:dyDescent="0.15">
      <c r="A502" s="118">
        <v>510</v>
      </c>
      <c r="B502" s="66" t="s">
        <v>527</v>
      </c>
      <c r="C502" s="67">
        <v>1383</v>
      </c>
      <c r="D502" s="67">
        <v>1524</v>
      </c>
      <c r="E502" s="67">
        <v>1573</v>
      </c>
      <c r="F502" s="68">
        <v>3097</v>
      </c>
      <c r="G502" s="85"/>
      <c r="J502"/>
      <c r="K502"/>
      <c r="L502"/>
    </row>
    <row r="503" spans="1:12" x14ac:dyDescent="0.15">
      <c r="A503" s="118">
        <v>511</v>
      </c>
      <c r="B503" s="66" t="s">
        <v>533</v>
      </c>
      <c r="C503" s="67">
        <v>735</v>
      </c>
      <c r="D503" s="67">
        <v>828</v>
      </c>
      <c r="E503" s="67">
        <v>768</v>
      </c>
      <c r="F503" s="68">
        <v>1596</v>
      </c>
      <c r="G503" s="85"/>
      <c r="J503"/>
      <c r="K503"/>
      <c r="L503"/>
    </row>
    <row r="504" spans="1:12" x14ac:dyDescent="0.15">
      <c r="A504" s="118">
        <v>512</v>
      </c>
      <c r="B504" s="66" t="s">
        <v>539</v>
      </c>
      <c r="C504" s="67">
        <v>789</v>
      </c>
      <c r="D504" s="67">
        <v>894</v>
      </c>
      <c r="E504" s="67">
        <v>852</v>
      </c>
      <c r="F504" s="68">
        <v>1746</v>
      </c>
      <c r="G504" s="85"/>
      <c r="J504"/>
      <c r="K504"/>
      <c r="L504"/>
    </row>
    <row r="505" spans="1:12" x14ac:dyDescent="0.15">
      <c r="A505" s="118">
        <v>513</v>
      </c>
      <c r="B505" s="66" t="s">
        <v>545</v>
      </c>
      <c r="C505" s="67">
        <v>700</v>
      </c>
      <c r="D505" s="67">
        <v>830</v>
      </c>
      <c r="E505" s="67">
        <v>792</v>
      </c>
      <c r="F505" s="68">
        <v>1622</v>
      </c>
      <c r="G505" s="85"/>
      <c r="J505"/>
      <c r="K505"/>
      <c r="L505"/>
    </row>
    <row r="506" spans="1:12" x14ac:dyDescent="0.15">
      <c r="A506" s="118">
        <v>514</v>
      </c>
      <c r="B506" s="66" t="s">
        <v>551</v>
      </c>
      <c r="C506" s="67">
        <v>778</v>
      </c>
      <c r="D506" s="67">
        <v>815</v>
      </c>
      <c r="E506" s="67">
        <v>698</v>
      </c>
      <c r="F506" s="68">
        <v>1513</v>
      </c>
      <c r="G506" s="85"/>
      <c r="J506"/>
      <c r="K506"/>
      <c r="L506"/>
    </row>
    <row r="507" spans="1:12" x14ac:dyDescent="0.15">
      <c r="A507" s="118">
        <v>515</v>
      </c>
      <c r="B507" s="66" t="s">
        <v>557</v>
      </c>
      <c r="C507" s="67">
        <v>737</v>
      </c>
      <c r="D507" s="67">
        <v>847</v>
      </c>
      <c r="E507" s="67">
        <v>803</v>
      </c>
      <c r="F507" s="68">
        <v>1650</v>
      </c>
      <c r="G507" s="85"/>
      <c r="J507"/>
      <c r="K507"/>
      <c r="L507"/>
    </row>
    <row r="508" spans="1:12" x14ac:dyDescent="0.15">
      <c r="A508" s="118">
        <v>516</v>
      </c>
      <c r="B508" s="66" t="s">
        <v>563</v>
      </c>
      <c r="C508" s="67">
        <v>772</v>
      </c>
      <c r="D508" s="67">
        <v>911</v>
      </c>
      <c r="E508" s="67">
        <v>841</v>
      </c>
      <c r="F508" s="68">
        <v>1752</v>
      </c>
      <c r="G508" s="85"/>
      <c r="J508"/>
      <c r="K508"/>
      <c r="L508"/>
    </row>
    <row r="509" spans="1:12" x14ac:dyDescent="0.15">
      <c r="A509" s="118">
        <v>517</v>
      </c>
      <c r="B509" s="66" t="s">
        <v>569</v>
      </c>
      <c r="C509" s="67">
        <v>580</v>
      </c>
      <c r="D509" s="67">
        <v>669</v>
      </c>
      <c r="E509" s="67">
        <v>607</v>
      </c>
      <c r="F509" s="68">
        <v>1276</v>
      </c>
      <c r="G509" s="85"/>
      <c r="J509"/>
      <c r="K509"/>
      <c r="L509"/>
    </row>
    <row r="510" spans="1:12" x14ac:dyDescent="0.15">
      <c r="A510" s="118">
        <v>518</v>
      </c>
      <c r="B510" s="66" t="s">
        <v>575</v>
      </c>
      <c r="C510" s="67">
        <v>610</v>
      </c>
      <c r="D510" s="67">
        <v>718</v>
      </c>
      <c r="E510" s="67">
        <v>673</v>
      </c>
      <c r="F510" s="68">
        <v>1391</v>
      </c>
      <c r="G510" s="85"/>
      <c r="J510"/>
      <c r="K510"/>
      <c r="L510"/>
    </row>
    <row r="511" spans="1:12" x14ac:dyDescent="0.15">
      <c r="A511" s="118">
        <v>519</v>
      </c>
      <c r="B511" s="66" t="s">
        <v>581</v>
      </c>
      <c r="C511" s="67">
        <v>534</v>
      </c>
      <c r="D511" s="67">
        <v>643</v>
      </c>
      <c r="E511" s="67">
        <v>591</v>
      </c>
      <c r="F511" s="68">
        <v>1234</v>
      </c>
      <c r="G511" s="85"/>
      <c r="J511"/>
      <c r="K511"/>
      <c r="L511"/>
    </row>
    <row r="512" spans="1:12" x14ac:dyDescent="0.15">
      <c r="A512" s="118">
        <v>520</v>
      </c>
      <c r="B512" s="66" t="s">
        <v>587</v>
      </c>
      <c r="C512" s="67">
        <v>1434</v>
      </c>
      <c r="D512" s="67">
        <v>1461</v>
      </c>
      <c r="E512" s="67">
        <v>1441</v>
      </c>
      <c r="F512" s="68">
        <v>2902</v>
      </c>
      <c r="G512" s="85"/>
      <c r="J512"/>
      <c r="K512"/>
      <c r="L512"/>
    </row>
    <row r="513" spans="1:12" x14ac:dyDescent="0.15">
      <c r="A513" s="118">
        <v>521</v>
      </c>
      <c r="B513" s="66" t="s">
        <v>593</v>
      </c>
      <c r="C513" s="67">
        <v>1949</v>
      </c>
      <c r="D513" s="67">
        <v>1821</v>
      </c>
      <c r="E513" s="67">
        <v>1775</v>
      </c>
      <c r="F513" s="68">
        <v>3596</v>
      </c>
      <c r="G513" s="85"/>
      <c r="J513"/>
      <c r="K513"/>
      <c r="L513"/>
    </row>
    <row r="514" spans="1:12" x14ac:dyDescent="0.15">
      <c r="A514" s="118">
        <v>522</v>
      </c>
      <c r="B514" s="66" t="s">
        <v>599</v>
      </c>
      <c r="C514" s="67">
        <v>3422</v>
      </c>
      <c r="D514" s="67">
        <v>3548</v>
      </c>
      <c r="E514" s="67">
        <v>3622</v>
      </c>
      <c r="F514" s="68">
        <v>7170</v>
      </c>
      <c r="G514" s="85"/>
      <c r="J514"/>
      <c r="K514"/>
      <c r="L514"/>
    </row>
    <row r="515" spans="1:12" x14ac:dyDescent="0.15">
      <c r="A515" s="118">
        <v>523</v>
      </c>
      <c r="B515" s="66" t="s">
        <v>605</v>
      </c>
      <c r="C515" s="67">
        <v>136</v>
      </c>
      <c r="D515" s="67">
        <v>109</v>
      </c>
      <c r="E515" s="67">
        <v>105</v>
      </c>
      <c r="F515" s="68">
        <v>214</v>
      </c>
      <c r="G515" s="85"/>
      <c r="J515"/>
      <c r="K515"/>
      <c r="L515"/>
    </row>
    <row r="516" spans="1:12" x14ac:dyDescent="0.15">
      <c r="A516" s="118">
        <v>524</v>
      </c>
      <c r="B516" s="66" t="s">
        <v>610</v>
      </c>
      <c r="C516" s="67">
        <v>558</v>
      </c>
      <c r="D516" s="67">
        <v>521</v>
      </c>
      <c r="E516" s="67">
        <v>590</v>
      </c>
      <c r="F516" s="68">
        <v>1111</v>
      </c>
      <c r="G516" s="85"/>
      <c r="J516"/>
      <c r="K516"/>
      <c r="L516"/>
    </row>
    <row r="517" spans="1:12" x14ac:dyDescent="0.15">
      <c r="A517" s="118">
        <v>525</v>
      </c>
      <c r="B517" s="66" t="s">
        <v>615</v>
      </c>
      <c r="C517" s="67">
        <v>864</v>
      </c>
      <c r="D517" s="67">
        <v>977</v>
      </c>
      <c r="E517" s="67">
        <v>974</v>
      </c>
      <c r="F517" s="68">
        <v>1951</v>
      </c>
      <c r="G517" s="85"/>
      <c r="J517"/>
      <c r="K517"/>
      <c r="L517"/>
    </row>
    <row r="518" spans="1:12" x14ac:dyDescent="0.15">
      <c r="A518" s="118">
        <v>526</v>
      </c>
      <c r="B518" s="66" t="s">
        <v>621</v>
      </c>
      <c r="C518" s="67">
        <v>726</v>
      </c>
      <c r="D518" s="67">
        <v>772</v>
      </c>
      <c r="E518" s="67">
        <v>758</v>
      </c>
      <c r="F518" s="68">
        <v>1530</v>
      </c>
      <c r="G518" s="85"/>
      <c r="J518"/>
      <c r="K518"/>
      <c r="L518"/>
    </row>
    <row r="519" spans="1:12" x14ac:dyDescent="0.15">
      <c r="A519" s="118">
        <v>527</v>
      </c>
      <c r="B519" s="66" t="s">
        <v>627</v>
      </c>
      <c r="C519" s="67">
        <v>584</v>
      </c>
      <c r="D519" s="67">
        <v>662</v>
      </c>
      <c r="E519" s="67">
        <v>595</v>
      </c>
      <c r="F519" s="68">
        <v>1257</v>
      </c>
      <c r="G519" s="85"/>
      <c r="J519"/>
      <c r="K519"/>
      <c r="L519"/>
    </row>
    <row r="520" spans="1:12" x14ac:dyDescent="0.15">
      <c r="A520" s="118">
        <v>528</v>
      </c>
      <c r="B520" s="66" t="s">
        <v>633</v>
      </c>
      <c r="C520" s="67">
        <v>677</v>
      </c>
      <c r="D520" s="67">
        <v>755</v>
      </c>
      <c r="E520" s="67">
        <v>655</v>
      </c>
      <c r="F520" s="68">
        <v>1410</v>
      </c>
      <c r="G520" s="85"/>
      <c r="J520"/>
      <c r="K520"/>
      <c r="L520"/>
    </row>
    <row r="521" spans="1:12" x14ac:dyDescent="0.15">
      <c r="A521" s="118">
        <v>529</v>
      </c>
      <c r="B521" s="79" t="s">
        <v>639</v>
      </c>
      <c r="C521" s="67">
        <v>83528</v>
      </c>
      <c r="D521" s="67">
        <v>93167</v>
      </c>
      <c r="E521" s="67">
        <v>91140</v>
      </c>
      <c r="F521" s="68">
        <v>184307</v>
      </c>
      <c r="G521" s="85"/>
      <c r="J521"/>
      <c r="K521"/>
      <c r="L521"/>
    </row>
    <row r="522" spans="1:12" x14ac:dyDescent="0.15">
      <c r="A522" s="118">
        <v>530</v>
      </c>
      <c r="B522" s="79" t="s">
        <v>645</v>
      </c>
      <c r="C522" s="67">
        <v>423</v>
      </c>
      <c r="D522" s="67">
        <v>520</v>
      </c>
      <c r="E522" s="67">
        <v>447</v>
      </c>
      <c r="F522" s="68">
        <v>967</v>
      </c>
      <c r="G522" s="85"/>
      <c r="J522"/>
      <c r="K522"/>
      <c r="L522"/>
    </row>
    <row r="523" spans="1:12" x14ac:dyDescent="0.15">
      <c r="A523" s="118">
        <v>531</v>
      </c>
      <c r="B523" s="79" t="s">
        <v>650</v>
      </c>
      <c r="C523" s="67">
        <v>1031</v>
      </c>
      <c r="D523" s="67">
        <v>1173</v>
      </c>
      <c r="E523" s="67">
        <v>1217</v>
      </c>
      <c r="F523" s="68">
        <v>2390</v>
      </c>
      <c r="G523" s="85"/>
      <c r="J523"/>
      <c r="K523"/>
      <c r="L523"/>
    </row>
    <row r="524" spans="1:12" x14ac:dyDescent="0.15">
      <c r="A524" s="118">
        <v>532</v>
      </c>
      <c r="B524" s="79" t="s">
        <v>654</v>
      </c>
      <c r="C524" s="67">
        <v>3370</v>
      </c>
      <c r="D524" s="67">
        <v>4170</v>
      </c>
      <c r="E524" s="67">
        <v>4179</v>
      </c>
      <c r="F524" s="68">
        <v>8349</v>
      </c>
      <c r="G524" s="85"/>
      <c r="J524"/>
      <c r="K524"/>
      <c r="L524"/>
    </row>
    <row r="525" spans="1:12" x14ac:dyDescent="0.15">
      <c r="A525" s="118">
        <v>533</v>
      </c>
      <c r="B525" s="79" t="s">
        <v>568</v>
      </c>
      <c r="C525" s="67">
        <v>96</v>
      </c>
      <c r="D525" s="67">
        <v>98</v>
      </c>
      <c r="E525" s="67">
        <v>106</v>
      </c>
      <c r="F525" s="68">
        <v>204</v>
      </c>
      <c r="G525" s="85"/>
      <c r="J525"/>
      <c r="K525"/>
      <c r="L525"/>
    </row>
    <row r="526" spans="1:12" x14ac:dyDescent="0.15">
      <c r="A526" s="118">
        <v>534</v>
      </c>
      <c r="B526" s="79" t="s">
        <v>660</v>
      </c>
      <c r="C526" s="67">
        <v>318</v>
      </c>
      <c r="D526" s="67">
        <v>420</v>
      </c>
      <c r="E526" s="67">
        <v>321</v>
      </c>
      <c r="F526" s="68">
        <v>741</v>
      </c>
      <c r="G526" s="85"/>
      <c r="J526"/>
      <c r="K526"/>
      <c r="L526"/>
    </row>
    <row r="527" spans="1:12" x14ac:dyDescent="0.15">
      <c r="A527" s="118">
        <v>535</v>
      </c>
      <c r="B527" s="79" t="s">
        <v>665</v>
      </c>
      <c r="C527" s="67">
        <v>27</v>
      </c>
      <c r="D527" s="67">
        <v>54</v>
      </c>
      <c r="E527" s="67">
        <v>55</v>
      </c>
      <c r="F527" s="68">
        <v>109</v>
      </c>
      <c r="G527" s="85"/>
      <c r="J527"/>
      <c r="K527"/>
      <c r="L527"/>
    </row>
    <row r="528" spans="1:12" x14ac:dyDescent="0.15">
      <c r="A528" s="118">
        <v>536</v>
      </c>
      <c r="B528" s="79" t="s">
        <v>670</v>
      </c>
      <c r="C528" s="67">
        <v>76</v>
      </c>
      <c r="D528" s="67">
        <v>108</v>
      </c>
      <c r="E528" s="67">
        <v>97</v>
      </c>
      <c r="F528" s="68">
        <v>205</v>
      </c>
      <c r="G528" s="85"/>
      <c r="J528"/>
      <c r="K528"/>
      <c r="L528"/>
    </row>
    <row r="529" spans="1:12" x14ac:dyDescent="0.15">
      <c r="A529" s="118">
        <v>537</v>
      </c>
      <c r="B529" s="79" t="s">
        <v>675</v>
      </c>
      <c r="C529" s="67">
        <v>496</v>
      </c>
      <c r="D529" s="67">
        <v>536</v>
      </c>
      <c r="E529" s="67">
        <v>601</v>
      </c>
      <c r="F529" s="68">
        <v>1137</v>
      </c>
      <c r="G529" s="85"/>
      <c r="J529"/>
      <c r="K529"/>
      <c r="L529"/>
    </row>
    <row r="530" spans="1:12" x14ac:dyDescent="0.15">
      <c r="A530" s="118">
        <v>538</v>
      </c>
      <c r="B530" s="79" t="s">
        <v>679</v>
      </c>
      <c r="C530" s="67">
        <v>507</v>
      </c>
      <c r="D530" s="67">
        <v>546</v>
      </c>
      <c r="E530" s="67">
        <v>597</v>
      </c>
      <c r="F530" s="68">
        <v>1143</v>
      </c>
      <c r="G530" s="85"/>
      <c r="J530"/>
      <c r="K530"/>
      <c r="L530"/>
    </row>
    <row r="531" spans="1:12" x14ac:dyDescent="0.15">
      <c r="A531" s="118">
        <v>539</v>
      </c>
      <c r="B531" s="79" t="s">
        <v>683</v>
      </c>
      <c r="C531" s="67">
        <v>281</v>
      </c>
      <c r="D531" s="67">
        <v>331</v>
      </c>
      <c r="E531" s="67">
        <v>389</v>
      </c>
      <c r="F531" s="68">
        <v>720</v>
      </c>
      <c r="G531" s="85"/>
      <c r="J531"/>
      <c r="K531"/>
      <c r="L531"/>
    </row>
    <row r="532" spans="1:12" x14ac:dyDescent="0.15">
      <c r="A532" s="118">
        <v>540</v>
      </c>
      <c r="B532" s="79" t="s">
        <v>687</v>
      </c>
      <c r="C532" s="67">
        <v>742</v>
      </c>
      <c r="D532" s="67">
        <v>978</v>
      </c>
      <c r="E532" s="67">
        <v>961</v>
      </c>
      <c r="F532" s="68">
        <v>1939</v>
      </c>
      <c r="G532" s="85"/>
      <c r="J532"/>
      <c r="K532"/>
      <c r="L532"/>
    </row>
    <row r="533" spans="1:12" x14ac:dyDescent="0.15">
      <c r="A533" s="118">
        <v>541</v>
      </c>
      <c r="B533" s="79" t="s">
        <v>357</v>
      </c>
      <c r="C533" s="67">
        <v>394</v>
      </c>
      <c r="D533" s="67">
        <v>491</v>
      </c>
      <c r="E533" s="67">
        <v>519</v>
      </c>
      <c r="F533" s="68">
        <v>1010</v>
      </c>
      <c r="G533" s="85"/>
      <c r="J533"/>
      <c r="K533"/>
      <c r="L533"/>
    </row>
    <row r="534" spans="1:12" x14ac:dyDescent="0.15">
      <c r="A534" s="118">
        <v>542</v>
      </c>
      <c r="B534" s="79" t="s">
        <v>363</v>
      </c>
      <c r="C534" s="67">
        <v>356</v>
      </c>
      <c r="D534" s="67">
        <v>478</v>
      </c>
      <c r="E534" s="67">
        <v>488</v>
      </c>
      <c r="F534" s="68">
        <v>966</v>
      </c>
      <c r="G534" s="85"/>
      <c r="J534"/>
      <c r="K534"/>
      <c r="L534"/>
    </row>
    <row r="535" spans="1:12" x14ac:dyDescent="0.15">
      <c r="A535" s="118">
        <v>543</v>
      </c>
      <c r="B535" s="78" t="s">
        <v>369</v>
      </c>
      <c r="C535" s="67">
        <v>669</v>
      </c>
      <c r="D535" s="67">
        <v>886</v>
      </c>
      <c r="E535" s="67">
        <v>923</v>
      </c>
      <c r="F535" s="68">
        <v>1809</v>
      </c>
      <c r="G535" s="85"/>
      <c r="J535"/>
      <c r="K535"/>
      <c r="L535"/>
    </row>
    <row r="536" spans="1:12" x14ac:dyDescent="0.15">
      <c r="A536" s="118">
        <v>544</v>
      </c>
      <c r="B536" s="79" t="s">
        <v>375</v>
      </c>
      <c r="C536" s="67">
        <v>303</v>
      </c>
      <c r="D536" s="67">
        <v>356</v>
      </c>
      <c r="E536" s="67">
        <v>338</v>
      </c>
      <c r="F536" s="68">
        <v>694</v>
      </c>
      <c r="G536" s="85"/>
      <c r="J536"/>
      <c r="K536"/>
      <c r="L536"/>
    </row>
    <row r="537" spans="1:12" x14ac:dyDescent="0.15">
      <c r="A537" s="118">
        <v>545</v>
      </c>
      <c r="B537" s="79" t="s">
        <v>381</v>
      </c>
      <c r="C537" s="67">
        <v>139</v>
      </c>
      <c r="D537" s="67">
        <v>160</v>
      </c>
      <c r="E537" s="67">
        <v>174</v>
      </c>
      <c r="F537" s="68">
        <v>334</v>
      </c>
      <c r="G537" s="85"/>
      <c r="J537"/>
      <c r="K537"/>
      <c r="L537"/>
    </row>
    <row r="538" spans="1:12" x14ac:dyDescent="0.15">
      <c r="A538" s="118">
        <v>546</v>
      </c>
      <c r="B538" s="79" t="s">
        <v>387</v>
      </c>
      <c r="C538" s="67">
        <v>0</v>
      </c>
      <c r="D538" s="67">
        <v>0</v>
      </c>
      <c r="E538" s="67">
        <v>0</v>
      </c>
      <c r="F538" s="68">
        <v>0</v>
      </c>
      <c r="G538" s="85"/>
      <c r="J538"/>
      <c r="K538"/>
      <c r="L538"/>
    </row>
    <row r="539" spans="1:12" x14ac:dyDescent="0.15">
      <c r="A539" s="118">
        <v>547</v>
      </c>
      <c r="B539" s="79" t="s">
        <v>393</v>
      </c>
      <c r="C539" s="67">
        <v>1365</v>
      </c>
      <c r="D539" s="67">
        <v>1492</v>
      </c>
      <c r="E539" s="67">
        <v>1533</v>
      </c>
      <c r="F539" s="68">
        <v>3025</v>
      </c>
      <c r="G539" s="85"/>
      <c r="J539"/>
      <c r="K539"/>
      <c r="L539"/>
    </row>
    <row r="540" spans="1:12" x14ac:dyDescent="0.15">
      <c r="A540" s="118">
        <v>548</v>
      </c>
      <c r="B540" s="79" t="s">
        <v>399</v>
      </c>
      <c r="C540" s="67">
        <v>791</v>
      </c>
      <c r="D540" s="67">
        <v>877</v>
      </c>
      <c r="E540" s="67">
        <v>877</v>
      </c>
      <c r="F540" s="68">
        <v>1754</v>
      </c>
      <c r="G540" s="85"/>
      <c r="J540"/>
      <c r="K540"/>
      <c r="L540"/>
    </row>
    <row r="541" spans="1:12" x14ac:dyDescent="0.15">
      <c r="A541" s="118">
        <v>549</v>
      </c>
      <c r="B541" s="79" t="s">
        <v>405</v>
      </c>
      <c r="C541" s="67">
        <v>0</v>
      </c>
      <c r="D541" s="67">
        <v>0</v>
      </c>
      <c r="E541" s="67">
        <v>0</v>
      </c>
      <c r="F541" s="68">
        <v>0</v>
      </c>
      <c r="G541" s="85"/>
      <c r="J541"/>
      <c r="K541"/>
      <c r="L541"/>
    </row>
    <row r="542" spans="1:12" x14ac:dyDescent="0.15">
      <c r="A542" s="118">
        <v>550</v>
      </c>
      <c r="B542" s="79" t="s">
        <v>410</v>
      </c>
      <c r="C542" s="67">
        <v>3026</v>
      </c>
      <c r="D542" s="67">
        <v>4027</v>
      </c>
      <c r="E542" s="67">
        <v>4050</v>
      </c>
      <c r="F542" s="68">
        <v>8077</v>
      </c>
      <c r="G542" s="85"/>
      <c r="J542"/>
      <c r="K542"/>
      <c r="L542"/>
    </row>
    <row r="543" spans="1:12" x14ac:dyDescent="0.15">
      <c r="A543" s="118">
        <v>551</v>
      </c>
      <c r="B543" s="79" t="s">
        <v>416</v>
      </c>
      <c r="C543" s="67">
        <v>226</v>
      </c>
      <c r="D543" s="67">
        <v>280</v>
      </c>
      <c r="E543" s="67">
        <v>267</v>
      </c>
      <c r="F543" s="68">
        <v>547</v>
      </c>
      <c r="G543" s="85"/>
      <c r="J543"/>
      <c r="K543"/>
      <c r="L543"/>
    </row>
    <row r="544" spans="1:12" x14ac:dyDescent="0.15">
      <c r="A544" s="118">
        <v>552</v>
      </c>
      <c r="B544" s="79" t="s">
        <v>422</v>
      </c>
      <c r="C544" s="67">
        <v>40</v>
      </c>
      <c r="D544" s="67">
        <v>55</v>
      </c>
      <c r="E544" s="67">
        <v>53</v>
      </c>
      <c r="F544" s="68">
        <v>108</v>
      </c>
      <c r="G544" s="85"/>
      <c r="J544"/>
      <c r="K544"/>
      <c r="L544"/>
    </row>
    <row r="545" spans="1:12" x14ac:dyDescent="0.15">
      <c r="A545" s="118">
        <v>553</v>
      </c>
      <c r="B545" s="81" t="s">
        <v>428</v>
      </c>
      <c r="C545" s="67">
        <v>114</v>
      </c>
      <c r="D545" s="67">
        <v>126</v>
      </c>
      <c r="E545" s="67">
        <v>118</v>
      </c>
      <c r="F545" s="68">
        <v>244</v>
      </c>
      <c r="G545" s="85"/>
      <c r="J545"/>
      <c r="K545"/>
      <c r="L545"/>
    </row>
    <row r="546" spans="1:12" x14ac:dyDescent="0.15">
      <c r="A546" s="118">
        <v>554</v>
      </c>
      <c r="B546" s="79" t="s">
        <v>433</v>
      </c>
      <c r="C546" s="67">
        <v>5997</v>
      </c>
      <c r="D546" s="67">
        <v>7004</v>
      </c>
      <c r="E546" s="67">
        <v>7287</v>
      </c>
      <c r="F546" s="68">
        <v>14291</v>
      </c>
      <c r="G546" s="85"/>
      <c r="J546"/>
      <c r="K546"/>
      <c r="L546"/>
    </row>
    <row r="547" spans="1:12" x14ac:dyDescent="0.15">
      <c r="A547" s="118">
        <v>555</v>
      </c>
      <c r="B547" s="79" t="s">
        <v>438</v>
      </c>
      <c r="C547" s="67">
        <v>175</v>
      </c>
      <c r="D547" s="67">
        <v>257</v>
      </c>
      <c r="E547" s="67">
        <v>228</v>
      </c>
      <c r="F547" s="68">
        <v>485</v>
      </c>
      <c r="G547" s="85"/>
      <c r="J547"/>
      <c r="K547"/>
      <c r="L547"/>
    </row>
    <row r="548" spans="1:12" x14ac:dyDescent="0.15">
      <c r="A548" s="118">
        <v>556</v>
      </c>
      <c r="B548" s="79" t="s">
        <v>444</v>
      </c>
      <c r="C548" s="67">
        <v>217</v>
      </c>
      <c r="D548" s="67">
        <v>298</v>
      </c>
      <c r="E548" s="67">
        <v>291</v>
      </c>
      <c r="F548" s="68">
        <v>589</v>
      </c>
      <c r="G548" s="85"/>
      <c r="J548"/>
      <c r="K548"/>
      <c r="L548"/>
    </row>
    <row r="549" spans="1:12" x14ac:dyDescent="0.15">
      <c r="A549" s="118">
        <v>557</v>
      </c>
      <c r="B549" s="79" t="s">
        <v>450</v>
      </c>
      <c r="C549" s="67">
        <v>0</v>
      </c>
      <c r="D549" s="67">
        <v>0</v>
      </c>
      <c r="E549" s="67">
        <v>0</v>
      </c>
      <c r="F549" s="68">
        <v>0</v>
      </c>
      <c r="G549" s="85"/>
      <c r="J549"/>
      <c r="K549"/>
      <c r="L549"/>
    </row>
    <row r="550" spans="1:12" x14ac:dyDescent="0.15">
      <c r="A550" s="118">
        <v>558</v>
      </c>
      <c r="B550" s="79" t="s">
        <v>456</v>
      </c>
      <c r="C550" s="67">
        <v>1433</v>
      </c>
      <c r="D550" s="67">
        <v>1689</v>
      </c>
      <c r="E550" s="67">
        <v>1796</v>
      </c>
      <c r="F550" s="68">
        <v>3485</v>
      </c>
      <c r="G550" s="85"/>
      <c r="J550"/>
      <c r="K550"/>
      <c r="L550"/>
    </row>
    <row r="551" spans="1:12" x14ac:dyDescent="0.15">
      <c r="A551" s="118">
        <v>559</v>
      </c>
      <c r="B551" s="79" t="s">
        <v>462</v>
      </c>
      <c r="C551" s="67">
        <v>1622</v>
      </c>
      <c r="D551" s="67">
        <v>1713</v>
      </c>
      <c r="E551" s="67">
        <v>1732</v>
      </c>
      <c r="F551" s="68">
        <v>3445</v>
      </c>
      <c r="G551" s="85"/>
      <c r="J551"/>
      <c r="K551"/>
      <c r="L551"/>
    </row>
    <row r="552" spans="1:12" x14ac:dyDescent="0.15">
      <c r="A552" s="118">
        <v>560</v>
      </c>
      <c r="B552" s="79" t="s">
        <v>468</v>
      </c>
      <c r="C552" s="67">
        <v>839</v>
      </c>
      <c r="D552" s="67">
        <v>804</v>
      </c>
      <c r="E552" s="67">
        <v>938</v>
      </c>
      <c r="F552" s="68">
        <v>1742</v>
      </c>
      <c r="G552" s="85"/>
      <c r="J552"/>
      <c r="K552"/>
      <c r="L552"/>
    </row>
    <row r="553" spans="1:12" x14ac:dyDescent="0.15">
      <c r="A553" s="118">
        <v>561</v>
      </c>
      <c r="B553" s="79" t="s">
        <v>474</v>
      </c>
      <c r="C553" s="67">
        <v>1563</v>
      </c>
      <c r="D553" s="67">
        <v>1917</v>
      </c>
      <c r="E553" s="67">
        <v>2077</v>
      </c>
      <c r="F553" s="68">
        <v>3994</v>
      </c>
      <c r="G553" s="85"/>
      <c r="J553"/>
      <c r="K553"/>
      <c r="L553"/>
    </row>
    <row r="554" spans="1:12" x14ac:dyDescent="0.15">
      <c r="A554" s="118">
        <v>562</v>
      </c>
      <c r="B554" s="66" t="s">
        <v>480</v>
      </c>
      <c r="C554" s="67">
        <v>625</v>
      </c>
      <c r="D554" s="67">
        <v>711</v>
      </c>
      <c r="E554" s="67">
        <v>733</v>
      </c>
      <c r="F554" s="68">
        <v>1444</v>
      </c>
      <c r="G554" s="85"/>
      <c r="J554"/>
      <c r="K554"/>
      <c r="L554"/>
    </row>
    <row r="555" spans="1:12" x14ac:dyDescent="0.15">
      <c r="A555" s="118">
        <v>563</v>
      </c>
      <c r="B555" s="66" t="s">
        <v>486</v>
      </c>
      <c r="C555" s="67">
        <v>600</v>
      </c>
      <c r="D555" s="67">
        <v>803</v>
      </c>
      <c r="E555" s="67">
        <v>809</v>
      </c>
      <c r="F555" s="68">
        <v>1612</v>
      </c>
      <c r="G555" s="85"/>
      <c r="J555"/>
      <c r="K555"/>
      <c r="L555"/>
    </row>
    <row r="556" spans="1:12" x14ac:dyDescent="0.15">
      <c r="A556" s="118">
        <v>564</v>
      </c>
      <c r="B556" s="66" t="s">
        <v>492</v>
      </c>
      <c r="C556" s="67">
        <v>578</v>
      </c>
      <c r="D556" s="67">
        <v>591</v>
      </c>
      <c r="E556" s="67">
        <v>638</v>
      </c>
      <c r="F556" s="68">
        <v>1229</v>
      </c>
      <c r="G556" s="85"/>
      <c r="J556"/>
      <c r="K556"/>
      <c r="L556"/>
    </row>
    <row r="557" spans="1:12" x14ac:dyDescent="0.15">
      <c r="A557" s="118">
        <v>565</v>
      </c>
      <c r="B557" s="66" t="s">
        <v>498</v>
      </c>
      <c r="C557" s="67">
        <v>2209</v>
      </c>
      <c r="D557" s="67">
        <v>2532</v>
      </c>
      <c r="E557" s="67">
        <v>2434</v>
      </c>
      <c r="F557" s="68">
        <v>4966</v>
      </c>
      <c r="G557" s="85"/>
      <c r="J557"/>
      <c r="K557"/>
      <c r="L557"/>
    </row>
    <row r="558" spans="1:12" x14ac:dyDescent="0.15">
      <c r="A558" s="118">
        <v>566</v>
      </c>
      <c r="B558" s="66" t="s">
        <v>504</v>
      </c>
      <c r="C558" s="67">
        <v>1261</v>
      </c>
      <c r="D558" s="67">
        <v>1407</v>
      </c>
      <c r="E558" s="67">
        <v>1451</v>
      </c>
      <c r="F558" s="68">
        <v>2858</v>
      </c>
      <c r="G558" s="85"/>
      <c r="J558"/>
      <c r="K558"/>
      <c r="L558"/>
    </row>
    <row r="559" spans="1:12" x14ac:dyDescent="0.15">
      <c r="A559" s="118">
        <v>567</v>
      </c>
      <c r="B559" s="66" t="s">
        <v>510</v>
      </c>
      <c r="C559" s="67">
        <v>966</v>
      </c>
      <c r="D559" s="67">
        <v>1004</v>
      </c>
      <c r="E559" s="67">
        <v>1062</v>
      </c>
      <c r="F559" s="68">
        <v>2066</v>
      </c>
      <c r="G559" s="85"/>
      <c r="J559"/>
      <c r="K559"/>
      <c r="L559"/>
    </row>
    <row r="560" spans="1:12" x14ac:dyDescent="0.15">
      <c r="A560" s="118">
        <v>568</v>
      </c>
      <c r="B560" s="66" t="s">
        <v>516</v>
      </c>
      <c r="C560" s="67">
        <v>817</v>
      </c>
      <c r="D560" s="67">
        <v>825</v>
      </c>
      <c r="E560" s="67">
        <v>871</v>
      </c>
      <c r="F560" s="68">
        <v>1696</v>
      </c>
      <c r="G560" s="85"/>
      <c r="J560"/>
      <c r="K560"/>
      <c r="L560"/>
    </row>
    <row r="561" spans="1:12" x14ac:dyDescent="0.15">
      <c r="A561" s="118">
        <v>569</v>
      </c>
      <c r="B561" s="66" t="s">
        <v>522</v>
      </c>
      <c r="C561" s="67">
        <v>616</v>
      </c>
      <c r="D561" s="67">
        <v>806</v>
      </c>
      <c r="E561" s="67">
        <v>802</v>
      </c>
      <c r="F561" s="68">
        <v>1608</v>
      </c>
      <c r="G561" s="85"/>
      <c r="J561"/>
      <c r="K561"/>
      <c r="L561"/>
    </row>
    <row r="562" spans="1:12" x14ac:dyDescent="0.15">
      <c r="A562" s="118">
        <v>570</v>
      </c>
      <c r="B562" s="66" t="s">
        <v>528</v>
      </c>
      <c r="C562" s="67">
        <v>1186</v>
      </c>
      <c r="D562" s="67">
        <v>1318</v>
      </c>
      <c r="E562" s="67">
        <v>1384</v>
      </c>
      <c r="F562" s="68">
        <v>2702</v>
      </c>
      <c r="G562" s="85"/>
      <c r="J562"/>
      <c r="K562"/>
      <c r="L562"/>
    </row>
    <row r="563" spans="1:12" x14ac:dyDescent="0.15">
      <c r="A563" s="118">
        <v>571</v>
      </c>
      <c r="B563" s="66" t="s">
        <v>534</v>
      </c>
      <c r="C563" s="67">
        <v>589</v>
      </c>
      <c r="D563" s="67">
        <v>718</v>
      </c>
      <c r="E563" s="67">
        <v>770</v>
      </c>
      <c r="F563" s="68">
        <v>1488</v>
      </c>
      <c r="G563" s="85"/>
      <c r="J563"/>
      <c r="K563"/>
      <c r="L563"/>
    </row>
    <row r="564" spans="1:12" x14ac:dyDescent="0.15">
      <c r="A564" s="118">
        <v>572</v>
      </c>
      <c r="B564" s="66" t="s">
        <v>540</v>
      </c>
      <c r="C564" s="67">
        <v>496</v>
      </c>
      <c r="D564" s="67">
        <v>661</v>
      </c>
      <c r="E564" s="67">
        <v>660</v>
      </c>
      <c r="F564" s="68">
        <v>1321</v>
      </c>
      <c r="G564" s="85"/>
      <c r="J564"/>
      <c r="K564"/>
      <c r="L564"/>
    </row>
    <row r="565" spans="1:12" x14ac:dyDescent="0.15">
      <c r="A565" s="118">
        <v>573</v>
      </c>
      <c r="B565" s="66" t="s">
        <v>546</v>
      </c>
      <c r="C565" s="67">
        <v>128</v>
      </c>
      <c r="D565" s="67">
        <v>140</v>
      </c>
      <c r="E565" s="67">
        <v>153</v>
      </c>
      <c r="F565" s="68">
        <v>293</v>
      </c>
      <c r="G565" s="85"/>
      <c r="J565"/>
      <c r="K565"/>
      <c r="L565"/>
    </row>
    <row r="566" spans="1:12" x14ac:dyDescent="0.15">
      <c r="A566" s="118">
        <v>574</v>
      </c>
      <c r="B566" s="66" t="s">
        <v>552</v>
      </c>
      <c r="C566" s="67">
        <v>638</v>
      </c>
      <c r="D566" s="67">
        <v>834</v>
      </c>
      <c r="E566" s="67">
        <v>843</v>
      </c>
      <c r="F566" s="68">
        <v>1677</v>
      </c>
      <c r="G566" s="85"/>
      <c r="J566"/>
      <c r="K566"/>
      <c r="L566"/>
    </row>
    <row r="567" spans="1:12" x14ac:dyDescent="0.15">
      <c r="A567" s="118">
        <v>575</v>
      </c>
      <c r="B567" s="66" t="s">
        <v>558</v>
      </c>
      <c r="C567" s="67">
        <v>624</v>
      </c>
      <c r="D567" s="67">
        <v>776</v>
      </c>
      <c r="E567" s="67">
        <v>722</v>
      </c>
      <c r="F567" s="68">
        <v>1498</v>
      </c>
      <c r="G567" s="85"/>
      <c r="J567"/>
      <c r="K567"/>
      <c r="L567"/>
    </row>
    <row r="568" spans="1:12" x14ac:dyDescent="0.15">
      <c r="A568" s="118">
        <v>576</v>
      </c>
      <c r="B568" s="66" t="s">
        <v>564</v>
      </c>
      <c r="C568" s="67">
        <v>454</v>
      </c>
      <c r="D568" s="67">
        <v>576</v>
      </c>
      <c r="E568" s="67">
        <v>608</v>
      </c>
      <c r="F568" s="68">
        <v>1184</v>
      </c>
      <c r="G568" s="85"/>
      <c r="J568"/>
      <c r="K568"/>
      <c r="L568"/>
    </row>
    <row r="569" spans="1:12" x14ac:dyDescent="0.15">
      <c r="A569" s="118">
        <v>577</v>
      </c>
      <c r="B569" s="66" t="s">
        <v>570</v>
      </c>
      <c r="C569" s="67">
        <v>471</v>
      </c>
      <c r="D569" s="67">
        <v>593</v>
      </c>
      <c r="E569" s="67">
        <v>602</v>
      </c>
      <c r="F569" s="68">
        <v>1195</v>
      </c>
      <c r="G569" s="85"/>
      <c r="J569"/>
      <c r="K569"/>
      <c r="L569"/>
    </row>
    <row r="570" spans="1:12" x14ac:dyDescent="0.15">
      <c r="A570" s="118">
        <v>578</v>
      </c>
      <c r="B570" s="66" t="s">
        <v>576</v>
      </c>
      <c r="C570" s="67">
        <v>746</v>
      </c>
      <c r="D570" s="67">
        <v>889</v>
      </c>
      <c r="E570" s="67">
        <v>925</v>
      </c>
      <c r="F570" s="68">
        <v>1814</v>
      </c>
      <c r="G570" s="85"/>
      <c r="J570"/>
      <c r="K570"/>
      <c r="L570"/>
    </row>
    <row r="571" spans="1:12" x14ac:dyDescent="0.15">
      <c r="A571" s="118">
        <v>579</v>
      </c>
      <c r="B571" s="66" t="s">
        <v>582</v>
      </c>
      <c r="C571" s="67">
        <v>362</v>
      </c>
      <c r="D571" s="67">
        <v>443</v>
      </c>
      <c r="E571" s="67">
        <v>400</v>
      </c>
      <c r="F571" s="68">
        <v>843</v>
      </c>
      <c r="G571" s="85"/>
      <c r="J571"/>
      <c r="K571"/>
      <c r="L571"/>
    </row>
    <row r="572" spans="1:12" x14ac:dyDescent="0.15">
      <c r="A572" s="118">
        <v>580</v>
      </c>
      <c r="B572" s="66" t="s">
        <v>588</v>
      </c>
      <c r="C572" s="67">
        <v>0</v>
      </c>
      <c r="D572" s="67">
        <v>0</v>
      </c>
      <c r="E572" s="67">
        <v>0</v>
      </c>
      <c r="F572" s="68">
        <v>0</v>
      </c>
      <c r="G572" s="85"/>
      <c r="J572"/>
      <c r="K572"/>
      <c r="L572"/>
    </row>
    <row r="573" spans="1:12" x14ac:dyDescent="0.15">
      <c r="A573" s="118">
        <v>581</v>
      </c>
      <c r="B573" s="66" t="s">
        <v>713</v>
      </c>
      <c r="C573" s="67">
        <v>60</v>
      </c>
      <c r="D573" s="67">
        <v>62</v>
      </c>
      <c r="E573" s="67">
        <v>74</v>
      </c>
      <c r="F573" s="68">
        <v>136</v>
      </c>
      <c r="G573" s="85"/>
      <c r="J573"/>
      <c r="K573"/>
      <c r="L573"/>
    </row>
    <row r="574" spans="1:12" x14ac:dyDescent="0.15">
      <c r="A574" s="118">
        <v>582</v>
      </c>
      <c r="B574" s="66" t="s">
        <v>714</v>
      </c>
      <c r="C574" s="67">
        <v>14</v>
      </c>
      <c r="D574" s="67">
        <v>12</v>
      </c>
      <c r="E574" s="67">
        <v>12</v>
      </c>
      <c r="F574" s="68">
        <v>24</v>
      </c>
      <c r="G574" s="85"/>
      <c r="J574"/>
      <c r="K574"/>
      <c r="L574"/>
    </row>
    <row r="575" spans="1:12" x14ac:dyDescent="0.15">
      <c r="A575" s="118">
        <v>583</v>
      </c>
      <c r="B575" s="66" t="s">
        <v>715</v>
      </c>
      <c r="C575" s="67">
        <v>136</v>
      </c>
      <c r="D575" s="67">
        <v>142</v>
      </c>
      <c r="E575" s="67">
        <v>124</v>
      </c>
      <c r="F575" s="68">
        <v>266</v>
      </c>
      <c r="G575" s="85"/>
      <c r="J575"/>
      <c r="K575"/>
      <c r="L575"/>
    </row>
    <row r="576" spans="1:12" x14ac:dyDescent="0.15">
      <c r="A576" s="118">
        <v>584</v>
      </c>
      <c r="B576" s="66" t="s">
        <v>716</v>
      </c>
      <c r="C576" s="67">
        <v>1221</v>
      </c>
      <c r="D576" s="67">
        <v>1527</v>
      </c>
      <c r="E576" s="67">
        <v>1493</v>
      </c>
      <c r="F576" s="68">
        <v>3020</v>
      </c>
      <c r="G576" s="85"/>
      <c r="J576"/>
      <c r="K576"/>
      <c r="L576"/>
    </row>
    <row r="577" spans="1:12" x14ac:dyDescent="0.15">
      <c r="A577" s="118">
        <v>585</v>
      </c>
      <c r="B577" s="66" t="s">
        <v>717</v>
      </c>
      <c r="C577" s="67">
        <v>543</v>
      </c>
      <c r="D577" s="67">
        <v>791</v>
      </c>
      <c r="E577" s="67">
        <v>763</v>
      </c>
      <c r="F577" s="68">
        <v>1554</v>
      </c>
      <c r="G577" s="85"/>
      <c r="J577"/>
      <c r="K577"/>
      <c r="L577"/>
    </row>
    <row r="578" spans="1:12" x14ac:dyDescent="0.15">
      <c r="A578" s="118">
        <v>586</v>
      </c>
      <c r="B578" s="66" t="s">
        <v>718</v>
      </c>
      <c r="C578" s="67">
        <v>296</v>
      </c>
      <c r="D578" s="67">
        <v>388</v>
      </c>
      <c r="E578" s="67">
        <v>364</v>
      </c>
      <c r="F578" s="68">
        <v>752</v>
      </c>
      <c r="G578" s="85"/>
      <c r="J578"/>
      <c r="K578"/>
      <c r="L578"/>
    </row>
    <row r="579" spans="1:12" x14ac:dyDescent="0.15">
      <c r="A579" s="118">
        <v>587</v>
      </c>
      <c r="B579" s="66" t="s">
        <v>594</v>
      </c>
      <c r="C579" s="67">
        <v>9</v>
      </c>
      <c r="D579" s="67">
        <v>14</v>
      </c>
      <c r="E579" s="67">
        <v>11</v>
      </c>
      <c r="F579" s="68">
        <v>25</v>
      </c>
      <c r="G579" s="85"/>
      <c r="J579"/>
      <c r="K579"/>
      <c r="L579"/>
    </row>
    <row r="580" spans="1:12" x14ac:dyDescent="0.15">
      <c r="A580" s="118">
        <v>588</v>
      </c>
      <c r="B580" s="66" t="s">
        <v>600</v>
      </c>
      <c r="C580" s="67">
        <v>6685</v>
      </c>
      <c r="D580" s="67">
        <v>8081</v>
      </c>
      <c r="E580" s="67">
        <v>8315</v>
      </c>
      <c r="F580" s="68">
        <v>16396</v>
      </c>
      <c r="G580" s="85"/>
      <c r="J580"/>
      <c r="K580"/>
      <c r="L580"/>
    </row>
    <row r="581" spans="1:12" x14ac:dyDescent="0.15">
      <c r="A581" s="118">
        <v>589</v>
      </c>
      <c r="B581" s="66" t="s">
        <v>606</v>
      </c>
      <c r="C581" s="67">
        <v>0</v>
      </c>
      <c r="D581" s="67">
        <v>0</v>
      </c>
      <c r="E581" s="67">
        <v>0</v>
      </c>
      <c r="F581" s="68">
        <v>0</v>
      </c>
      <c r="G581" s="85"/>
      <c r="J581"/>
      <c r="K581"/>
      <c r="L581"/>
    </row>
    <row r="582" spans="1:12" x14ac:dyDescent="0.15">
      <c r="A582" s="118">
        <v>590</v>
      </c>
      <c r="B582" s="66" t="s">
        <v>611</v>
      </c>
      <c r="C582" s="67">
        <v>370</v>
      </c>
      <c r="D582" s="67">
        <v>474</v>
      </c>
      <c r="E582" s="67">
        <v>469</v>
      </c>
      <c r="F582" s="68">
        <v>943</v>
      </c>
      <c r="G582" s="85"/>
      <c r="J582"/>
      <c r="K582"/>
      <c r="L582"/>
    </row>
    <row r="583" spans="1:12" x14ac:dyDescent="0.15">
      <c r="A583" s="118">
        <v>591</v>
      </c>
      <c r="B583" s="66" t="s">
        <v>616</v>
      </c>
      <c r="C583" s="67">
        <v>596</v>
      </c>
      <c r="D583" s="67">
        <v>778</v>
      </c>
      <c r="E583" s="67">
        <v>776</v>
      </c>
      <c r="F583" s="68">
        <v>1554</v>
      </c>
      <c r="G583" s="85"/>
      <c r="J583"/>
      <c r="K583"/>
      <c r="L583"/>
    </row>
    <row r="584" spans="1:12" x14ac:dyDescent="0.15">
      <c r="A584" s="118">
        <v>592</v>
      </c>
      <c r="B584" s="66" t="s">
        <v>622</v>
      </c>
      <c r="C584" s="67">
        <v>533</v>
      </c>
      <c r="D584" s="67">
        <v>596</v>
      </c>
      <c r="E584" s="67">
        <v>500</v>
      </c>
      <c r="F584" s="68">
        <v>1096</v>
      </c>
      <c r="G584" s="85"/>
      <c r="J584"/>
      <c r="K584"/>
      <c r="L584"/>
    </row>
    <row r="585" spans="1:12" x14ac:dyDescent="0.15">
      <c r="A585" s="118">
        <v>593</v>
      </c>
      <c r="B585" s="66" t="s">
        <v>628</v>
      </c>
      <c r="C585" s="67">
        <v>50465</v>
      </c>
      <c r="D585" s="67">
        <v>60336</v>
      </c>
      <c r="E585" s="67">
        <v>61427</v>
      </c>
      <c r="F585" s="68">
        <v>121763</v>
      </c>
      <c r="G585" s="85"/>
      <c r="J585"/>
      <c r="K585"/>
      <c r="L585"/>
    </row>
    <row r="586" spans="1:12" x14ac:dyDescent="0.15">
      <c r="A586" s="118">
        <v>594</v>
      </c>
      <c r="B586" s="66" t="s">
        <v>634</v>
      </c>
      <c r="C586" s="67">
        <v>62</v>
      </c>
      <c r="D586" s="67">
        <v>72</v>
      </c>
      <c r="E586" s="67">
        <v>85</v>
      </c>
      <c r="F586" s="68">
        <v>157</v>
      </c>
      <c r="G586" s="85"/>
      <c r="J586"/>
      <c r="K586"/>
      <c r="L586"/>
    </row>
    <row r="587" spans="1:12" x14ac:dyDescent="0.15">
      <c r="A587" s="118">
        <v>595</v>
      </c>
      <c r="B587" s="66" t="s">
        <v>640</v>
      </c>
      <c r="C587" s="67">
        <v>470</v>
      </c>
      <c r="D587" s="67">
        <v>513</v>
      </c>
      <c r="E587" s="67">
        <v>489</v>
      </c>
      <c r="F587" s="68">
        <v>1002</v>
      </c>
      <c r="G587" s="85"/>
      <c r="J587"/>
      <c r="K587"/>
      <c r="L587"/>
    </row>
    <row r="588" spans="1:12" x14ac:dyDescent="0.15">
      <c r="A588" s="118">
        <v>596</v>
      </c>
      <c r="B588" s="66" t="s">
        <v>646</v>
      </c>
      <c r="C588" s="67">
        <v>694</v>
      </c>
      <c r="D588" s="67">
        <v>873</v>
      </c>
      <c r="E588" s="67">
        <v>772</v>
      </c>
      <c r="F588" s="68">
        <v>1645</v>
      </c>
      <c r="G588" s="85"/>
      <c r="J588"/>
      <c r="K588"/>
      <c r="L588"/>
    </row>
    <row r="589" spans="1:12" x14ac:dyDescent="0.15">
      <c r="A589" s="118">
        <v>597</v>
      </c>
      <c r="B589" s="66" t="s">
        <v>651</v>
      </c>
      <c r="C589" s="67">
        <v>1834</v>
      </c>
      <c r="D589" s="67">
        <v>2477</v>
      </c>
      <c r="E589" s="67">
        <v>2390</v>
      </c>
      <c r="F589" s="68">
        <v>4867</v>
      </c>
      <c r="G589" s="85"/>
      <c r="J589"/>
      <c r="K589"/>
      <c r="L589"/>
    </row>
    <row r="590" spans="1:12" x14ac:dyDescent="0.15">
      <c r="A590" s="118">
        <v>598</v>
      </c>
      <c r="B590" s="66" t="s">
        <v>655</v>
      </c>
      <c r="C590" s="67">
        <v>300</v>
      </c>
      <c r="D590" s="67">
        <v>357</v>
      </c>
      <c r="E590" s="67">
        <v>354</v>
      </c>
      <c r="F590" s="68">
        <v>711</v>
      </c>
      <c r="G590" s="85"/>
      <c r="J590"/>
      <c r="K590"/>
      <c r="L590"/>
    </row>
    <row r="591" spans="1:12" x14ac:dyDescent="0.15">
      <c r="A591" s="118">
        <v>599</v>
      </c>
      <c r="B591" s="66" t="s">
        <v>657</v>
      </c>
      <c r="C591" s="67">
        <v>456</v>
      </c>
      <c r="D591" s="67">
        <v>532</v>
      </c>
      <c r="E591" s="67">
        <v>561</v>
      </c>
      <c r="F591" s="68">
        <v>1093</v>
      </c>
      <c r="G591" s="85"/>
      <c r="J591"/>
      <c r="K591"/>
      <c r="L591"/>
    </row>
    <row r="592" spans="1:12" x14ac:dyDescent="0.15">
      <c r="A592" s="118">
        <v>600</v>
      </c>
      <c r="B592" s="66" t="s">
        <v>661</v>
      </c>
      <c r="C592" s="67">
        <v>229</v>
      </c>
      <c r="D592" s="67">
        <v>229</v>
      </c>
      <c r="E592" s="67">
        <v>207</v>
      </c>
      <c r="F592" s="68">
        <v>436</v>
      </c>
      <c r="G592" s="85"/>
      <c r="J592"/>
      <c r="K592"/>
      <c r="L592"/>
    </row>
    <row r="593" spans="1:12" x14ac:dyDescent="0.15">
      <c r="A593" s="118">
        <v>601</v>
      </c>
      <c r="B593" s="66" t="s">
        <v>666</v>
      </c>
      <c r="C593" s="67">
        <v>80</v>
      </c>
      <c r="D593" s="67">
        <v>100</v>
      </c>
      <c r="E593" s="67">
        <v>81</v>
      </c>
      <c r="F593" s="68">
        <v>181</v>
      </c>
      <c r="G593" s="85"/>
      <c r="J593"/>
      <c r="K593"/>
      <c r="L593"/>
    </row>
    <row r="594" spans="1:12" x14ac:dyDescent="0.15">
      <c r="A594" s="118">
        <v>602</v>
      </c>
      <c r="B594" s="66" t="s">
        <v>671</v>
      </c>
      <c r="C594" s="67">
        <v>11</v>
      </c>
      <c r="D594" s="67">
        <v>12</v>
      </c>
      <c r="E594" s="67">
        <v>14</v>
      </c>
      <c r="F594" s="68">
        <v>26</v>
      </c>
      <c r="G594" s="85"/>
      <c r="J594"/>
      <c r="K594"/>
      <c r="L594"/>
    </row>
    <row r="595" spans="1:12" x14ac:dyDescent="0.15">
      <c r="A595" s="118">
        <v>603</v>
      </c>
      <c r="B595" s="66" t="s">
        <v>676</v>
      </c>
      <c r="C595" s="67">
        <v>0</v>
      </c>
      <c r="D595" s="67">
        <v>0</v>
      </c>
      <c r="E595" s="67">
        <v>0</v>
      </c>
      <c r="F595" s="68">
        <v>0</v>
      </c>
      <c r="G595" s="85"/>
      <c r="J595"/>
      <c r="K595"/>
      <c r="L595"/>
    </row>
    <row r="596" spans="1:12" x14ac:dyDescent="0.15">
      <c r="A596" s="118">
        <v>604</v>
      </c>
      <c r="B596" s="66" t="s">
        <v>680</v>
      </c>
      <c r="C596" s="67">
        <v>182</v>
      </c>
      <c r="D596" s="67">
        <v>247</v>
      </c>
      <c r="E596" s="67">
        <v>233</v>
      </c>
      <c r="F596" s="68">
        <v>480</v>
      </c>
      <c r="G596" s="85"/>
      <c r="J596"/>
      <c r="K596"/>
      <c r="L596"/>
    </row>
    <row r="597" spans="1:12" x14ac:dyDescent="0.15">
      <c r="A597" s="118">
        <v>605</v>
      </c>
      <c r="B597" s="66" t="s">
        <v>684</v>
      </c>
      <c r="C597" s="67">
        <v>616</v>
      </c>
      <c r="D597" s="67">
        <v>723</v>
      </c>
      <c r="E597" s="67">
        <v>662</v>
      </c>
      <c r="F597" s="68">
        <v>1385</v>
      </c>
      <c r="G597" s="85"/>
      <c r="J597"/>
      <c r="K597"/>
      <c r="L597"/>
    </row>
    <row r="598" spans="1:12" x14ac:dyDescent="0.15">
      <c r="A598" s="118">
        <v>606</v>
      </c>
      <c r="B598" s="66" t="s">
        <v>688</v>
      </c>
      <c r="C598" s="67">
        <v>895</v>
      </c>
      <c r="D598" s="67">
        <v>963</v>
      </c>
      <c r="E598" s="67">
        <v>929</v>
      </c>
      <c r="F598" s="68">
        <v>1892</v>
      </c>
      <c r="G598" s="85"/>
      <c r="J598"/>
      <c r="K598"/>
      <c r="L598"/>
    </row>
    <row r="599" spans="1:12" x14ac:dyDescent="0.15">
      <c r="A599" s="118">
        <v>607</v>
      </c>
      <c r="B599" s="66" t="s">
        <v>358</v>
      </c>
      <c r="C599" s="67">
        <v>141</v>
      </c>
      <c r="D599" s="67">
        <v>215</v>
      </c>
      <c r="E599" s="67">
        <v>202</v>
      </c>
      <c r="F599" s="68">
        <v>417</v>
      </c>
      <c r="G599" s="85"/>
      <c r="J599"/>
      <c r="K599"/>
      <c r="L599"/>
    </row>
    <row r="600" spans="1:12" x14ac:dyDescent="0.15">
      <c r="A600" s="118">
        <v>608</v>
      </c>
      <c r="B600" s="66" t="s">
        <v>364</v>
      </c>
      <c r="C600" s="67">
        <v>0</v>
      </c>
      <c r="D600" s="67">
        <v>0</v>
      </c>
      <c r="E600" s="67">
        <v>0</v>
      </c>
      <c r="F600" s="68">
        <v>0</v>
      </c>
      <c r="G600" s="85"/>
      <c r="J600"/>
      <c r="K600"/>
      <c r="L600"/>
    </row>
    <row r="601" spans="1:12" x14ac:dyDescent="0.15">
      <c r="A601" s="118">
        <v>609</v>
      </c>
      <c r="B601" s="66" t="s">
        <v>370</v>
      </c>
      <c r="C601" s="67">
        <v>425</v>
      </c>
      <c r="D601" s="67">
        <v>539</v>
      </c>
      <c r="E601" s="67">
        <v>544</v>
      </c>
      <c r="F601" s="68">
        <v>1083</v>
      </c>
      <c r="G601" s="85"/>
      <c r="J601"/>
      <c r="K601"/>
      <c r="L601"/>
    </row>
    <row r="602" spans="1:12" x14ac:dyDescent="0.15">
      <c r="A602" s="118">
        <v>610</v>
      </c>
      <c r="B602" s="66" t="s">
        <v>376</v>
      </c>
      <c r="C602" s="67">
        <v>419</v>
      </c>
      <c r="D602" s="67">
        <v>549</v>
      </c>
      <c r="E602" s="67">
        <v>531</v>
      </c>
      <c r="F602" s="68">
        <v>1080</v>
      </c>
      <c r="G602" s="85"/>
      <c r="J602"/>
      <c r="K602"/>
      <c r="L602"/>
    </row>
    <row r="603" spans="1:12" x14ac:dyDescent="0.15">
      <c r="A603" s="118">
        <v>611</v>
      </c>
      <c r="B603" s="66" t="s">
        <v>382</v>
      </c>
      <c r="C603" s="67">
        <v>46</v>
      </c>
      <c r="D603" s="67">
        <v>51</v>
      </c>
      <c r="E603" s="67">
        <v>45</v>
      </c>
      <c r="F603" s="68">
        <v>96</v>
      </c>
      <c r="G603" s="85"/>
      <c r="J603"/>
      <c r="K603"/>
      <c r="L603"/>
    </row>
    <row r="604" spans="1:12" x14ac:dyDescent="0.15">
      <c r="A604" s="118">
        <v>612</v>
      </c>
      <c r="B604" s="66" t="s">
        <v>388</v>
      </c>
      <c r="C604" s="67">
        <v>233</v>
      </c>
      <c r="D604" s="67">
        <v>294</v>
      </c>
      <c r="E604" s="67">
        <v>272</v>
      </c>
      <c r="F604" s="68">
        <v>566</v>
      </c>
      <c r="G604" s="85"/>
      <c r="J604"/>
      <c r="K604"/>
      <c r="L604"/>
    </row>
    <row r="605" spans="1:12" x14ac:dyDescent="0.15">
      <c r="A605" s="118">
        <v>613</v>
      </c>
      <c r="B605" s="66" t="s">
        <v>394</v>
      </c>
      <c r="C605" s="67">
        <v>106</v>
      </c>
      <c r="D605" s="67">
        <v>167</v>
      </c>
      <c r="E605" s="67">
        <v>149</v>
      </c>
      <c r="F605" s="68">
        <v>316</v>
      </c>
      <c r="G605" s="85"/>
      <c r="J605"/>
      <c r="K605"/>
      <c r="L605"/>
    </row>
    <row r="606" spans="1:12" x14ac:dyDescent="0.15">
      <c r="A606" s="118">
        <v>614</v>
      </c>
      <c r="B606" s="66" t="s">
        <v>400</v>
      </c>
      <c r="C606" s="67">
        <v>41</v>
      </c>
      <c r="D606" s="67">
        <v>55</v>
      </c>
      <c r="E606" s="67">
        <v>59</v>
      </c>
      <c r="F606" s="68">
        <v>114</v>
      </c>
      <c r="G606" s="85"/>
      <c r="J606"/>
      <c r="K606"/>
      <c r="L606"/>
    </row>
    <row r="607" spans="1:12" x14ac:dyDescent="0.15">
      <c r="A607" s="118">
        <v>615</v>
      </c>
      <c r="B607" s="66" t="s">
        <v>69</v>
      </c>
      <c r="C607" s="67">
        <v>118</v>
      </c>
      <c r="D607" s="67">
        <v>151</v>
      </c>
      <c r="E607" s="67">
        <v>149</v>
      </c>
      <c r="F607" s="68">
        <v>300</v>
      </c>
      <c r="G607" s="85"/>
      <c r="J607"/>
      <c r="K607"/>
      <c r="L607"/>
    </row>
    <row r="608" spans="1:12" x14ac:dyDescent="0.15">
      <c r="A608" s="118">
        <v>616</v>
      </c>
      <c r="B608" s="66" t="s">
        <v>411</v>
      </c>
      <c r="C608" s="67">
        <v>283</v>
      </c>
      <c r="D608" s="67">
        <v>397</v>
      </c>
      <c r="E608" s="67">
        <v>394</v>
      </c>
      <c r="F608" s="68">
        <v>791</v>
      </c>
      <c r="G608" s="85"/>
      <c r="J608"/>
      <c r="K608"/>
      <c r="L608"/>
    </row>
    <row r="609" spans="1:12" x14ac:dyDescent="0.15">
      <c r="A609" s="118">
        <v>617</v>
      </c>
      <c r="B609" s="66" t="s">
        <v>417</v>
      </c>
      <c r="C609" s="67">
        <v>15</v>
      </c>
      <c r="D609" s="67">
        <v>23</v>
      </c>
      <c r="E609" s="67">
        <v>26</v>
      </c>
      <c r="F609" s="68">
        <v>49</v>
      </c>
      <c r="G609" s="85"/>
      <c r="J609"/>
      <c r="K609"/>
      <c r="L609"/>
    </row>
    <row r="610" spans="1:12" x14ac:dyDescent="0.15">
      <c r="A610" s="118">
        <v>618</v>
      </c>
      <c r="B610" s="66" t="s">
        <v>423</v>
      </c>
      <c r="C610" s="67">
        <v>851</v>
      </c>
      <c r="D610" s="67">
        <v>1095</v>
      </c>
      <c r="E610" s="67">
        <v>1079</v>
      </c>
      <c r="F610" s="68">
        <v>2174</v>
      </c>
      <c r="G610" s="85"/>
      <c r="J610"/>
      <c r="K610"/>
      <c r="L610"/>
    </row>
    <row r="611" spans="1:12" x14ac:dyDescent="0.15">
      <c r="A611" s="118">
        <v>619</v>
      </c>
      <c r="B611" s="66" t="s">
        <v>429</v>
      </c>
      <c r="C611" s="67">
        <v>260</v>
      </c>
      <c r="D611" s="67">
        <v>319</v>
      </c>
      <c r="E611" s="67">
        <v>286</v>
      </c>
      <c r="F611" s="68">
        <v>605</v>
      </c>
      <c r="G611" s="85"/>
      <c r="J611"/>
      <c r="K611"/>
      <c r="L611"/>
    </row>
    <row r="612" spans="1:12" x14ac:dyDescent="0.15">
      <c r="A612" s="118">
        <v>620</v>
      </c>
      <c r="B612" s="66" t="s">
        <v>434</v>
      </c>
      <c r="C612" s="67">
        <v>674</v>
      </c>
      <c r="D612" s="67">
        <v>874</v>
      </c>
      <c r="E612" s="67">
        <v>805</v>
      </c>
      <c r="F612" s="68">
        <v>1679</v>
      </c>
      <c r="G612" s="85"/>
      <c r="J612"/>
      <c r="K612"/>
      <c r="L612"/>
    </row>
    <row r="613" spans="1:12" x14ac:dyDescent="0.15">
      <c r="A613" s="118">
        <v>621</v>
      </c>
      <c r="B613" s="66" t="s">
        <v>439</v>
      </c>
      <c r="C613" s="67">
        <v>71</v>
      </c>
      <c r="D613" s="67">
        <v>57</v>
      </c>
      <c r="E613" s="67">
        <v>56</v>
      </c>
      <c r="F613" s="68">
        <v>113</v>
      </c>
      <c r="G613" s="85"/>
      <c r="J613"/>
      <c r="K613"/>
      <c r="L613"/>
    </row>
    <row r="614" spans="1:12" x14ac:dyDescent="0.15">
      <c r="A614" s="118">
        <v>622</v>
      </c>
      <c r="B614" s="66" t="s">
        <v>445</v>
      </c>
      <c r="C614" s="67">
        <v>654</v>
      </c>
      <c r="D614" s="67">
        <v>695</v>
      </c>
      <c r="E614" s="67">
        <v>664</v>
      </c>
      <c r="F614" s="68">
        <v>1359</v>
      </c>
      <c r="G614" s="85"/>
      <c r="J614"/>
      <c r="K614"/>
      <c r="L614"/>
    </row>
    <row r="615" spans="1:12" x14ac:dyDescent="0.15">
      <c r="A615" s="118">
        <v>623</v>
      </c>
      <c r="B615" s="66" t="s">
        <v>451</v>
      </c>
      <c r="C615" s="67">
        <v>345</v>
      </c>
      <c r="D615" s="67">
        <v>360</v>
      </c>
      <c r="E615" s="67">
        <v>392</v>
      </c>
      <c r="F615" s="68">
        <v>752</v>
      </c>
      <c r="G615" s="85"/>
      <c r="J615"/>
      <c r="K615"/>
      <c r="L615"/>
    </row>
    <row r="616" spans="1:12" x14ac:dyDescent="0.15">
      <c r="A616" s="118">
        <v>624</v>
      </c>
      <c r="B616" s="66" t="s">
        <v>457</v>
      </c>
      <c r="C616" s="67">
        <v>31</v>
      </c>
      <c r="D616" s="67">
        <v>39</v>
      </c>
      <c r="E616" s="67">
        <v>31</v>
      </c>
      <c r="F616" s="68">
        <v>70</v>
      </c>
      <c r="G616" s="85"/>
      <c r="J616"/>
      <c r="K616"/>
      <c r="L616"/>
    </row>
    <row r="617" spans="1:12" x14ac:dyDescent="0.15">
      <c r="A617" s="118">
        <v>625</v>
      </c>
      <c r="B617" s="66" t="s">
        <v>463</v>
      </c>
      <c r="C617" s="67">
        <v>631</v>
      </c>
      <c r="D617" s="67">
        <v>736</v>
      </c>
      <c r="E617" s="67">
        <v>648</v>
      </c>
      <c r="F617" s="68">
        <v>1384</v>
      </c>
      <c r="G617" s="85"/>
      <c r="J617"/>
      <c r="K617"/>
      <c r="L617"/>
    </row>
    <row r="618" spans="1:12" x14ac:dyDescent="0.15">
      <c r="A618" s="118">
        <v>626</v>
      </c>
      <c r="B618" s="66" t="s">
        <v>469</v>
      </c>
      <c r="C618" s="67">
        <v>505</v>
      </c>
      <c r="D618" s="67">
        <v>606</v>
      </c>
      <c r="E618" s="67">
        <v>575</v>
      </c>
      <c r="F618" s="68">
        <v>1181</v>
      </c>
      <c r="G618" s="85"/>
      <c r="J618"/>
      <c r="K618"/>
      <c r="L618"/>
    </row>
    <row r="619" spans="1:12" x14ac:dyDescent="0.15">
      <c r="A619" s="118">
        <v>627</v>
      </c>
      <c r="B619" s="66" t="s">
        <v>475</v>
      </c>
      <c r="C619" s="67">
        <v>385</v>
      </c>
      <c r="D619" s="67">
        <v>468</v>
      </c>
      <c r="E619" s="67">
        <v>416</v>
      </c>
      <c r="F619" s="68">
        <v>884</v>
      </c>
      <c r="G619" s="85"/>
      <c r="J619"/>
      <c r="K619"/>
      <c r="L619"/>
    </row>
    <row r="620" spans="1:12" x14ac:dyDescent="0.15">
      <c r="A620" s="118">
        <v>628</v>
      </c>
      <c r="B620" s="66" t="s">
        <v>481</v>
      </c>
      <c r="C620" s="67">
        <v>337</v>
      </c>
      <c r="D620" s="67">
        <v>458</v>
      </c>
      <c r="E620" s="67">
        <v>409</v>
      </c>
      <c r="F620" s="68">
        <v>867</v>
      </c>
      <c r="G620" s="85"/>
      <c r="J620"/>
      <c r="K620"/>
      <c r="L620"/>
    </row>
    <row r="621" spans="1:12" x14ac:dyDescent="0.15">
      <c r="A621" s="118">
        <v>629</v>
      </c>
      <c r="B621" s="66" t="s">
        <v>487</v>
      </c>
      <c r="C621" s="67">
        <v>507</v>
      </c>
      <c r="D621" s="67">
        <v>627</v>
      </c>
      <c r="E621" s="67">
        <v>626</v>
      </c>
      <c r="F621" s="68">
        <v>1253</v>
      </c>
      <c r="G621" s="85"/>
      <c r="J621"/>
      <c r="K621"/>
      <c r="L621"/>
    </row>
    <row r="622" spans="1:12" x14ac:dyDescent="0.15">
      <c r="A622" s="118">
        <v>630</v>
      </c>
      <c r="B622" s="66" t="s">
        <v>493</v>
      </c>
      <c r="C622" s="67">
        <v>568</v>
      </c>
      <c r="D622" s="67">
        <v>705</v>
      </c>
      <c r="E622" s="67">
        <v>526</v>
      </c>
      <c r="F622" s="68">
        <v>1231</v>
      </c>
      <c r="G622" s="85"/>
      <c r="J622"/>
      <c r="K622"/>
      <c r="L622"/>
    </row>
    <row r="623" spans="1:12" x14ac:dyDescent="0.15">
      <c r="A623" s="118">
        <v>631</v>
      </c>
      <c r="B623" s="66" t="s">
        <v>499</v>
      </c>
      <c r="C623" s="67">
        <v>334</v>
      </c>
      <c r="D623" s="67">
        <v>380</v>
      </c>
      <c r="E623" s="67">
        <v>391</v>
      </c>
      <c r="F623" s="68">
        <v>771</v>
      </c>
      <c r="G623" s="85"/>
      <c r="J623"/>
      <c r="K623"/>
      <c r="L623"/>
    </row>
    <row r="624" spans="1:12" x14ac:dyDescent="0.15">
      <c r="A624" s="118">
        <v>632</v>
      </c>
      <c r="B624" s="66" t="s">
        <v>505</v>
      </c>
      <c r="C624" s="67">
        <v>285</v>
      </c>
      <c r="D624" s="67">
        <v>321</v>
      </c>
      <c r="E624" s="67">
        <v>331</v>
      </c>
      <c r="F624" s="68">
        <v>652</v>
      </c>
      <c r="G624" s="85"/>
      <c r="J624"/>
      <c r="K624"/>
      <c r="L624"/>
    </row>
    <row r="625" spans="1:12" x14ac:dyDescent="0.15">
      <c r="A625" s="118">
        <v>633</v>
      </c>
      <c r="B625" s="66" t="s">
        <v>511</v>
      </c>
      <c r="C625" s="67">
        <v>657</v>
      </c>
      <c r="D625" s="67">
        <v>817</v>
      </c>
      <c r="E625" s="67">
        <v>787</v>
      </c>
      <c r="F625" s="68">
        <v>1604</v>
      </c>
      <c r="G625" s="85"/>
      <c r="J625"/>
      <c r="K625"/>
      <c r="L625"/>
    </row>
    <row r="626" spans="1:12" x14ac:dyDescent="0.15">
      <c r="A626" s="118">
        <v>634</v>
      </c>
      <c r="B626" s="66" t="s">
        <v>517</v>
      </c>
      <c r="C626" s="67">
        <v>285</v>
      </c>
      <c r="D626" s="67">
        <v>283</v>
      </c>
      <c r="E626" s="67">
        <v>335</v>
      </c>
      <c r="F626" s="68">
        <v>618</v>
      </c>
      <c r="G626" s="85"/>
      <c r="J626"/>
      <c r="K626"/>
      <c r="L626"/>
    </row>
    <row r="627" spans="1:12" x14ac:dyDescent="0.15">
      <c r="A627" s="118">
        <v>635</v>
      </c>
      <c r="B627" s="66" t="s">
        <v>523</v>
      </c>
      <c r="C627" s="67">
        <v>10</v>
      </c>
      <c r="D627" s="67">
        <v>11</v>
      </c>
      <c r="E627" s="67">
        <v>6</v>
      </c>
      <c r="F627" s="68">
        <v>17</v>
      </c>
      <c r="G627" s="85"/>
      <c r="J627"/>
      <c r="K627"/>
      <c r="L627"/>
    </row>
    <row r="628" spans="1:12" x14ac:dyDescent="0.15">
      <c r="A628" s="118">
        <v>636</v>
      </c>
      <c r="B628" s="66" t="s">
        <v>529</v>
      </c>
      <c r="C628" s="67">
        <v>29</v>
      </c>
      <c r="D628" s="67">
        <v>34</v>
      </c>
      <c r="E628" s="67">
        <v>13</v>
      </c>
      <c r="F628" s="68">
        <v>47</v>
      </c>
      <c r="G628" s="85"/>
      <c r="J628"/>
      <c r="K628"/>
      <c r="L628"/>
    </row>
    <row r="629" spans="1:12" x14ac:dyDescent="0.15">
      <c r="A629" s="118">
        <v>637</v>
      </c>
      <c r="B629" s="66" t="s">
        <v>535</v>
      </c>
      <c r="C629" s="67">
        <v>1325</v>
      </c>
      <c r="D629" s="67">
        <v>1539</v>
      </c>
      <c r="E629" s="67">
        <v>1509</v>
      </c>
      <c r="F629" s="68">
        <v>3048</v>
      </c>
      <c r="G629" s="85"/>
      <c r="J629"/>
      <c r="K629"/>
      <c r="L629"/>
    </row>
    <row r="630" spans="1:12" x14ac:dyDescent="0.15">
      <c r="A630" s="118">
        <v>638</v>
      </c>
      <c r="B630" s="66" t="s">
        <v>541</v>
      </c>
      <c r="C630" s="67">
        <v>433</v>
      </c>
      <c r="D630" s="67">
        <v>515</v>
      </c>
      <c r="E630" s="67">
        <v>448</v>
      </c>
      <c r="F630" s="68">
        <v>963</v>
      </c>
      <c r="G630" s="85"/>
      <c r="J630"/>
      <c r="K630"/>
      <c r="L630"/>
    </row>
    <row r="631" spans="1:12" x14ac:dyDescent="0.15">
      <c r="A631" s="118">
        <v>639</v>
      </c>
      <c r="B631" s="66" t="s">
        <v>547</v>
      </c>
      <c r="C631" s="67">
        <v>199</v>
      </c>
      <c r="D631" s="67">
        <v>261</v>
      </c>
      <c r="E631" s="67">
        <v>230</v>
      </c>
      <c r="F631" s="68">
        <v>491</v>
      </c>
      <c r="G631" s="85"/>
      <c r="J631"/>
      <c r="K631"/>
      <c r="L631"/>
    </row>
    <row r="632" spans="1:12" x14ac:dyDescent="0.15">
      <c r="A632" s="118">
        <v>640</v>
      </c>
      <c r="B632" s="66" t="s">
        <v>553</v>
      </c>
      <c r="C632" s="67">
        <v>512</v>
      </c>
      <c r="D632" s="67">
        <v>664</v>
      </c>
      <c r="E632" s="67">
        <v>577</v>
      </c>
      <c r="F632" s="68">
        <v>1241</v>
      </c>
      <c r="G632" s="85"/>
      <c r="J632"/>
      <c r="K632"/>
      <c r="L632"/>
    </row>
    <row r="633" spans="1:12" x14ac:dyDescent="0.15">
      <c r="A633" s="118">
        <v>641</v>
      </c>
      <c r="B633" s="66" t="s">
        <v>559</v>
      </c>
      <c r="C633" s="67">
        <v>455</v>
      </c>
      <c r="D633" s="67">
        <v>520</v>
      </c>
      <c r="E633" s="67">
        <v>521</v>
      </c>
      <c r="F633" s="68">
        <v>1041</v>
      </c>
      <c r="G633" s="85"/>
      <c r="J633"/>
      <c r="K633"/>
      <c r="L633"/>
    </row>
    <row r="634" spans="1:12" x14ac:dyDescent="0.15">
      <c r="A634" s="118">
        <v>642</v>
      </c>
      <c r="B634" s="66" t="s">
        <v>565</v>
      </c>
      <c r="C634" s="67">
        <v>280</v>
      </c>
      <c r="D634" s="67">
        <v>326</v>
      </c>
      <c r="E634" s="67">
        <v>306</v>
      </c>
      <c r="F634" s="68">
        <v>632</v>
      </c>
      <c r="G634" s="85"/>
      <c r="J634"/>
      <c r="K634"/>
      <c r="L634"/>
    </row>
    <row r="635" spans="1:12" x14ac:dyDescent="0.15">
      <c r="A635" s="118">
        <v>643</v>
      </c>
      <c r="B635" s="66" t="s">
        <v>571</v>
      </c>
      <c r="C635" s="67">
        <v>232</v>
      </c>
      <c r="D635" s="67">
        <v>266</v>
      </c>
      <c r="E635" s="67">
        <v>280</v>
      </c>
      <c r="F635" s="68">
        <v>546</v>
      </c>
      <c r="G635" s="85"/>
      <c r="J635"/>
      <c r="K635"/>
      <c r="L635"/>
    </row>
    <row r="636" spans="1:12" x14ac:dyDescent="0.15">
      <c r="A636" s="118">
        <v>644</v>
      </c>
      <c r="B636" s="66" t="s">
        <v>577</v>
      </c>
      <c r="C636" s="67">
        <v>478</v>
      </c>
      <c r="D636" s="67">
        <v>529</v>
      </c>
      <c r="E636" s="67">
        <v>437</v>
      </c>
      <c r="F636" s="68">
        <v>966</v>
      </c>
      <c r="G636" s="85"/>
      <c r="J636"/>
      <c r="K636"/>
      <c r="L636"/>
    </row>
    <row r="637" spans="1:12" x14ac:dyDescent="0.15">
      <c r="A637" s="118">
        <v>645</v>
      </c>
      <c r="B637" s="66" t="s">
        <v>583</v>
      </c>
      <c r="C637" s="67">
        <v>594</v>
      </c>
      <c r="D637" s="67">
        <v>767</v>
      </c>
      <c r="E637" s="67">
        <v>748</v>
      </c>
      <c r="F637" s="68">
        <v>1515</v>
      </c>
      <c r="G637" s="85"/>
      <c r="J637"/>
      <c r="K637"/>
      <c r="L637"/>
    </row>
    <row r="638" spans="1:12" x14ac:dyDescent="0.15">
      <c r="A638" s="118">
        <v>646</v>
      </c>
      <c r="B638" s="66" t="s">
        <v>589</v>
      </c>
      <c r="C638" s="67">
        <v>417</v>
      </c>
      <c r="D638" s="67">
        <v>458</v>
      </c>
      <c r="E638" s="67">
        <v>449</v>
      </c>
      <c r="F638" s="68">
        <v>907</v>
      </c>
      <c r="G638" s="85"/>
      <c r="J638"/>
      <c r="K638"/>
      <c r="L638"/>
    </row>
    <row r="639" spans="1:12" x14ac:dyDescent="0.15">
      <c r="A639" s="118">
        <v>647</v>
      </c>
      <c r="B639" s="66" t="s">
        <v>595</v>
      </c>
      <c r="C639" s="67">
        <v>309</v>
      </c>
      <c r="D639" s="67">
        <v>387</v>
      </c>
      <c r="E639" s="67">
        <v>359</v>
      </c>
      <c r="F639" s="68">
        <v>746</v>
      </c>
      <c r="G639" s="85"/>
      <c r="J639"/>
      <c r="K639"/>
      <c r="L639"/>
    </row>
    <row r="640" spans="1:12" x14ac:dyDescent="0.15">
      <c r="A640" s="118">
        <v>648</v>
      </c>
      <c r="B640" s="66" t="s">
        <v>601</v>
      </c>
      <c r="C640" s="67">
        <v>165</v>
      </c>
      <c r="D640" s="67">
        <v>180</v>
      </c>
      <c r="E640" s="67">
        <v>198</v>
      </c>
      <c r="F640" s="68">
        <v>378</v>
      </c>
      <c r="G640" s="85"/>
      <c r="J640"/>
      <c r="K640"/>
      <c r="L640"/>
    </row>
    <row r="641" spans="1:12" x14ac:dyDescent="0.15">
      <c r="A641" s="118">
        <v>649</v>
      </c>
      <c r="B641" s="66" t="s">
        <v>607</v>
      </c>
      <c r="C641" s="67">
        <v>722</v>
      </c>
      <c r="D641" s="67">
        <v>918</v>
      </c>
      <c r="E641" s="67">
        <v>802</v>
      </c>
      <c r="F641" s="68">
        <v>1720</v>
      </c>
      <c r="G641" s="85"/>
      <c r="J641"/>
      <c r="K641"/>
      <c r="L641"/>
    </row>
    <row r="642" spans="1:12" x14ac:dyDescent="0.15">
      <c r="A642" s="118">
        <v>650</v>
      </c>
      <c r="B642" s="66" t="s">
        <v>612</v>
      </c>
      <c r="C642" s="67">
        <v>258</v>
      </c>
      <c r="D642" s="67">
        <v>296</v>
      </c>
      <c r="E642" s="67">
        <v>296</v>
      </c>
      <c r="F642" s="68">
        <v>592</v>
      </c>
      <c r="G642" s="85"/>
      <c r="J642"/>
      <c r="K642"/>
      <c r="L642"/>
    </row>
    <row r="643" spans="1:12" x14ac:dyDescent="0.15">
      <c r="A643" s="118">
        <v>651</v>
      </c>
      <c r="B643" s="66" t="s">
        <v>617</v>
      </c>
      <c r="C643" s="67">
        <v>156</v>
      </c>
      <c r="D643" s="67">
        <v>171</v>
      </c>
      <c r="E643" s="67">
        <v>183</v>
      </c>
      <c r="F643" s="68">
        <v>354</v>
      </c>
      <c r="G643" s="85"/>
      <c r="J643"/>
      <c r="K643"/>
      <c r="L643"/>
    </row>
    <row r="644" spans="1:12" x14ac:dyDescent="0.15">
      <c r="A644" s="118">
        <v>652</v>
      </c>
      <c r="B644" s="66" t="s">
        <v>623</v>
      </c>
      <c r="C644" s="67">
        <v>1307</v>
      </c>
      <c r="D644" s="67">
        <v>1060</v>
      </c>
      <c r="E644" s="67">
        <v>1375</v>
      </c>
      <c r="F644" s="68">
        <v>2435</v>
      </c>
      <c r="G644" s="85"/>
      <c r="J644"/>
      <c r="K644"/>
      <c r="L644"/>
    </row>
    <row r="645" spans="1:12" x14ac:dyDescent="0.15">
      <c r="A645" s="118">
        <v>653</v>
      </c>
      <c r="B645" s="66" t="s">
        <v>629</v>
      </c>
      <c r="C645" s="67">
        <v>454</v>
      </c>
      <c r="D645" s="67">
        <v>455</v>
      </c>
      <c r="E645" s="67">
        <v>517</v>
      </c>
      <c r="F645" s="68">
        <v>972</v>
      </c>
      <c r="G645" s="85"/>
      <c r="J645"/>
      <c r="K645"/>
      <c r="L645"/>
    </row>
    <row r="646" spans="1:12" x14ac:dyDescent="0.15">
      <c r="A646" s="118">
        <v>654</v>
      </c>
      <c r="B646" s="66" t="s">
        <v>635</v>
      </c>
      <c r="C646" s="67">
        <v>204</v>
      </c>
      <c r="D646" s="67">
        <v>214</v>
      </c>
      <c r="E646" s="67">
        <v>227</v>
      </c>
      <c r="F646" s="68">
        <v>441</v>
      </c>
      <c r="G646" s="85"/>
      <c r="J646"/>
      <c r="K646"/>
      <c r="L646"/>
    </row>
    <row r="647" spans="1:12" x14ac:dyDescent="0.15">
      <c r="A647" s="118">
        <v>655</v>
      </c>
      <c r="B647" s="66" t="s">
        <v>641</v>
      </c>
      <c r="C647" s="67">
        <v>185</v>
      </c>
      <c r="D647" s="67">
        <v>279</v>
      </c>
      <c r="E647" s="67">
        <v>230</v>
      </c>
      <c r="F647" s="68">
        <v>509</v>
      </c>
      <c r="G647" s="85"/>
      <c r="J647"/>
      <c r="K647"/>
      <c r="L647"/>
    </row>
    <row r="648" spans="1:12" x14ac:dyDescent="0.15">
      <c r="A648" s="118">
        <v>656</v>
      </c>
      <c r="B648" s="66" t="s">
        <v>647</v>
      </c>
      <c r="C648" s="67">
        <v>928</v>
      </c>
      <c r="D648" s="67">
        <v>1071</v>
      </c>
      <c r="E648" s="67">
        <v>1045</v>
      </c>
      <c r="F648" s="68">
        <v>2116</v>
      </c>
      <c r="G648" s="85"/>
      <c r="J648"/>
      <c r="K648"/>
      <c r="L648"/>
    </row>
    <row r="649" spans="1:12" x14ac:dyDescent="0.15">
      <c r="A649" s="118">
        <v>657</v>
      </c>
      <c r="B649" s="66" t="s">
        <v>316</v>
      </c>
      <c r="C649" s="67">
        <v>625</v>
      </c>
      <c r="D649" s="67">
        <v>679</v>
      </c>
      <c r="E649" s="67">
        <v>692</v>
      </c>
      <c r="F649" s="68">
        <v>1371</v>
      </c>
      <c r="G649" s="85"/>
      <c r="J649"/>
      <c r="K649"/>
      <c r="L649"/>
    </row>
    <row r="650" spans="1:12" x14ac:dyDescent="0.15">
      <c r="A650" s="118">
        <v>658</v>
      </c>
      <c r="B650" s="66" t="s">
        <v>321</v>
      </c>
      <c r="C650" s="67">
        <v>565</v>
      </c>
      <c r="D650" s="67">
        <v>659</v>
      </c>
      <c r="E650" s="67">
        <v>663</v>
      </c>
      <c r="F650" s="68">
        <v>1322</v>
      </c>
      <c r="G650" s="85"/>
      <c r="J650"/>
      <c r="K650"/>
      <c r="L650"/>
    </row>
    <row r="651" spans="1:12" x14ac:dyDescent="0.15">
      <c r="A651" s="118">
        <v>659</v>
      </c>
      <c r="B651" s="66" t="s">
        <v>658</v>
      </c>
      <c r="C651" s="67">
        <v>294</v>
      </c>
      <c r="D651" s="67">
        <v>338</v>
      </c>
      <c r="E651" s="67">
        <v>305</v>
      </c>
      <c r="F651" s="68">
        <v>643</v>
      </c>
      <c r="G651" s="85"/>
      <c r="J651"/>
      <c r="K651"/>
      <c r="L651"/>
    </row>
    <row r="652" spans="1:12" x14ac:dyDescent="0.15">
      <c r="A652" s="118">
        <v>660</v>
      </c>
      <c r="B652" s="66" t="s">
        <v>662</v>
      </c>
      <c r="C652" s="67">
        <v>742</v>
      </c>
      <c r="D652" s="67">
        <v>798</v>
      </c>
      <c r="E652" s="67">
        <v>810</v>
      </c>
      <c r="F652" s="68">
        <v>1608</v>
      </c>
      <c r="G652" s="85"/>
      <c r="J652"/>
      <c r="K652"/>
      <c r="L652"/>
    </row>
    <row r="653" spans="1:12" x14ac:dyDescent="0.15">
      <c r="A653" s="118">
        <v>661</v>
      </c>
      <c r="B653" s="66" t="s">
        <v>667</v>
      </c>
      <c r="C653" s="67">
        <v>578</v>
      </c>
      <c r="D653" s="67">
        <v>689</v>
      </c>
      <c r="E653" s="67">
        <v>699</v>
      </c>
      <c r="F653" s="68">
        <v>1388</v>
      </c>
      <c r="G653" s="85"/>
      <c r="J653"/>
      <c r="K653"/>
      <c r="L653"/>
    </row>
    <row r="654" spans="1:12" x14ac:dyDescent="0.15">
      <c r="A654" s="118">
        <v>662</v>
      </c>
      <c r="B654" s="66" t="s">
        <v>672</v>
      </c>
      <c r="C654" s="67">
        <v>90</v>
      </c>
      <c r="D654" s="67">
        <v>119</v>
      </c>
      <c r="E654" s="67">
        <v>113</v>
      </c>
      <c r="F654" s="68">
        <v>232</v>
      </c>
      <c r="G654" s="85"/>
      <c r="J654"/>
      <c r="K654"/>
      <c r="L654"/>
    </row>
    <row r="655" spans="1:12" x14ac:dyDescent="0.15">
      <c r="A655" s="118">
        <v>663</v>
      </c>
      <c r="B655" s="66" t="s">
        <v>677</v>
      </c>
      <c r="C655" s="67">
        <v>667</v>
      </c>
      <c r="D655" s="67">
        <v>760</v>
      </c>
      <c r="E655" s="67">
        <v>716</v>
      </c>
      <c r="F655" s="68">
        <v>1476</v>
      </c>
      <c r="G655" s="85"/>
      <c r="J655"/>
      <c r="K655"/>
      <c r="L655"/>
    </row>
    <row r="656" spans="1:12" x14ac:dyDescent="0.15">
      <c r="A656" s="118">
        <v>664</v>
      </c>
      <c r="B656" s="66" t="s">
        <v>681</v>
      </c>
      <c r="C656" s="67">
        <v>426</v>
      </c>
      <c r="D656" s="67">
        <v>471</v>
      </c>
      <c r="E656" s="67">
        <v>444</v>
      </c>
      <c r="F656" s="68">
        <v>915</v>
      </c>
      <c r="G656" s="85"/>
      <c r="J656"/>
      <c r="K656"/>
      <c r="L656"/>
    </row>
    <row r="657" spans="1:12" x14ac:dyDescent="0.15">
      <c r="A657" s="118">
        <v>665</v>
      </c>
      <c r="B657" s="66" t="s">
        <v>685</v>
      </c>
      <c r="C657" s="67">
        <v>378</v>
      </c>
      <c r="D657" s="67">
        <v>424</v>
      </c>
      <c r="E657" s="67">
        <v>426</v>
      </c>
      <c r="F657" s="68">
        <v>850</v>
      </c>
      <c r="G657" s="85"/>
      <c r="J657"/>
      <c r="K657"/>
      <c r="L657"/>
    </row>
    <row r="658" spans="1:12" x14ac:dyDescent="0.15">
      <c r="A658" s="118">
        <v>666</v>
      </c>
      <c r="B658" s="66" t="s">
        <v>689</v>
      </c>
      <c r="C658" s="67">
        <v>410</v>
      </c>
      <c r="D658" s="67">
        <v>440</v>
      </c>
      <c r="E658" s="67">
        <v>477</v>
      </c>
      <c r="F658" s="68">
        <v>917</v>
      </c>
      <c r="G658" s="85"/>
      <c r="J658"/>
      <c r="K658"/>
      <c r="L658"/>
    </row>
    <row r="659" spans="1:12" x14ac:dyDescent="0.15">
      <c r="A659" s="118">
        <v>667</v>
      </c>
      <c r="B659" s="66" t="s">
        <v>359</v>
      </c>
      <c r="C659" s="67">
        <v>659</v>
      </c>
      <c r="D659" s="67">
        <v>858</v>
      </c>
      <c r="E659" s="67">
        <v>929</v>
      </c>
      <c r="F659" s="68">
        <v>1787</v>
      </c>
      <c r="G659" s="85"/>
      <c r="J659"/>
      <c r="K659"/>
      <c r="L659"/>
    </row>
    <row r="660" spans="1:12" x14ac:dyDescent="0.15">
      <c r="A660" s="118">
        <v>668</v>
      </c>
      <c r="B660" s="66" t="s">
        <v>365</v>
      </c>
      <c r="C660" s="67">
        <v>494</v>
      </c>
      <c r="D660" s="67">
        <v>558</v>
      </c>
      <c r="E660" s="67">
        <v>531</v>
      </c>
      <c r="F660" s="68">
        <v>1089</v>
      </c>
      <c r="G660" s="85"/>
      <c r="J660"/>
      <c r="K660"/>
      <c r="L660"/>
    </row>
    <row r="661" spans="1:12" x14ac:dyDescent="0.15">
      <c r="A661" s="118">
        <v>669</v>
      </c>
      <c r="B661" s="66" t="s">
        <v>371</v>
      </c>
      <c r="C661" s="67">
        <v>653</v>
      </c>
      <c r="D661" s="67">
        <v>711</v>
      </c>
      <c r="E661" s="67">
        <v>673</v>
      </c>
      <c r="F661" s="68">
        <v>1384</v>
      </c>
      <c r="G661" s="85"/>
      <c r="J661"/>
      <c r="K661"/>
      <c r="L661"/>
    </row>
    <row r="662" spans="1:12" x14ac:dyDescent="0.15">
      <c r="A662" s="118">
        <v>670</v>
      </c>
      <c r="B662" s="66" t="s">
        <v>377</v>
      </c>
      <c r="C662" s="67">
        <v>678</v>
      </c>
      <c r="D662" s="67">
        <v>707</v>
      </c>
      <c r="E662" s="67">
        <v>674</v>
      </c>
      <c r="F662" s="68">
        <v>1381</v>
      </c>
      <c r="G662" s="85"/>
      <c r="J662"/>
      <c r="K662"/>
      <c r="L662"/>
    </row>
    <row r="663" spans="1:12" x14ac:dyDescent="0.15">
      <c r="A663" s="118">
        <v>671</v>
      </c>
      <c r="B663" s="66" t="s">
        <v>383</v>
      </c>
      <c r="C663" s="67">
        <v>98</v>
      </c>
      <c r="D663" s="67">
        <v>150</v>
      </c>
      <c r="E663" s="67">
        <v>127</v>
      </c>
      <c r="F663" s="68">
        <v>277</v>
      </c>
      <c r="G663" s="85"/>
      <c r="J663"/>
      <c r="K663"/>
      <c r="L663"/>
    </row>
    <row r="664" spans="1:12" x14ac:dyDescent="0.15">
      <c r="A664" s="118">
        <v>672</v>
      </c>
      <c r="B664" s="66" t="s">
        <v>389</v>
      </c>
      <c r="C664" s="67">
        <v>448</v>
      </c>
      <c r="D664" s="67">
        <v>544</v>
      </c>
      <c r="E664" s="67">
        <v>509</v>
      </c>
      <c r="F664" s="68">
        <v>1053</v>
      </c>
      <c r="G664" s="85"/>
      <c r="J664"/>
      <c r="K664"/>
      <c r="L664"/>
    </row>
    <row r="665" spans="1:12" x14ac:dyDescent="0.15">
      <c r="A665" s="118">
        <v>673</v>
      </c>
      <c r="B665" s="66" t="s">
        <v>395</v>
      </c>
      <c r="C665" s="67">
        <v>318</v>
      </c>
      <c r="D665" s="67">
        <v>296</v>
      </c>
      <c r="E665" s="67">
        <v>301</v>
      </c>
      <c r="F665" s="68">
        <v>597</v>
      </c>
      <c r="G665" s="85"/>
      <c r="J665"/>
      <c r="K665"/>
      <c r="L665"/>
    </row>
    <row r="666" spans="1:12" x14ac:dyDescent="0.15">
      <c r="A666" s="118">
        <v>674</v>
      </c>
      <c r="B666" s="66" t="s">
        <v>401</v>
      </c>
      <c r="C666" s="67">
        <v>164</v>
      </c>
      <c r="D666" s="67">
        <v>140</v>
      </c>
      <c r="E666" s="67">
        <v>151</v>
      </c>
      <c r="F666" s="68">
        <v>291</v>
      </c>
      <c r="G666" s="85"/>
      <c r="J666"/>
      <c r="K666"/>
      <c r="L666"/>
    </row>
    <row r="667" spans="1:12" x14ac:dyDescent="0.15">
      <c r="A667" s="118">
        <v>675</v>
      </c>
      <c r="B667" s="66" t="s">
        <v>406</v>
      </c>
      <c r="C667" s="67">
        <v>260</v>
      </c>
      <c r="D667" s="67">
        <v>264</v>
      </c>
      <c r="E667" s="67">
        <v>245</v>
      </c>
      <c r="F667" s="68">
        <v>509</v>
      </c>
      <c r="G667" s="85"/>
      <c r="J667"/>
      <c r="K667"/>
      <c r="L667"/>
    </row>
    <row r="668" spans="1:12" x14ac:dyDescent="0.15">
      <c r="A668" s="118">
        <v>676</v>
      </c>
      <c r="B668" s="66" t="s">
        <v>412</v>
      </c>
      <c r="C668" s="67">
        <v>672</v>
      </c>
      <c r="D668" s="67">
        <v>558</v>
      </c>
      <c r="E668" s="67">
        <v>556</v>
      </c>
      <c r="F668" s="68">
        <v>1114</v>
      </c>
      <c r="G668" s="85"/>
      <c r="J668"/>
      <c r="K668"/>
      <c r="L668"/>
    </row>
    <row r="669" spans="1:12" x14ac:dyDescent="0.15">
      <c r="A669" s="118">
        <v>677</v>
      </c>
      <c r="B669" s="66" t="s">
        <v>418</v>
      </c>
      <c r="C669" s="67">
        <v>388</v>
      </c>
      <c r="D669" s="67">
        <v>406</v>
      </c>
      <c r="E669" s="67">
        <v>363</v>
      </c>
      <c r="F669" s="68">
        <v>769</v>
      </c>
      <c r="G669" s="85"/>
      <c r="J669"/>
      <c r="K669"/>
      <c r="L669"/>
    </row>
    <row r="670" spans="1:12" x14ac:dyDescent="0.15">
      <c r="A670" s="118">
        <v>678</v>
      </c>
      <c r="B670" s="66" t="s">
        <v>424</v>
      </c>
      <c r="C670" s="67">
        <v>323</v>
      </c>
      <c r="D670" s="67">
        <v>334</v>
      </c>
      <c r="E670" s="67">
        <v>296</v>
      </c>
      <c r="F670" s="68">
        <v>630</v>
      </c>
      <c r="G670" s="85"/>
      <c r="J670"/>
      <c r="K670"/>
      <c r="L670"/>
    </row>
    <row r="671" spans="1:12" x14ac:dyDescent="0.15">
      <c r="A671" s="118">
        <v>679</v>
      </c>
      <c r="B671" s="66" t="s">
        <v>98</v>
      </c>
      <c r="C671" s="67">
        <v>556</v>
      </c>
      <c r="D671" s="67">
        <v>594</v>
      </c>
      <c r="E671" s="67">
        <v>565</v>
      </c>
      <c r="F671" s="68">
        <v>1159</v>
      </c>
      <c r="G671" s="85"/>
      <c r="J671"/>
      <c r="K671"/>
      <c r="L671"/>
    </row>
    <row r="672" spans="1:12" x14ac:dyDescent="0.15">
      <c r="A672" s="118">
        <v>680</v>
      </c>
      <c r="B672" s="66" t="s">
        <v>104</v>
      </c>
      <c r="C672" s="67">
        <v>395</v>
      </c>
      <c r="D672" s="67">
        <v>422</v>
      </c>
      <c r="E672" s="67">
        <v>439</v>
      </c>
      <c r="F672" s="68">
        <v>861</v>
      </c>
      <c r="G672" s="85"/>
      <c r="J672"/>
      <c r="K672"/>
      <c r="L672"/>
    </row>
    <row r="673" spans="1:12" x14ac:dyDescent="0.15">
      <c r="A673" s="118">
        <v>681</v>
      </c>
      <c r="B673" s="66" t="s">
        <v>440</v>
      </c>
      <c r="C673" s="67">
        <v>729</v>
      </c>
      <c r="D673" s="67">
        <v>834</v>
      </c>
      <c r="E673" s="67">
        <v>818</v>
      </c>
      <c r="F673" s="68">
        <v>1652</v>
      </c>
      <c r="G673" s="85"/>
      <c r="J673"/>
      <c r="K673"/>
      <c r="L673"/>
    </row>
    <row r="674" spans="1:12" x14ac:dyDescent="0.15">
      <c r="A674" s="118">
        <v>682</v>
      </c>
      <c r="B674" s="66" t="s">
        <v>446</v>
      </c>
      <c r="C674" s="67">
        <v>208</v>
      </c>
      <c r="D674" s="67">
        <v>231</v>
      </c>
      <c r="E674" s="67">
        <v>225</v>
      </c>
      <c r="F674" s="68">
        <v>456</v>
      </c>
      <c r="G674" s="85"/>
      <c r="J674"/>
      <c r="K674"/>
      <c r="L674"/>
    </row>
    <row r="675" spans="1:12" x14ac:dyDescent="0.15">
      <c r="A675" s="118">
        <v>683</v>
      </c>
      <c r="B675" s="66" t="s">
        <v>452</v>
      </c>
      <c r="C675" s="67">
        <v>483</v>
      </c>
      <c r="D675" s="67">
        <v>540</v>
      </c>
      <c r="E675" s="67">
        <v>545</v>
      </c>
      <c r="F675" s="68">
        <v>1085</v>
      </c>
      <c r="G675" s="85"/>
      <c r="J675"/>
      <c r="K675"/>
      <c r="L675"/>
    </row>
    <row r="676" spans="1:12" x14ac:dyDescent="0.15">
      <c r="A676" s="118">
        <v>684</v>
      </c>
      <c r="B676" s="66" t="s">
        <v>458</v>
      </c>
      <c r="C676" s="67">
        <v>9</v>
      </c>
      <c r="D676" s="67">
        <v>8</v>
      </c>
      <c r="E676" s="67">
        <v>3</v>
      </c>
      <c r="F676" s="68">
        <v>11</v>
      </c>
      <c r="G676" s="85"/>
      <c r="J676"/>
      <c r="K676"/>
      <c r="L676"/>
    </row>
    <row r="677" spans="1:12" x14ac:dyDescent="0.15">
      <c r="A677" s="118">
        <v>685</v>
      </c>
      <c r="B677" s="66" t="s">
        <v>464</v>
      </c>
      <c r="C677" s="67">
        <v>180</v>
      </c>
      <c r="D677" s="67">
        <v>215</v>
      </c>
      <c r="E677" s="67">
        <v>193</v>
      </c>
      <c r="F677" s="68">
        <v>408</v>
      </c>
      <c r="G677" s="85"/>
      <c r="J677"/>
      <c r="K677"/>
      <c r="L677"/>
    </row>
    <row r="678" spans="1:12" x14ac:dyDescent="0.15">
      <c r="A678" s="118">
        <v>686</v>
      </c>
      <c r="B678" s="66" t="s">
        <v>470</v>
      </c>
      <c r="C678" s="67">
        <v>604</v>
      </c>
      <c r="D678" s="67">
        <v>712</v>
      </c>
      <c r="E678" s="67">
        <v>746</v>
      </c>
      <c r="F678" s="68">
        <v>1458</v>
      </c>
      <c r="G678" s="85"/>
      <c r="J678"/>
      <c r="K678"/>
      <c r="L678"/>
    </row>
    <row r="679" spans="1:12" x14ac:dyDescent="0.15">
      <c r="A679" s="118">
        <v>687</v>
      </c>
      <c r="B679" s="66" t="s">
        <v>476</v>
      </c>
      <c r="C679" s="67">
        <v>645</v>
      </c>
      <c r="D679" s="67">
        <v>853</v>
      </c>
      <c r="E679" s="67">
        <v>882</v>
      </c>
      <c r="F679" s="68">
        <v>1735</v>
      </c>
      <c r="G679" s="85"/>
      <c r="J679"/>
      <c r="K679"/>
      <c r="L679"/>
    </row>
    <row r="680" spans="1:12" x14ac:dyDescent="0.15">
      <c r="A680" s="118">
        <v>688</v>
      </c>
      <c r="B680" s="66" t="s">
        <v>482</v>
      </c>
      <c r="C680" s="67">
        <v>350</v>
      </c>
      <c r="D680" s="67">
        <v>351</v>
      </c>
      <c r="E680" s="67">
        <v>345</v>
      </c>
      <c r="F680" s="68">
        <v>696</v>
      </c>
      <c r="G680" s="85"/>
      <c r="J680"/>
      <c r="K680"/>
      <c r="L680"/>
    </row>
    <row r="681" spans="1:12" x14ac:dyDescent="0.15">
      <c r="A681" s="118">
        <v>689</v>
      </c>
      <c r="B681" s="66" t="s">
        <v>488</v>
      </c>
      <c r="C681" s="67">
        <v>425</v>
      </c>
      <c r="D681" s="67">
        <v>493</v>
      </c>
      <c r="E681" s="67">
        <v>500</v>
      </c>
      <c r="F681" s="68">
        <v>993</v>
      </c>
      <c r="G681" s="85"/>
      <c r="J681"/>
      <c r="K681"/>
      <c r="L681"/>
    </row>
    <row r="682" spans="1:12" x14ac:dyDescent="0.15">
      <c r="A682" s="118">
        <v>690</v>
      </c>
      <c r="B682" s="66" t="s">
        <v>494</v>
      </c>
      <c r="C682" s="67">
        <v>343</v>
      </c>
      <c r="D682" s="67">
        <v>347</v>
      </c>
      <c r="E682" s="67">
        <v>343</v>
      </c>
      <c r="F682" s="68">
        <v>690</v>
      </c>
      <c r="G682" s="85"/>
      <c r="J682"/>
      <c r="K682"/>
      <c r="L682"/>
    </row>
    <row r="683" spans="1:12" x14ac:dyDescent="0.15">
      <c r="A683" s="118">
        <v>691</v>
      </c>
      <c r="B683" s="66" t="s">
        <v>500</v>
      </c>
      <c r="C683" s="67">
        <v>443</v>
      </c>
      <c r="D683" s="67">
        <v>481</v>
      </c>
      <c r="E683" s="67">
        <v>522</v>
      </c>
      <c r="F683" s="68">
        <v>1003</v>
      </c>
      <c r="G683" s="85"/>
      <c r="J683"/>
      <c r="K683"/>
      <c r="L683"/>
    </row>
    <row r="684" spans="1:12" x14ac:dyDescent="0.15">
      <c r="A684" s="118">
        <v>692</v>
      </c>
      <c r="B684" s="66" t="s">
        <v>506</v>
      </c>
      <c r="C684" s="67">
        <v>324</v>
      </c>
      <c r="D684" s="67">
        <v>352</v>
      </c>
      <c r="E684" s="67">
        <v>353</v>
      </c>
      <c r="F684" s="68">
        <v>705</v>
      </c>
      <c r="G684" s="85"/>
      <c r="J684"/>
      <c r="K684"/>
      <c r="L684"/>
    </row>
    <row r="685" spans="1:12" x14ac:dyDescent="0.15">
      <c r="A685" s="118">
        <v>693</v>
      </c>
      <c r="B685" s="66" t="s">
        <v>512</v>
      </c>
      <c r="C685" s="67">
        <v>331</v>
      </c>
      <c r="D685" s="67">
        <v>382</v>
      </c>
      <c r="E685" s="67">
        <v>425</v>
      </c>
      <c r="F685" s="68">
        <v>807</v>
      </c>
      <c r="G685" s="85"/>
      <c r="J685"/>
      <c r="K685"/>
      <c r="L685"/>
    </row>
    <row r="686" spans="1:12" x14ac:dyDescent="0.15">
      <c r="A686" s="118">
        <v>694</v>
      </c>
      <c r="B686" s="66" t="s">
        <v>518</v>
      </c>
      <c r="C686" s="67">
        <v>631</v>
      </c>
      <c r="D686" s="67">
        <v>688</v>
      </c>
      <c r="E686" s="67">
        <v>692</v>
      </c>
      <c r="F686" s="68">
        <v>1380</v>
      </c>
      <c r="G686" s="85"/>
      <c r="J686"/>
      <c r="K686"/>
      <c r="L686"/>
    </row>
    <row r="687" spans="1:12" x14ac:dyDescent="0.15">
      <c r="A687" s="118">
        <v>695</v>
      </c>
      <c r="B687" s="66" t="s">
        <v>524</v>
      </c>
      <c r="C687" s="67">
        <v>328</v>
      </c>
      <c r="D687" s="67">
        <v>368</v>
      </c>
      <c r="E687" s="67">
        <v>383</v>
      </c>
      <c r="F687" s="68">
        <v>751</v>
      </c>
      <c r="G687" s="85"/>
      <c r="J687"/>
      <c r="K687"/>
      <c r="L687"/>
    </row>
    <row r="688" spans="1:12" x14ac:dyDescent="0.15">
      <c r="A688" s="118">
        <v>696</v>
      </c>
      <c r="B688" s="66" t="s">
        <v>530</v>
      </c>
      <c r="C688" s="67">
        <v>552</v>
      </c>
      <c r="D688" s="67">
        <v>591</v>
      </c>
      <c r="E688" s="67">
        <v>611</v>
      </c>
      <c r="F688" s="68">
        <v>1202</v>
      </c>
      <c r="G688" s="85"/>
      <c r="J688"/>
      <c r="K688"/>
      <c r="L688"/>
    </row>
    <row r="689" spans="1:12" x14ac:dyDescent="0.15">
      <c r="A689" s="118">
        <v>697</v>
      </c>
      <c r="B689" s="66" t="s">
        <v>536</v>
      </c>
      <c r="C689" s="67">
        <v>356</v>
      </c>
      <c r="D689" s="67">
        <v>428</v>
      </c>
      <c r="E689" s="67">
        <v>434</v>
      </c>
      <c r="F689" s="68">
        <v>862</v>
      </c>
      <c r="G689" s="85"/>
      <c r="J689"/>
      <c r="K689"/>
      <c r="L689"/>
    </row>
    <row r="690" spans="1:12" x14ac:dyDescent="0.15">
      <c r="A690" s="118">
        <v>698</v>
      </c>
      <c r="B690" s="66" t="s">
        <v>542</v>
      </c>
      <c r="C690" s="67">
        <v>452</v>
      </c>
      <c r="D690" s="67">
        <v>544</v>
      </c>
      <c r="E690" s="67">
        <v>540</v>
      </c>
      <c r="F690" s="68">
        <v>1084</v>
      </c>
      <c r="G690" s="85"/>
      <c r="J690"/>
      <c r="K690"/>
      <c r="L690"/>
    </row>
    <row r="691" spans="1:12" x14ac:dyDescent="0.15">
      <c r="A691" s="118">
        <v>699</v>
      </c>
      <c r="B691" s="66" t="s">
        <v>548</v>
      </c>
      <c r="C691" s="67">
        <v>262</v>
      </c>
      <c r="D691" s="67">
        <v>216</v>
      </c>
      <c r="E691" s="67">
        <v>285</v>
      </c>
      <c r="F691" s="68">
        <v>501</v>
      </c>
      <c r="G691" s="85"/>
      <c r="J691"/>
      <c r="K691"/>
      <c r="L691"/>
    </row>
    <row r="692" spans="1:12" x14ac:dyDescent="0.15">
      <c r="A692" s="118">
        <v>700</v>
      </c>
      <c r="B692" s="66" t="s">
        <v>719</v>
      </c>
      <c r="C692" s="67">
        <v>252</v>
      </c>
      <c r="D692" s="67">
        <v>303</v>
      </c>
      <c r="E692" s="67">
        <v>287</v>
      </c>
      <c r="F692" s="68">
        <v>590</v>
      </c>
      <c r="G692" s="85"/>
      <c r="J692"/>
      <c r="K692"/>
      <c r="L692"/>
    </row>
    <row r="693" spans="1:12" x14ac:dyDescent="0.15">
      <c r="A693" s="118">
        <v>701</v>
      </c>
      <c r="B693" s="66" t="s">
        <v>720</v>
      </c>
      <c r="C693" s="67">
        <v>393</v>
      </c>
      <c r="D693" s="67">
        <v>474</v>
      </c>
      <c r="E693" s="67">
        <v>449</v>
      </c>
      <c r="F693" s="68">
        <v>923</v>
      </c>
      <c r="G693" s="85"/>
      <c r="J693"/>
      <c r="K693"/>
      <c r="L693"/>
    </row>
    <row r="694" spans="1:12" x14ac:dyDescent="0.15">
      <c r="A694" s="118">
        <v>702</v>
      </c>
      <c r="B694" s="66" t="s">
        <v>721</v>
      </c>
      <c r="C694" s="67">
        <v>108</v>
      </c>
      <c r="D694" s="67">
        <v>156</v>
      </c>
      <c r="E694" s="67">
        <v>142</v>
      </c>
      <c r="F694" s="68">
        <v>298</v>
      </c>
      <c r="G694" s="85"/>
      <c r="J694"/>
      <c r="K694"/>
      <c r="L694"/>
    </row>
    <row r="695" spans="1:12" x14ac:dyDescent="0.15">
      <c r="A695" s="118">
        <v>703</v>
      </c>
      <c r="B695" s="66" t="s">
        <v>554</v>
      </c>
      <c r="C695" s="67">
        <v>544</v>
      </c>
      <c r="D695" s="67">
        <v>641</v>
      </c>
      <c r="E695" s="67">
        <v>660</v>
      </c>
      <c r="F695" s="68">
        <v>1301</v>
      </c>
      <c r="G695" s="85"/>
      <c r="J695"/>
      <c r="K695"/>
      <c r="L695"/>
    </row>
    <row r="696" spans="1:12" x14ac:dyDescent="0.15">
      <c r="A696" s="118">
        <v>704</v>
      </c>
      <c r="B696" s="66" t="s">
        <v>560</v>
      </c>
      <c r="C696" s="67">
        <v>266</v>
      </c>
      <c r="D696" s="67">
        <v>341</v>
      </c>
      <c r="E696" s="67">
        <v>336</v>
      </c>
      <c r="F696" s="68">
        <v>677</v>
      </c>
      <c r="G696" s="85"/>
      <c r="J696"/>
      <c r="K696"/>
      <c r="L696"/>
    </row>
    <row r="697" spans="1:12" x14ac:dyDescent="0.15">
      <c r="A697" s="118">
        <v>705</v>
      </c>
      <c r="B697" s="66" t="s">
        <v>566</v>
      </c>
      <c r="C697" s="67">
        <v>27</v>
      </c>
      <c r="D697" s="67">
        <v>41</v>
      </c>
      <c r="E697" s="67">
        <v>43</v>
      </c>
      <c r="F697" s="68">
        <v>84</v>
      </c>
      <c r="G697" s="85"/>
      <c r="J697"/>
      <c r="K697"/>
      <c r="L697"/>
    </row>
    <row r="698" spans="1:12" x14ac:dyDescent="0.15">
      <c r="A698" s="118">
        <v>706</v>
      </c>
      <c r="B698" s="66" t="s">
        <v>572</v>
      </c>
      <c r="C698" s="67">
        <v>297</v>
      </c>
      <c r="D698" s="67">
        <v>336</v>
      </c>
      <c r="E698" s="67">
        <v>372</v>
      </c>
      <c r="F698" s="68">
        <v>708</v>
      </c>
      <c r="G698" s="85"/>
      <c r="J698"/>
      <c r="K698"/>
      <c r="L698"/>
    </row>
    <row r="699" spans="1:12" x14ac:dyDescent="0.15">
      <c r="A699" s="118">
        <v>707</v>
      </c>
      <c r="B699" s="66" t="s">
        <v>578</v>
      </c>
      <c r="C699" s="67">
        <v>309</v>
      </c>
      <c r="D699" s="67">
        <v>373</v>
      </c>
      <c r="E699" s="67">
        <v>392</v>
      </c>
      <c r="F699" s="68">
        <v>765</v>
      </c>
      <c r="G699" s="85"/>
      <c r="J699"/>
      <c r="K699"/>
      <c r="L699"/>
    </row>
    <row r="700" spans="1:12" x14ac:dyDescent="0.15">
      <c r="A700" s="118">
        <v>708</v>
      </c>
      <c r="B700" s="66" t="s">
        <v>584</v>
      </c>
      <c r="C700" s="67">
        <v>337</v>
      </c>
      <c r="D700" s="67">
        <v>469</v>
      </c>
      <c r="E700" s="67">
        <v>440</v>
      </c>
      <c r="F700" s="68">
        <v>909</v>
      </c>
      <c r="G700" s="85"/>
      <c r="J700"/>
      <c r="K700"/>
      <c r="L700"/>
    </row>
    <row r="701" spans="1:12" x14ac:dyDescent="0.15">
      <c r="A701" s="118">
        <v>709</v>
      </c>
      <c r="B701" s="66" t="s">
        <v>590</v>
      </c>
      <c r="C701" s="67">
        <v>284</v>
      </c>
      <c r="D701" s="67">
        <v>375</v>
      </c>
      <c r="E701" s="67">
        <v>353</v>
      </c>
      <c r="F701" s="68">
        <v>728</v>
      </c>
      <c r="G701" s="85"/>
      <c r="J701"/>
      <c r="K701"/>
      <c r="L701"/>
    </row>
    <row r="702" spans="1:12" x14ac:dyDescent="0.15">
      <c r="A702" s="118">
        <v>710</v>
      </c>
      <c r="B702" s="102" t="s">
        <v>596</v>
      </c>
      <c r="C702" s="103">
        <v>98</v>
      </c>
      <c r="D702" s="103">
        <v>122</v>
      </c>
      <c r="E702" s="103">
        <v>114</v>
      </c>
      <c r="F702" s="104">
        <v>236</v>
      </c>
      <c r="G702" s="85"/>
      <c r="J702"/>
      <c r="K702"/>
      <c r="L702"/>
    </row>
    <row r="703" spans="1:12" x14ac:dyDescent="0.15">
      <c r="A703" s="118">
        <v>711</v>
      </c>
      <c r="B703" s="102" t="s">
        <v>602</v>
      </c>
      <c r="C703" s="103">
        <v>114</v>
      </c>
      <c r="D703" s="103">
        <v>149</v>
      </c>
      <c r="E703" s="103">
        <v>156</v>
      </c>
      <c r="F703" s="104">
        <v>305</v>
      </c>
    </row>
    <row r="704" spans="1:12" x14ac:dyDescent="0.15">
      <c r="A704" s="118">
        <v>712</v>
      </c>
      <c r="B704" s="102" t="s">
        <v>33</v>
      </c>
      <c r="C704" s="103">
        <v>393</v>
      </c>
      <c r="D704" s="103">
        <v>385</v>
      </c>
      <c r="E704" s="103">
        <v>416</v>
      </c>
      <c r="F704" s="104">
        <v>801</v>
      </c>
    </row>
    <row r="705" spans="1:12" x14ac:dyDescent="0.15">
      <c r="A705" s="118">
        <v>713</v>
      </c>
      <c r="B705" s="102" t="s">
        <v>39</v>
      </c>
      <c r="C705" s="103">
        <v>1078</v>
      </c>
      <c r="D705" s="103">
        <v>1275</v>
      </c>
      <c r="E705" s="103">
        <v>1242</v>
      </c>
      <c r="F705" s="104">
        <v>2517</v>
      </c>
    </row>
    <row r="706" spans="1:12" x14ac:dyDescent="0.15">
      <c r="A706" s="118">
        <v>714</v>
      </c>
      <c r="B706" s="102" t="s">
        <v>618</v>
      </c>
      <c r="C706" s="103">
        <v>644</v>
      </c>
      <c r="D706" s="103">
        <v>703</v>
      </c>
      <c r="E706" s="103">
        <v>703</v>
      </c>
      <c r="F706" s="104">
        <v>1406</v>
      </c>
    </row>
    <row r="707" spans="1:12" x14ac:dyDescent="0.15">
      <c r="A707" s="118">
        <v>715</v>
      </c>
      <c r="B707" s="102" t="s">
        <v>624</v>
      </c>
      <c r="C707" s="103">
        <v>130</v>
      </c>
      <c r="D707" s="103">
        <v>155</v>
      </c>
      <c r="E707" s="103">
        <v>132</v>
      </c>
      <c r="F707" s="104">
        <v>287</v>
      </c>
    </row>
    <row r="708" spans="1:12" x14ac:dyDescent="0.15">
      <c r="A708" s="118">
        <v>716</v>
      </c>
      <c r="B708" s="102" t="s">
        <v>630</v>
      </c>
      <c r="C708" s="103">
        <v>79</v>
      </c>
      <c r="D708" s="103">
        <v>94</v>
      </c>
      <c r="E708" s="103">
        <v>66</v>
      </c>
      <c r="F708" s="104">
        <v>160</v>
      </c>
    </row>
    <row r="709" spans="1:12" x14ac:dyDescent="0.15">
      <c r="A709" s="118">
        <v>717</v>
      </c>
      <c r="B709" s="102" t="s">
        <v>636</v>
      </c>
      <c r="C709" s="103">
        <v>219</v>
      </c>
      <c r="D709" s="103">
        <v>252</v>
      </c>
      <c r="E709" s="103">
        <v>248</v>
      </c>
      <c r="F709" s="104">
        <v>500</v>
      </c>
    </row>
    <row r="710" spans="1:12" x14ac:dyDescent="0.15">
      <c r="A710" s="118">
        <v>718</v>
      </c>
      <c r="B710" s="102" t="s">
        <v>642</v>
      </c>
      <c r="C710" s="103">
        <v>48796</v>
      </c>
      <c r="D710" s="103">
        <v>56497</v>
      </c>
      <c r="E710" s="103">
        <v>55361</v>
      </c>
      <c r="F710" s="104">
        <v>111858</v>
      </c>
    </row>
    <row r="711" spans="1:12" x14ac:dyDescent="0.15">
      <c r="A711" s="118">
        <v>719</v>
      </c>
      <c r="B711" s="102" t="s">
        <v>722</v>
      </c>
      <c r="C711" s="103" t="s">
        <v>722</v>
      </c>
      <c r="D711" s="103" t="s">
        <v>722</v>
      </c>
      <c r="E711" s="103" t="s">
        <v>722</v>
      </c>
      <c r="F711" s="104" t="s">
        <v>722</v>
      </c>
    </row>
    <row r="712" spans="1:12" x14ac:dyDescent="0.15">
      <c r="A712" s="85">
        <v>720</v>
      </c>
      <c r="B712" s="112" t="s">
        <v>722</v>
      </c>
      <c r="C712" s="103" t="s">
        <v>722</v>
      </c>
      <c r="D712" s="103" t="s">
        <v>722</v>
      </c>
      <c r="E712" s="103" t="s">
        <v>722</v>
      </c>
      <c r="F712" s="104" t="s">
        <v>722</v>
      </c>
    </row>
    <row r="713" spans="1:12" x14ac:dyDescent="0.15">
      <c r="A713" s="119" t="s">
        <v>722</v>
      </c>
      <c r="B713" s="103" t="s">
        <v>722</v>
      </c>
      <c r="C713" s="103" t="s">
        <v>722</v>
      </c>
      <c r="D713" s="103" t="s">
        <v>722</v>
      </c>
      <c r="E713" s="104" t="s">
        <v>722</v>
      </c>
      <c r="I713" s="47"/>
      <c r="L713"/>
    </row>
    <row r="714" spans="1:12" x14ac:dyDescent="0.15">
      <c r="A714" s="102" t="s">
        <v>722</v>
      </c>
      <c r="B714" s="103" t="s">
        <v>722</v>
      </c>
      <c r="C714" s="103" t="s">
        <v>722</v>
      </c>
      <c r="D714" s="103" t="s">
        <v>722</v>
      </c>
      <c r="E714" s="104" t="s">
        <v>722</v>
      </c>
      <c r="I714" s="47"/>
      <c r="L714"/>
    </row>
    <row r="715" spans="1:12" x14ac:dyDescent="0.15">
      <c r="A715" s="102" t="s">
        <v>722</v>
      </c>
      <c r="B715" s="103" t="s">
        <v>722</v>
      </c>
      <c r="C715" s="103" t="s">
        <v>722</v>
      </c>
      <c r="D715" s="103" t="s">
        <v>722</v>
      </c>
      <c r="E715" s="104" t="s">
        <v>722</v>
      </c>
      <c r="I715" s="47"/>
      <c r="L715"/>
    </row>
    <row r="716" spans="1:12" x14ac:dyDescent="0.15">
      <c r="A716" s="102" t="s">
        <v>722</v>
      </c>
      <c r="B716" s="103" t="s">
        <v>722</v>
      </c>
      <c r="C716" s="103" t="s">
        <v>722</v>
      </c>
      <c r="D716" s="103" t="s">
        <v>722</v>
      </c>
      <c r="E716" s="104" t="s">
        <v>722</v>
      </c>
      <c r="I716" s="47"/>
      <c r="L716"/>
    </row>
    <row r="717" spans="1:12" x14ac:dyDescent="0.15">
      <c r="A717" s="102" t="s">
        <v>722</v>
      </c>
      <c r="B717" s="103" t="s">
        <v>722</v>
      </c>
      <c r="C717" s="103" t="s">
        <v>722</v>
      </c>
      <c r="D717" s="103" t="s">
        <v>722</v>
      </c>
      <c r="E717" s="104" t="s">
        <v>722</v>
      </c>
      <c r="I717" s="47"/>
      <c r="L717"/>
    </row>
    <row r="718" spans="1:12" x14ac:dyDescent="0.15">
      <c r="A718" s="105" t="s">
        <v>722</v>
      </c>
      <c r="B718" s="106" t="s">
        <v>722</v>
      </c>
      <c r="C718" s="106" t="s">
        <v>722</v>
      </c>
      <c r="D718" s="106" t="s">
        <v>722</v>
      </c>
      <c r="E718" s="107" t="s">
        <v>722</v>
      </c>
      <c r="I718" s="47"/>
      <c r="L718"/>
    </row>
    <row r="719" spans="1:12" x14ac:dyDescent="0.15">
      <c r="I719" s="47"/>
      <c r="L719"/>
    </row>
    <row r="720" spans="1:12" x14ac:dyDescent="0.15">
      <c r="I720" s="47"/>
      <c r="L720"/>
    </row>
    <row r="721" spans="9:12" x14ac:dyDescent="0.15">
      <c r="I721" s="47"/>
      <c r="L721"/>
    </row>
    <row r="722" spans="9:12" x14ac:dyDescent="0.15">
      <c r="I722" s="47"/>
      <c r="L722"/>
    </row>
    <row r="723" spans="9:12" x14ac:dyDescent="0.15">
      <c r="I723" s="47"/>
      <c r="L723"/>
    </row>
    <row r="724" spans="9:12" x14ac:dyDescent="0.15">
      <c r="I724" s="47"/>
      <c r="L724"/>
    </row>
    <row r="725" spans="9:12" x14ac:dyDescent="0.15">
      <c r="I725" s="47"/>
      <c r="L725"/>
    </row>
    <row r="726" spans="9:12" x14ac:dyDescent="0.15">
      <c r="I726" s="47"/>
      <c r="L726"/>
    </row>
    <row r="727" spans="9:12" x14ac:dyDescent="0.15">
      <c r="I727" s="47"/>
      <c r="L727"/>
    </row>
    <row r="728" spans="9:12" x14ac:dyDescent="0.15">
      <c r="I728" s="47"/>
      <c r="L728"/>
    </row>
    <row r="729" spans="9:12" x14ac:dyDescent="0.15">
      <c r="I729" s="47"/>
      <c r="L729"/>
    </row>
    <row r="730" spans="9:12" x14ac:dyDescent="0.15">
      <c r="I730" s="47"/>
      <c r="L730"/>
    </row>
    <row r="731" spans="9:12" x14ac:dyDescent="0.15">
      <c r="I731" s="47"/>
      <c r="L731"/>
    </row>
    <row r="732" spans="9:12" x14ac:dyDescent="0.15">
      <c r="I732" s="47"/>
      <c r="L732"/>
    </row>
    <row r="733" spans="9:12" x14ac:dyDescent="0.15">
      <c r="I733" s="47"/>
      <c r="L733"/>
    </row>
    <row r="734" spans="9:12" x14ac:dyDescent="0.15">
      <c r="I734" s="47"/>
      <c r="L734"/>
    </row>
    <row r="735" spans="9:12" x14ac:dyDescent="0.15">
      <c r="I735" s="47"/>
      <c r="L735"/>
    </row>
    <row r="736" spans="9:12" x14ac:dyDescent="0.15">
      <c r="I736" s="47"/>
      <c r="L736"/>
    </row>
    <row r="737" spans="9:12" x14ac:dyDescent="0.15">
      <c r="I737" s="47"/>
      <c r="L737"/>
    </row>
    <row r="738" spans="9:12" x14ac:dyDescent="0.15">
      <c r="I738" s="47"/>
      <c r="L738"/>
    </row>
    <row r="739" spans="9:12" x14ac:dyDescent="0.15">
      <c r="I739" s="47"/>
      <c r="L739"/>
    </row>
    <row r="740" spans="9:12" x14ac:dyDescent="0.15">
      <c r="I740" s="47"/>
      <c r="L740"/>
    </row>
    <row r="741" spans="9:12" x14ac:dyDescent="0.15">
      <c r="I741" s="47"/>
      <c r="L741"/>
    </row>
    <row r="742" spans="9:12" x14ac:dyDescent="0.15">
      <c r="I742" s="47"/>
      <c r="L742"/>
    </row>
    <row r="743" spans="9:12" x14ac:dyDescent="0.15">
      <c r="I743" s="47"/>
      <c r="L743"/>
    </row>
    <row r="744" spans="9:12" x14ac:dyDescent="0.15">
      <c r="I744" s="47"/>
      <c r="L744"/>
    </row>
    <row r="745" spans="9:12" x14ac:dyDescent="0.15">
      <c r="I745" s="47"/>
      <c r="L745"/>
    </row>
    <row r="746" spans="9:12" x14ac:dyDescent="0.15">
      <c r="I746" s="47"/>
      <c r="L746"/>
    </row>
    <row r="747" spans="9:12" x14ac:dyDescent="0.15">
      <c r="I747" s="47"/>
      <c r="L747"/>
    </row>
    <row r="748" spans="9:12" x14ac:dyDescent="0.15">
      <c r="I748" s="47"/>
      <c r="L748"/>
    </row>
    <row r="749" spans="9:12" x14ac:dyDescent="0.15">
      <c r="I749" s="47"/>
      <c r="L749"/>
    </row>
    <row r="750" spans="9:12" x14ac:dyDescent="0.15">
      <c r="I750" s="47"/>
      <c r="L750"/>
    </row>
    <row r="751" spans="9:12" x14ac:dyDescent="0.15">
      <c r="I751" s="47"/>
      <c r="L751"/>
    </row>
    <row r="752" spans="9:12" x14ac:dyDescent="0.15">
      <c r="I752" s="47"/>
      <c r="L752"/>
    </row>
    <row r="753" spans="9:12" x14ac:dyDescent="0.15">
      <c r="I753" s="47"/>
      <c r="L753"/>
    </row>
    <row r="754" spans="9:12" x14ac:dyDescent="0.15">
      <c r="I754" s="47"/>
      <c r="L754"/>
    </row>
    <row r="755" spans="9:12" x14ac:dyDescent="0.15">
      <c r="I755" s="47"/>
      <c r="L755"/>
    </row>
    <row r="756" spans="9:12" x14ac:dyDescent="0.15">
      <c r="I756" s="47"/>
      <c r="L756"/>
    </row>
    <row r="757" spans="9:12" x14ac:dyDescent="0.15">
      <c r="I757" s="47"/>
      <c r="L757"/>
    </row>
    <row r="758" spans="9:12" x14ac:dyDescent="0.15">
      <c r="I758" s="47"/>
      <c r="L758"/>
    </row>
    <row r="759" spans="9:12" x14ac:dyDescent="0.15">
      <c r="I759" s="47"/>
      <c r="L759"/>
    </row>
    <row r="760" spans="9:12" x14ac:dyDescent="0.15">
      <c r="I760" s="47"/>
      <c r="L760"/>
    </row>
    <row r="761" spans="9:12" x14ac:dyDescent="0.15">
      <c r="I761" s="47"/>
      <c r="L761"/>
    </row>
    <row r="762" spans="9:12" x14ac:dyDescent="0.15">
      <c r="I762" s="47"/>
      <c r="L762"/>
    </row>
    <row r="763" spans="9:12" x14ac:dyDescent="0.15">
      <c r="I763" s="47"/>
      <c r="L763"/>
    </row>
    <row r="764" spans="9:12" x14ac:dyDescent="0.15">
      <c r="I764" s="47"/>
      <c r="L764"/>
    </row>
    <row r="765" spans="9:12" x14ac:dyDescent="0.15">
      <c r="I765" s="47"/>
      <c r="L765"/>
    </row>
    <row r="766" spans="9:12" x14ac:dyDescent="0.15">
      <c r="I766" s="47"/>
      <c r="L766"/>
    </row>
    <row r="767" spans="9:12" x14ac:dyDescent="0.15">
      <c r="I767" s="47"/>
      <c r="L767"/>
    </row>
    <row r="768" spans="9:12" x14ac:dyDescent="0.15">
      <c r="I768" s="47"/>
      <c r="L768"/>
    </row>
    <row r="769" spans="9:12" x14ac:dyDescent="0.15">
      <c r="I769" s="47"/>
      <c r="L769"/>
    </row>
    <row r="770" spans="9:12" x14ac:dyDescent="0.15">
      <c r="I770" s="47"/>
      <c r="L770"/>
    </row>
    <row r="771" spans="9:12" x14ac:dyDescent="0.15">
      <c r="I771" s="47"/>
      <c r="L771"/>
    </row>
    <row r="772" spans="9:12" x14ac:dyDescent="0.15">
      <c r="I772" s="47"/>
      <c r="L772"/>
    </row>
    <row r="773" spans="9:12" x14ac:dyDescent="0.15">
      <c r="I773" s="47"/>
      <c r="L773"/>
    </row>
    <row r="774" spans="9:12" x14ac:dyDescent="0.15">
      <c r="I774" s="47"/>
      <c r="L774"/>
    </row>
    <row r="775" spans="9:12" x14ac:dyDescent="0.15">
      <c r="I775" s="47"/>
      <c r="L775"/>
    </row>
    <row r="776" spans="9:12" x14ac:dyDescent="0.15">
      <c r="I776" s="47"/>
      <c r="L776"/>
    </row>
    <row r="777" spans="9:12" x14ac:dyDescent="0.15">
      <c r="I777" s="47"/>
      <c r="L777"/>
    </row>
    <row r="778" spans="9:12" x14ac:dyDescent="0.15">
      <c r="I778" s="47"/>
      <c r="L778"/>
    </row>
    <row r="779" spans="9:12" x14ac:dyDescent="0.15">
      <c r="I779" s="47"/>
      <c r="L779"/>
    </row>
    <row r="780" spans="9:12" x14ac:dyDescent="0.15">
      <c r="I780" s="47"/>
      <c r="L780"/>
    </row>
    <row r="781" spans="9:12" x14ac:dyDescent="0.15">
      <c r="I781" s="47"/>
      <c r="L781"/>
    </row>
    <row r="782" spans="9:12" x14ac:dyDescent="0.15">
      <c r="I782" s="47"/>
      <c r="L782"/>
    </row>
    <row r="783" spans="9:12" x14ac:dyDescent="0.15">
      <c r="I783" s="47"/>
      <c r="L783"/>
    </row>
    <row r="784" spans="9:12" x14ac:dyDescent="0.15">
      <c r="I784" s="47"/>
      <c r="L784"/>
    </row>
    <row r="785" spans="9:12" x14ac:dyDescent="0.15">
      <c r="I785" s="47"/>
      <c r="L785"/>
    </row>
    <row r="786" spans="9:12" x14ac:dyDescent="0.15">
      <c r="I786" s="47"/>
      <c r="L786"/>
    </row>
    <row r="787" spans="9:12" x14ac:dyDescent="0.15">
      <c r="I787" s="47"/>
      <c r="L787"/>
    </row>
    <row r="788" spans="9:12" x14ac:dyDescent="0.15">
      <c r="I788" s="47"/>
      <c r="L788"/>
    </row>
    <row r="789" spans="9:12" x14ac:dyDescent="0.15">
      <c r="I789" s="47"/>
      <c r="L789"/>
    </row>
    <row r="790" spans="9:12" x14ac:dyDescent="0.15">
      <c r="I790" s="47"/>
      <c r="L790"/>
    </row>
    <row r="791" spans="9:12" x14ac:dyDescent="0.15">
      <c r="I791" s="47"/>
      <c r="L791"/>
    </row>
    <row r="792" spans="9:12" x14ac:dyDescent="0.15">
      <c r="I792" s="47"/>
      <c r="L792"/>
    </row>
    <row r="793" spans="9:12" x14ac:dyDescent="0.15">
      <c r="I793" s="47"/>
      <c r="L793"/>
    </row>
    <row r="794" spans="9:12" x14ac:dyDescent="0.15">
      <c r="I794" s="47"/>
      <c r="L794"/>
    </row>
    <row r="795" spans="9:12" x14ac:dyDescent="0.15">
      <c r="I795" s="47"/>
      <c r="L795"/>
    </row>
    <row r="796" spans="9:12" x14ac:dyDescent="0.15">
      <c r="I796" s="47"/>
      <c r="L796"/>
    </row>
    <row r="797" spans="9:12" x14ac:dyDescent="0.15">
      <c r="I797" s="47"/>
      <c r="L797"/>
    </row>
    <row r="798" spans="9:12" x14ac:dyDescent="0.15">
      <c r="I798" s="47"/>
      <c r="L798"/>
    </row>
    <row r="799" spans="9:12" x14ac:dyDescent="0.15">
      <c r="I799" s="47"/>
      <c r="L799"/>
    </row>
    <row r="800" spans="9:12" x14ac:dyDescent="0.15">
      <c r="I800" s="47"/>
      <c r="L800"/>
    </row>
    <row r="801" spans="9:12" x14ac:dyDescent="0.15">
      <c r="I801" s="47"/>
      <c r="L801"/>
    </row>
    <row r="802" spans="9:12" x14ac:dyDescent="0.15">
      <c r="I802" s="47"/>
      <c r="L802"/>
    </row>
    <row r="803" spans="9:12" x14ac:dyDescent="0.15">
      <c r="I803" s="47"/>
      <c r="L803"/>
    </row>
    <row r="804" spans="9:12" x14ac:dyDescent="0.15">
      <c r="I804" s="47"/>
      <c r="L804"/>
    </row>
    <row r="805" spans="9:12" x14ac:dyDescent="0.15">
      <c r="I805" s="47"/>
      <c r="L805"/>
    </row>
    <row r="806" spans="9:12" x14ac:dyDescent="0.15">
      <c r="I806" s="47"/>
      <c r="L806"/>
    </row>
    <row r="807" spans="9:12" x14ac:dyDescent="0.15">
      <c r="I807" s="47"/>
      <c r="L807"/>
    </row>
    <row r="808" spans="9:12" x14ac:dyDescent="0.15">
      <c r="I808" s="47"/>
      <c r="L808"/>
    </row>
    <row r="809" spans="9:12" x14ac:dyDescent="0.15">
      <c r="I809" s="47"/>
      <c r="L809"/>
    </row>
    <row r="810" spans="9:12" x14ac:dyDescent="0.15">
      <c r="I810" s="47"/>
      <c r="L810"/>
    </row>
    <row r="811" spans="9:12" x14ac:dyDescent="0.15">
      <c r="I811" s="47"/>
      <c r="L811"/>
    </row>
    <row r="812" spans="9:12" x14ac:dyDescent="0.15">
      <c r="I812" s="47"/>
      <c r="L812"/>
    </row>
    <row r="813" spans="9:12" x14ac:dyDescent="0.15">
      <c r="I813" s="47"/>
      <c r="L813"/>
    </row>
    <row r="814" spans="9:12" x14ac:dyDescent="0.15">
      <c r="I814" s="47"/>
      <c r="L814"/>
    </row>
    <row r="815" spans="9:12" x14ac:dyDescent="0.15">
      <c r="I815" s="47"/>
      <c r="L815"/>
    </row>
    <row r="816" spans="9:12" x14ac:dyDescent="0.15">
      <c r="I816" s="47"/>
      <c r="L816"/>
    </row>
    <row r="817" spans="9:12" x14ac:dyDescent="0.15">
      <c r="I817" s="47"/>
      <c r="L817"/>
    </row>
    <row r="818" spans="9:12" x14ac:dyDescent="0.15">
      <c r="I818" s="47"/>
      <c r="L818"/>
    </row>
    <row r="819" spans="9:12" x14ac:dyDescent="0.15">
      <c r="I819" s="47"/>
      <c r="L819"/>
    </row>
    <row r="820" spans="9:12" x14ac:dyDescent="0.15">
      <c r="I820" s="47"/>
      <c r="L820"/>
    </row>
    <row r="821" spans="9:12" x14ac:dyDescent="0.15">
      <c r="I821" s="47"/>
      <c r="L821"/>
    </row>
    <row r="822" spans="9:12" x14ac:dyDescent="0.15">
      <c r="I822" s="47"/>
      <c r="L822"/>
    </row>
    <row r="823" spans="9:12" x14ac:dyDescent="0.15">
      <c r="I823" s="47"/>
      <c r="L823"/>
    </row>
    <row r="824" spans="9:12" x14ac:dyDescent="0.15">
      <c r="I824" s="47"/>
      <c r="L824"/>
    </row>
    <row r="825" spans="9:12" x14ac:dyDescent="0.15">
      <c r="I825" s="47"/>
      <c r="L825"/>
    </row>
    <row r="826" spans="9:12" x14ac:dyDescent="0.15">
      <c r="I826" s="47"/>
      <c r="L826"/>
    </row>
    <row r="827" spans="9:12" x14ac:dyDescent="0.15">
      <c r="I827" s="47"/>
      <c r="L827"/>
    </row>
    <row r="828" spans="9:12" x14ac:dyDescent="0.15">
      <c r="I828" s="47"/>
      <c r="L828"/>
    </row>
    <row r="829" spans="9:12" x14ac:dyDescent="0.15">
      <c r="I829" s="47"/>
      <c r="L829"/>
    </row>
    <row r="830" spans="9:12" x14ac:dyDescent="0.15">
      <c r="I830" s="47"/>
      <c r="L830"/>
    </row>
  </sheetData>
  <mergeCells count="11">
    <mergeCell ref="B8:B9"/>
    <mergeCell ref="C8:C9"/>
    <mergeCell ref="D8:F8"/>
    <mergeCell ref="B1:F2"/>
    <mergeCell ref="G1:I2"/>
    <mergeCell ref="C5:C6"/>
    <mergeCell ref="D5:D6"/>
    <mergeCell ref="E5:E6"/>
    <mergeCell ref="F5:F6"/>
    <mergeCell ref="G5:G6"/>
    <mergeCell ref="H5:H6"/>
  </mergeCells>
  <phoneticPr fontId="4"/>
  <conditionalFormatting sqref="B10:F712">
    <cfRule type="expression" dxfId="12" priority="1" stopIfTrue="1">
      <formula>OR($B10="西区計",$B10="北区計",$B10="大宮区計",$B10="見沼区計",$B10="中央区計",$B10="桜区計",$B10="浦和区計",$B10="南区計",$B10="緑区計",$B10="岩槻区計")</formula>
    </cfRule>
    <cfRule type="expression" dxfId="11" priority="2" stopIfTrue="1">
      <formula>$B10&lt;&gt;""</formula>
    </cfRule>
    <cfRule type="expression" dxfId="10" priority="3" stopIfTrue="1">
      <formula>$B10=""</formula>
    </cfRule>
  </conditionalFormatting>
  <conditionalFormatting sqref="A713:E718">
    <cfRule type="expression" dxfId="9" priority="4" stopIfTrue="1">
      <formula>OR($A713="西区計",$A713="北区計",$A713="大宮区計",$A713="見沼区計",$A713="中央区計",$A713="桜区計",$A713="浦和区計",$A713="南区計",$A713="緑区計",$A713="岩槻区計")</formula>
    </cfRule>
    <cfRule type="expression" dxfId="8" priority="5" stopIfTrue="1">
      <formula>$A713=""</formula>
    </cfRule>
  </conditionalFormatting>
  <hyperlinks>
    <hyperlink ref="H8" location="'4月'!A10:A48" display="西区"/>
    <hyperlink ref="I8" location="'4月'!A49:A83" display="北区"/>
    <hyperlink ref="J8" location="'4月'!A84:A138" display="大宮区"/>
    <hyperlink ref="K8" location="'4月'!A139:A211" display="見沼区"/>
    <hyperlink ref="L8" location="'4月'!A212:A281" display="中央区"/>
    <hyperlink ref="H9" location="'4月'!A282:A352" display="桜区"/>
    <hyperlink ref="I9" location="'4月'!A353:A440" display="浦和区"/>
    <hyperlink ref="J9" location="'4月'!A441:A521" display="南区"/>
    <hyperlink ref="L9" location="'4月'!A586:A710" display="岩槻区"/>
    <hyperlink ref="K9" location="'4月'!A522:A585" display="緑区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829"/>
  <sheetViews>
    <sheetView topLeftCell="B1" workbookViewId="0">
      <pane ySplit="9" topLeftCell="A10" activePane="bottomLeft" state="frozen"/>
      <selection activeCell="D15" sqref="D15"/>
      <selection pane="bottomLeft" activeCell="B1" sqref="B1:F2"/>
    </sheetView>
  </sheetViews>
  <sheetFormatPr defaultRowHeight="13.5" x14ac:dyDescent="0.15"/>
  <cols>
    <col min="1" max="1" width="9" hidden="1" customWidth="1"/>
    <col min="2" max="2" width="19.25" bestFit="1" customWidth="1"/>
    <col min="4" max="7" width="9" customWidth="1"/>
    <col min="8" max="8" width="12.375" customWidth="1"/>
    <col min="9" max="9" width="13.5" customWidth="1"/>
    <col min="10" max="12" width="13.5" style="47" customWidth="1"/>
    <col min="13" max="13" width="9" customWidth="1"/>
  </cols>
  <sheetData>
    <row r="1" spans="1:14" ht="14.25" customHeight="1" x14ac:dyDescent="0.15">
      <c r="B1" s="187" t="s">
        <v>690</v>
      </c>
      <c r="C1" s="187"/>
      <c r="D1" s="187"/>
      <c r="E1" s="187"/>
      <c r="F1" s="187"/>
      <c r="G1" s="195">
        <v>42795</v>
      </c>
      <c r="H1" s="195"/>
      <c r="I1" s="195"/>
    </row>
    <row r="2" spans="1:14" ht="14.25" customHeight="1" x14ac:dyDescent="0.15">
      <c r="B2" s="187"/>
      <c r="C2" s="187"/>
      <c r="D2" s="187"/>
      <c r="E2" s="187"/>
      <c r="F2" s="187"/>
      <c r="G2" s="195"/>
      <c r="H2" s="195"/>
      <c r="I2" s="195"/>
    </row>
    <row r="3" spans="1:14" ht="8.25" customHeight="1" x14ac:dyDescent="0.15">
      <c r="B3" s="48"/>
    </row>
    <row r="4" spans="1:14" ht="14.25" customHeight="1" x14ac:dyDescent="0.15">
      <c r="B4" s="48"/>
      <c r="C4" s="49" t="s">
        <v>691</v>
      </c>
      <c r="D4" s="49" t="s">
        <v>692</v>
      </c>
      <c r="E4" s="49" t="s">
        <v>3</v>
      </c>
      <c r="F4" s="49" t="s">
        <v>693</v>
      </c>
      <c r="G4" s="49" t="s">
        <v>694</v>
      </c>
      <c r="H4" s="49" t="s">
        <v>695</v>
      </c>
      <c r="I4" s="50"/>
      <c r="J4" s="49"/>
      <c r="K4" s="49" t="s">
        <v>696</v>
      </c>
      <c r="L4" s="49" t="s">
        <v>697</v>
      </c>
      <c r="M4" s="51"/>
      <c r="N4" s="51"/>
    </row>
    <row r="5" spans="1:14" ht="14.25" customHeight="1" x14ac:dyDescent="0.15">
      <c r="B5" s="48"/>
      <c r="C5" s="189">
        <v>570729</v>
      </c>
      <c r="D5" s="189">
        <v>1282058</v>
      </c>
      <c r="E5" s="189">
        <v>639206</v>
      </c>
      <c r="F5" s="189">
        <v>642852</v>
      </c>
      <c r="G5" s="191">
        <v>217.43</v>
      </c>
      <c r="H5" s="193">
        <v>5624.9942510233177</v>
      </c>
      <c r="J5" s="49" t="s">
        <v>698</v>
      </c>
      <c r="K5" s="87">
        <v>370</v>
      </c>
      <c r="L5" s="52">
        <v>9850</v>
      </c>
      <c r="M5" s="51"/>
      <c r="N5" s="51"/>
    </row>
    <row r="6" spans="1:14" ht="14.25" customHeight="1" x14ac:dyDescent="0.15">
      <c r="B6" s="48"/>
      <c r="C6" s="190"/>
      <c r="D6" s="190"/>
      <c r="E6" s="190"/>
      <c r="F6" s="190"/>
      <c r="G6" s="192"/>
      <c r="H6" s="194"/>
      <c r="I6" s="53"/>
      <c r="J6" s="49" t="s">
        <v>699</v>
      </c>
      <c r="K6" s="52">
        <v>399</v>
      </c>
      <c r="L6" s="52">
        <v>10710</v>
      </c>
      <c r="M6" s="51"/>
      <c r="N6" s="51"/>
    </row>
    <row r="7" spans="1:14" ht="6" customHeight="1" x14ac:dyDescent="0.15">
      <c r="B7" s="48"/>
      <c r="H7" s="53"/>
      <c r="I7" s="53"/>
    </row>
    <row r="8" spans="1:14" ht="14.25" x14ac:dyDescent="0.15">
      <c r="B8" s="180" t="s">
        <v>711</v>
      </c>
      <c r="C8" s="182" t="s">
        <v>9</v>
      </c>
      <c r="D8" s="184" t="s">
        <v>10</v>
      </c>
      <c r="E8" s="185"/>
      <c r="F8" s="185"/>
      <c r="G8" s="54"/>
      <c r="H8" s="55" t="s">
        <v>701</v>
      </c>
      <c r="I8" s="56" t="s">
        <v>702</v>
      </c>
      <c r="J8" s="56" t="s">
        <v>703</v>
      </c>
      <c r="K8" s="56" t="s">
        <v>704</v>
      </c>
      <c r="L8" s="57" t="s">
        <v>705</v>
      </c>
    </row>
    <row r="9" spans="1:14" ht="14.25" x14ac:dyDescent="0.15">
      <c r="B9" s="181"/>
      <c r="C9" s="183"/>
      <c r="D9" s="58" t="s">
        <v>3</v>
      </c>
      <c r="E9" s="58" t="s">
        <v>4</v>
      </c>
      <c r="F9" s="59" t="s">
        <v>12</v>
      </c>
      <c r="G9" s="54"/>
      <c r="H9" s="60" t="s">
        <v>706</v>
      </c>
      <c r="I9" s="61" t="s">
        <v>707</v>
      </c>
      <c r="J9" s="61" t="s">
        <v>708</v>
      </c>
      <c r="K9" s="61" t="s">
        <v>709</v>
      </c>
      <c r="L9" s="62" t="s">
        <v>710</v>
      </c>
    </row>
    <row r="10" spans="1:14" x14ac:dyDescent="0.15">
      <c r="A10">
        <v>1</v>
      </c>
      <c r="B10" s="75" t="s">
        <v>13</v>
      </c>
      <c r="C10" s="76">
        <v>444</v>
      </c>
      <c r="D10" s="76">
        <v>546</v>
      </c>
      <c r="E10" s="76">
        <v>531</v>
      </c>
      <c r="F10" s="77">
        <v>1077</v>
      </c>
      <c r="G10" s="54"/>
    </row>
    <row r="11" spans="1:14" x14ac:dyDescent="0.15">
      <c r="A11">
        <v>2</v>
      </c>
      <c r="B11" s="66" t="s">
        <v>19</v>
      </c>
      <c r="C11" s="67">
        <v>591</v>
      </c>
      <c r="D11" s="67">
        <v>620</v>
      </c>
      <c r="E11" s="67">
        <v>587</v>
      </c>
      <c r="F11" s="68">
        <v>1207</v>
      </c>
      <c r="G11" s="54"/>
    </row>
    <row r="12" spans="1:14" x14ac:dyDescent="0.15">
      <c r="A12">
        <v>3</v>
      </c>
      <c r="B12" s="66" t="s">
        <v>25</v>
      </c>
      <c r="C12" s="67">
        <v>1241</v>
      </c>
      <c r="D12" s="67">
        <v>1281</v>
      </c>
      <c r="E12" s="67">
        <v>1295</v>
      </c>
      <c r="F12" s="68">
        <v>2576</v>
      </c>
      <c r="G12" s="54"/>
    </row>
    <row r="13" spans="1:14" x14ac:dyDescent="0.15">
      <c r="A13">
        <v>4</v>
      </c>
      <c r="B13" s="66" t="s">
        <v>31</v>
      </c>
      <c r="C13" s="67">
        <v>6</v>
      </c>
      <c r="D13" s="67">
        <v>5</v>
      </c>
      <c r="E13" s="67">
        <v>6</v>
      </c>
      <c r="F13" s="68">
        <v>11</v>
      </c>
      <c r="G13" s="54"/>
      <c r="K13"/>
      <c r="L13"/>
    </row>
    <row r="14" spans="1:14" x14ac:dyDescent="0.15">
      <c r="A14">
        <v>5</v>
      </c>
      <c r="B14" s="66" t="s">
        <v>37</v>
      </c>
      <c r="C14" s="67">
        <v>0</v>
      </c>
      <c r="D14" s="67">
        <v>0</v>
      </c>
      <c r="E14" s="67">
        <v>0</v>
      </c>
      <c r="F14" s="68">
        <v>0</v>
      </c>
      <c r="G14" s="54"/>
      <c r="K14"/>
      <c r="L14"/>
    </row>
    <row r="15" spans="1:14" x14ac:dyDescent="0.15">
      <c r="A15">
        <v>6</v>
      </c>
      <c r="B15" s="66" t="s">
        <v>43</v>
      </c>
      <c r="C15" s="67">
        <v>2243</v>
      </c>
      <c r="D15" s="67">
        <v>2730</v>
      </c>
      <c r="E15" s="67">
        <v>2639</v>
      </c>
      <c r="F15" s="68">
        <v>5369</v>
      </c>
      <c r="G15" s="54"/>
      <c r="L15"/>
    </row>
    <row r="16" spans="1:14" x14ac:dyDescent="0.15">
      <c r="A16">
        <v>7</v>
      </c>
      <c r="B16" s="66" t="s">
        <v>49</v>
      </c>
      <c r="C16" s="67">
        <v>0</v>
      </c>
      <c r="D16" s="67">
        <v>0</v>
      </c>
      <c r="E16" s="67">
        <v>0</v>
      </c>
      <c r="F16" s="68">
        <v>0</v>
      </c>
      <c r="G16" s="54"/>
    </row>
    <row r="17" spans="1:12" x14ac:dyDescent="0.15">
      <c r="A17">
        <v>8</v>
      </c>
      <c r="B17" s="66" t="s">
        <v>55</v>
      </c>
      <c r="C17" s="67">
        <v>7655</v>
      </c>
      <c r="D17" s="67">
        <v>8995</v>
      </c>
      <c r="E17" s="67">
        <v>9120</v>
      </c>
      <c r="F17" s="68">
        <v>18115</v>
      </c>
      <c r="G17" s="54"/>
      <c r="J17"/>
      <c r="K17"/>
      <c r="L17"/>
    </row>
    <row r="18" spans="1:12" x14ac:dyDescent="0.15">
      <c r="A18">
        <v>9</v>
      </c>
      <c r="B18" s="66" t="s">
        <v>61</v>
      </c>
      <c r="C18" s="67">
        <v>176</v>
      </c>
      <c r="D18" s="67">
        <v>222</v>
      </c>
      <c r="E18" s="67">
        <v>215</v>
      </c>
      <c r="F18" s="68">
        <v>437</v>
      </c>
      <c r="G18" s="54"/>
      <c r="J18"/>
      <c r="K18"/>
      <c r="L18"/>
    </row>
    <row r="19" spans="1:12" x14ac:dyDescent="0.15">
      <c r="A19">
        <v>10</v>
      </c>
      <c r="B19" s="66" t="s">
        <v>67</v>
      </c>
      <c r="C19" s="67">
        <v>1278</v>
      </c>
      <c r="D19" s="67">
        <v>1339</v>
      </c>
      <c r="E19" s="67">
        <v>1420</v>
      </c>
      <c r="F19" s="68">
        <v>2759</v>
      </c>
      <c r="G19" s="54"/>
      <c r="J19"/>
      <c r="K19"/>
      <c r="L19"/>
    </row>
    <row r="20" spans="1:12" x14ac:dyDescent="0.15">
      <c r="A20">
        <v>11</v>
      </c>
      <c r="B20" s="66" t="s">
        <v>73</v>
      </c>
      <c r="C20" s="67">
        <v>3070</v>
      </c>
      <c r="D20" s="67">
        <v>3632</v>
      </c>
      <c r="E20" s="67">
        <v>3780</v>
      </c>
      <c r="F20" s="68">
        <v>7412</v>
      </c>
      <c r="G20" s="54"/>
      <c r="J20"/>
      <c r="K20"/>
      <c r="L20"/>
    </row>
    <row r="21" spans="1:12" x14ac:dyDescent="0.15">
      <c r="A21">
        <v>12</v>
      </c>
      <c r="B21" s="66" t="s">
        <v>79</v>
      </c>
      <c r="C21" s="67">
        <v>202</v>
      </c>
      <c r="D21" s="67">
        <v>259</v>
      </c>
      <c r="E21" s="67">
        <v>273</v>
      </c>
      <c r="F21" s="68">
        <v>532</v>
      </c>
      <c r="G21" s="54"/>
      <c r="J21"/>
      <c r="K21"/>
      <c r="L21"/>
    </row>
    <row r="22" spans="1:12" x14ac:dyDescent="0.15">
      <c r="A22">
        <v>13</v>
      </c>
      <c r="B22" s="66" t="s">
        <v>85</v>
      </c>
      <c r="C22" s="67">
        <v>483</v>
      </c>
      <c r="D22" s="67">
        <v>574</v>
      </c>
      <c r="E22" s="67">
        <v>585</v>
      </c>
      <c r="F22" s="68">
        <v>1159</v>
      </c>
      <c r="G22" s="54"/>
      <c r="J22"/>
      <c r="K22"/>
      <c r="L22"/>
    </row>
    <row r="23" spans="1:12" x14ac:dyDescent="0.15">
      <c r="A23">
        <v>14</v>
      </c>
      <c r="B23" s="66" t="s">
        <v>91</v>
      </c>
      <c r="C23" s="67">
        <v>0</v>
      </c>
      <c r="D23" s="67">
        <v>0</v>
      </c>
      <c r="E23" s="67">
        <v>0</v>
      </c>
      <c r="F23" s="68">
        <v>0</v>
      </c>
      <c r="G23" s="54"/>
      <c r="J23"/>
      <c r="K23"/>
      <c r="L23"/>
    </row>
    <row r="24" spans="1:12" x14ac:dyDescent="0.15">
      <c r="A24">
        <v>15</v>
      </c>
      <c r="B24" s="66" t="s">
        <v>97</v>
      </c>
      <c r="C24" s="67">
        <v>0</v>
      </c>
      <c r="D24" s="67">
        <v>0</v>
      </c>
      <c r="E24" s="67">
        <v>0</v>
      </c>
      <c r="F24" s="68">
        <v>0</v>
      </c>
      <c r="G24" s="54"/>
      <c r="J24"/>
      <c r="K24"/>
      <c r="L24"/>
    </row>
    <row r="25" spans="1:12" x14ac:dyDescent="0.15">
      <c r="A25">
        <v>16</v>
      </c>
      <c r="B25" s="66" t="s">
        <v>103</v>
      </c>
      <c r="C25" s="67">
        <v>1264</v>
      </c>
      <c r="D25" s="67">
        <v>1497</v>
      </c>
      <c r="E25" s="67">
        <v>1508</v>
      </c>
      <c r="F25" s="68">
        <v>3005</v>
      </c>
      <c r="G25" s="54"/>
      <c r="J25"/>
      <c r="K25"/>
      <c r="L25"/>
    </row>
    <row r="26" spans="1:12" x14ac:dyDescent="0.15">
      <c r="A26">
        <v>17</v>
      </c>
      <c r="B26" s="66" t="s">
        <v>109</v>
      </c>
      <c r="C26" s="67">
        <v>1540</v>
      </c>
      <c r="D26" s="67">
        <v>1789</v>
      </c>
      <c r="E26" s="67">
        <v>1841</v>
      </c>
      <c r="F26" s="68">
        <v>3630</v>
      </c>
      <c r="G26" s="54"/>
      <c r="J26"/>
      <c r="K26"/>
      <c r="L26"/>
    </row>
    <row r="27" spans="1:12" x14ac:dyDescent="0.15">
      <c r="A27">
        <v>18</v>
      </c>
      <c r="B27" s="66" t="s">
        <v>66</v>
      </c>
      <c r="C27" s="67">
        <v>12</v>
      </c>
      <c r="D27" s="67">
        <v>15</v>
      </c>
      <c r="E27" s="67">
        <v>16</v>
      </c>
      <c r="F27" s="68">
        <v>31</v>
      </c>
      <c r="G27" s="54"/>
      <c r="J27"/>
      <c r="K27"/>
      <c r="L27"/>
    </row>
    <row r="28" spans="1:12" x14ac:dyDescent="0.15">
      <c r="A28">
        <v>19</v>
      </c>
      <c r="B28" s="66" t="s">
        <v>120</v>
      </c>
      <c r="C28" s="67">
        <v>29</v>
      </c>
      <c r="D28" s="67">
        <v>29</v>
      </c>
      <c r="E28" s="67">
        <v>30</v>
      </c>
      <c r="F28" s="68">
        <v>59</v>
      </c>
      <c r="G28" s="54"/>
      <c r="J28"/>
      <c r="K28"/>
      <c r="L28"/>
    </row>
    <row r="29" spans="1:12" x14ac:dyDescent="0.15">
      <c r="A29">
        <v>20</v>
      </c>
      <c r="B29" s="66" t="s">
        <v>126</v>
      </c>
      <c r="C29" s="67">
        <v>46</v>
      </c>
      <c r="D29" s="67">
        <v>53</v>
      </c>
      <c r="E29" s="67">
        <v>53</v>
      </c>
      <c r="F29" s="68">
        <v>106</v>
      </c>
      <c r="G29" s="54"/>
      <c r="J29"/>
      <c r="K29"/>
      <c r="L29"/>
    </row>
    <row r="30" spans="1:12" x14ac:dyDescent="0.15">
      <c r="A30">
        <v>21</v>
      </c>
      <c r="B30" s="66" t="s">
        <v>132</v>
      </c>
      <c r="C30" s="67">
        <v>64</v>
      </c>
      <c r="D30" s="67">
        <v>86</v>
      </c>
      <c r="E30" s="67">
        <v>77</v>
      </c>
      <c r="F30" s="68">
        <v>163</v>
      </c>
      <c r="G30" s="54"/>
      <c r="J30"/>
      <c r="K30"/>
      <c r="L30"/>
    </row>
    <row r="31" spans="1:12" x14ac:dyDescent="0.15">
      <c r="A31">
        <v>22</v>
      </c>
      <c r="B31" s="66" t="s">
        <v>138</v>
      </c>
      <c r="C31" s="67">
        <v>1438</v>
      </c>
      <c r="D31" s="67">
        <v>1571</v>
      </c>
      <c r="E31" s="67">
        <v>1613</v>
      </c>
      <c r="F31" s="68">
        <v>3184</v>
      </c>
      <c r="G31" s="54"/>
      <c r="J31"/>
      <c r="K31"/>
      <c r="L31"/>
    </row>
    <row r="32" spans="1:12" x14ac:dyDescent="0.15">
      <c r="A32">
        <v>23</v>
      </c>
      <c r="B32" s="66" t="s">
        <v>144</v>
      </c>
      <c r="C32" s="67">
        <v>837</v>
      </c>
      <c r="D32" s="67">
        <v>952</v>
      </c>
      <c r="E32" s="67">
        <v>1002</v>
      </c>
      <c r="F32" s="68">
        <v>1954</v>
      </c>
      <c r="G32" s="54"/>
      <c r="J32"/>
      <c r="K32"/>
      <c r="L32"/>
    </row>
    <row r="33" spans="1:12" x14ac:dyDescent="0.15">
      <c r="A33">
        <v>24</v>
      </c>
      <c r="B33" s="66" t="s">
        <v>150</v>
      </c>
      <c r="C33" s="67">
        <v>934</v>
      </c>
      <c r="D33" s="67">
        <v>1110</v>
      </c>
      <c r="E33" s="67">
        <v>1144</v>
      </c>
      <c r="F33" s="68">
        <v>2254</v>
      </c>
      <c r="G33" s="54"/>
      <c r="J33"/>
      <c r="K33"/>
      <c r="L33"/>
    </row>
    <row r="34" spans="1:12" x14ac:dyDescent="0.15">
      <c r="A34">
        <v>25</v>
      </c>
      <c r="B34" s="66" t="s">
        <v>156</v>
      </c>
      <c r="C34" s="67">
        <v>1928</v>
      </c>
      <c r="D34" s="67">
        <v>2155</v>
      </c>
      <c r="E34" s="67">
        <v>2225</v>
      </c>
      <c r="F34" s="68">
        <v>4380</v>
      </c>
      <c r="G34" s="54"/>
      <c r="J34"/>
      <c r="K34"/>
      <c r="L34"/>
    </row>
    <row r="35" spans="1:12" x14ac:dyDescent="0.15">
      <c r="A35">
        <v>26</v>
      </c>
      <c r="B35" s="66" t="s">
        <v>162</v>
      </c>
      <c r="C35" s="67">
        <v>275</v>
      </c>
      <c r="D35" s="67">
        <v>325</v>
      </c>
      <c r="E35" s="67">
        <v>325</v>
      </c>
      <c r="F35" s="68">
        <v>650</v>
      </c>
      <c r="G35" s="54"/>
      <c r="J35"/>
      <c r="K35"/>
      <c r="L35"/>
    </row>
    <row r="36" spans="1:12" x14ac:dyDescent="0.15">
      <c r="A36">
        <v>27</v>
      </c>
      <c r="B36" s="66" t="s">
        <v>168</v>
      </c>
      <c r="C36" s="67">
        <v>0</v>
      </c>
      <c r="D36" s="67">
        <v>0</v>
      </c>
      <c r="E36" s="67">
        <v>0</v>
      </c>
      <c r="F36" s="68">
        <v>0</v>
      </c>
      <c r="G36" s="54"/>
      <c r="J36"/>
      <c r="K36"/>
      <c r="L36"/>
    </row>
    <row r="37" spans="1:12" x14ac:dyDescent="0.15">
      <c r="A37">
        <v>28</v>
      </c>
      <c r="B37" s="66" t="s">
        <v>174</v>
      </c>
      <c r="C37" s="67">
        <v>74</v>
      </c>
      <c r="D37" s="67">
        <v>77</v>
      </c>
      <c r="E37" s="67">
        <v>82</v>
      </c>
      <c r="F37" s="68">
        <v>159</v>
      </c>
      <c r="G37" s="54"/>
      <c r="J37"/>
      <c r="K37"/>
      <c r="L37"/>
    </row>
    <row r="38" spans="1:12" x14ac:dyDescent="0.15">
      <c r="A38">
        <v>29</v>
      </c>
      <c r="B38" s="66" t="s">
        <v>180</v>
      </c>
      <c r="C38" s="67">
        <v>912</v>
      </c>
      <c r="D38" s="67">
        <v>1063</v>
      </c>
      <c r="E38" s="67">
        <v>1098</v>
      </c>
      <c r="F38" s="68">
        <v>2161</v>
      </c>
      <c r="G38" s="54"/>
      <c r="J38"/>
      <c r="K38"/>
      <c r="L38"/>
    </row>
    <row r="39" spans="1:12" x14ac:dyDescent="0.15">
      <c r="A39">
        <v>30</v>
      </c>
      <c r="B39" s="66" t="s">
        <v>186</v>
      </c>
      <c r="C39" s="67">
        <v>1483</v>
      </c>
      <c r="D39" s="67">
        <v>1703</v>
      </c>
      <c r="E39" s="67">
        <v>1821</v>
      </c>
      <c r="F39" s="68">
        <v>3524</v>
      </c>
      <c r="G39" s="54"/>
      <c r="J39"/>
      <c r="K39"/>
      <c r="L39"/>
    </row>
    <row r="40" spans="1:12" x14ac:dyDescent="0.15">
      <c r="A40">
        <v>31</v>
      </c>
      <c r="B40" s="66" t="s">
        <v>192</v>
      </c>
      <c r="C40" s="67">
        <v>1738</v>
      </c>
      <c r="D40" s="67">
        <v>1845</v>
      </c>
      <c r="E40" s="67">
        <v>1945</v>
      </c>
      <c r="F40" s="68">
        <v>3790</v>
      </c>
      <c r="G40" s="54"/>
      <c r="J40"/>
      <c r="K40"/>
      <c r="L40"/>
    </row>
    <row r="41" spans="1:12" x14ac:dyDescent="0.15">
      <c r="A41">
        <v>32</v>
      </c>
      <c r="B41" s="66" t="s">
        <v>198</v>
      </c>
      <c r="C41" s="67">
        <v>602</v>
      </c>
      <c r="D41" s="67">
        <v>729</v>
      </c>
      <c r="E41" s="67">
        <v>746</v>
      </c>
      <c r="F41" s="68">
        <v>1475</v>
      </c>
      <c r="G41" s="54"/>
      <c r="J41"/>
      <c r="K41"/>
      <c r="L41"/>
    </row>
    <row r="42" spans="1:12" x14ac:dyDescent="0.15">
      <c r="A42">
        <v>33</v>
      </c>
      <c r="B42" s="66" t="s">
        <v>204</v>
      </c>
      <c r="C42" s="67">
        <v>197</v>
      </c>
      <c r="D42" s="67">
        <v>210</v>
      </c>
      <c r="E42" s="67">
        <v>242</v>
      </c>
      <c r="F42" s="68">
        <v>452</v>
      </c>
      <c r="G42" s="54"/>
      <c r="J42"/>
      <c r="K42"/>
      <c r="L42"/>
    </row>
    <row r="43" spans="1:12" x14ac:dyDescent="0.15">
      <c r="A43">
        <v>34</v>
      </c>
      <c r="B43" s="66" t="s">
        <v>210</v>
      </c>
      <c r="C43" s="67">
        <v>1571</v>
      </c>
      <c r="D43" s="67">
        <v>1791</v>
      </c>
      <c r="E43" s="67">
        <v>1716</v>
      </c>
      <c r="F43" s="68">
        <v>3507</v>
      </c>
      <c r="G43" s="54"/>
      <c r="J43"/>
      <c r="K43"/>
      <c r="L43"/>
    </row>
    <row r="44" spans="1:12" x14ac:dyDescent="0.15">
      <c r="A44">
        <v>35</v>
      </c>
      <c r="B44" s="66" t="s">
        <v>216</v>
      </c>
      <c r="C44" s="67">
        <v>3849</v>
      </c>
      <c r="D44" s="67">
        <v>4644</v>
      </c>
      <c r="E44" s="67">
        <v>4668</v>
      </c>
      <c r="F44" s="68">
        <v>9312</v>
      </c>
      <c r="G44" s="54"/>
      <c r="J44"/>
      <c r="K44"/>
      <c r="L44"/>
    </row>
    <row r="45" spans="1:12" x14ac:dyDescent="0.15">
      <c r="A45">
        <v>36</v>
      </c>
      <c r="B45" s="66" t="s">
        <v>222</v>
      </c>
      <c r="C45" s="67">
        <v>1385</v>
      </c>
      <c r="D45" s="67">
        <v>1690</v>
      </c>
      <c r="E45" s="67">
        <v>1663</v>
      </c>
      <c r="F45" s="68">
        <v>3353</v>
      </c>
      <c r="G45" s="54"/>
      <c r="J45"/>
      <c r="K45"/>
      <c r="L45"/>
    </row>
    <row r="46" spans="1:12" x14ac:dyDescent="0.15">
      <c r="A46">
        <v>37</v>
      </c>
      <c r="B46" s="66" t="s">
        <v>228</v>
      </c>
      <c r="C46" s="67">
        <v>35</v>
      </c>
      <c r="D46" s="67">
        <v>47</v>
      </c>
      <c r="E46" s="67">
        <v>44</v>
      </c>
      <c r="F46" s="68">
        <v>91</v>
      </c>
      <c r="G46" s="54"/>
      <c r="J46"/>
      <c r="K46"/>
      <c r="L46"/>
    </row>
    <row r="47" spans="1:12" x14ac:dyDescent="0.15">
      <c r="A47">
        <v>38</v>
      </c>
      <c r="B47" s="66" t="s">
        <v>234</v>
      </c>
      <c r="C47" s="67">
        <v>41</v>
      </c>
      <c r="D47" s="67">
        <v>53</v>
      </c>
      <c r="E47" s="67">
        <v>52</v>
      </c>
      <c r="F47" s="68">
        <v>105</v>
      </c>
      <c r="G47" s="54"/>
      <c r="J47"/>
      <c r="K47"/>
      <c r="L47"/>
    </row>
    <row r="48" spans="1:12" x14ac:dyDescent="0.15">
      <c r="A48">
        <v>39</v>
      </c>
      <c r="B48" s="66" t="s">
        <v>240</v>
      </c>
      <c r="C48" s="67">
        <v>37643</v>
      </c>
      <c r="D48" s="67">
        <v>43637</v>
      </c>
      <c r="E48" s="67">
        <v>44362</v>
      </c>
      <c r="F48" s="68">
        <v>87999</v>
      </c>
      <c r="G48" s="54"/>
      <c r="J48"/>
      <c r="K48"/>
      <c r="L48"/>
    </row>
    <row r="49" spans="1:12" x14ac:dyDescent="0.15">
      <c r="A49">
        <v>40</v>
      </c>
      <c r="B49" s="66" t="s">
        <v>246</v>
      </c>
      <c r="C49" s="67">
        <v>2267</v>
      </c>
      <c r="D49" s="67">
        <v>2451</v>
      </c>
      <c r="E49" s="67">
        <v>2467</v>
      </c>
      <c r="F49" s="68">
        <v>4918</v>
      </c>
      <c r="G49" s="54"/>
      <c r="J49"/>
      <c r="K49"/>
      <c r="L49"/>
    </row>
    <row r="50" spans="1:12" x14ac:dyDescent="0.15">
      <c r="A50">
        <v>41</v>
      </c>
      <c r="B50" s="66" t="s">
        <v>252</v>
      </c>
      <c r="C50" s="67">
        <v>744</v>
      </c>
      <c r="D50" s="67">
        <v>612</v>
      </c>
      <c r="E50" s="67">
        <v>844</v>
      </c>
      <c r="F50" s="68">
        <v>1456</v>
      </c>
      <c r="G50" s="54"/>
      <c r="J50"/>
      <c r="K50"/>
      <c r="L50"/>
    </row>
    <row r="51" spans="1:12" x14ac:dyDescent="0.15">
      <c r="A51">
        <v>42</v>
      </c>
      <c r="B51" s="66" t="s">
        <v>258</v>
      </c>
      <c r="C51" s="67">
        <v>0</v>
      </c>
      <c r="D51" s="67">
        <v>0</v>
      </c>
      <c r="E51" s="67">
        <v>0</v>
      </c>
      <c r="F51" s="68">
        <v>0</v>
      </c>
      <c r="G51" s="54"/>
      <c r="J51"/>
      <c r="K51"/>
      <c r="L51"/>
    </row>
    <row r="52" spans="1:12" x14ac:dyDescent="0.15">
      <c r="A52">
        <v>43</v>
      </c>
      <c r="B52" s="66" t="s">
        <v>264</v>
      </c>
      <c r="C52" s="67">
        <v>2562</v>
      </c>
      <c r="D52" s="67">
        <v>2977</v>
      </c>
      <c r="E52" s="67">
        <v>3060</v>
      </c>
      <c r="F52" s="68">
        <v>6037</v>
      </c>
      <c r="G52" s="54"/>
      <c r="J52"/>
      <c r="K52"/>
      <c r="L52"/>
    </row>
    <row r="53" spans="1:12" x14ac:dyDescent="0.15">
      <c r="A53">
        <v>44</v>
      </c>
      <c r="B53" s="66" t="s">
        <v>270</v>
      </c>
      <c r="C53" s="67">
        <v>0</v>
      </c>
      <c r="D53" s="67">
        <v>0</v>
      </c>
      <c r="E53" s="67">
        <v>0</v>
      </c>
      <c r="F53" s="68">
        <v>0</v>
      </c>
      <c r="G53" s="54"/>
      <c r="J53"/>
      <c r="K53"/>
      <c r="L53"/>
    </row>
    <row r="54" spans="1:12" x14ac:dyDescent="0.15">
      <c r="A54">
        <v>45</v>
      </c>
      <c r="B54" s="66" t="s">
        <v>275</v>
      </c>
      <c r="C54" s="67">
        <v>0</v>
      </c>
      <c r="D54" s="67">
        <v>0</v>
      </c>
      <c r="E54" s="67">
        <v>0</v>
      </c>
      <c r="F54" s="68">
        <v>0</v>
      </c>
      <c r="G54" s="54"/>
      <c r="J54"/>
      <c r="K54"/>
      <c r="L54"/>
    </row>
    <row r="55" spans="1:12" x14ac:dyDescent="0.15">
      <c r="A55">
        <v>46</v>
      </c>
      <c r="B55" s="66" t="s">
        <v>280</v>
      </c>
      <c r="C55" s="67">
        <v>0</v>
      </c>
      <c r="D55" s="67">
        <v>0</v>
      </c>
      <c r="E55" s="67">
        <v>0</v>
      </c>
      <c r="F55" s="68">
        <v>0</v>
      </c>
      <c r="G55" s="54"/>
      <c r="J55"/>
      <c r="K55"/>
      <c r="L55"/>
    </row>
    <row r="56" spans="1:12" x14ac:dyDescent="0.15">
      <c r="A56">
        <v>47</v>
      </c>
      <c r="B56" s="66" t="s">
        <v>285</v>
      </c>
      <c r="C56" s="67">
        <v>2161</v>
      </c>
      <c r="D56" s="67">
        <v>2524</v>
      </c>
      <c r="E56" s="67">
        <v>2613</v>
      </c>
      <c r="F56" s="68">
        <v>5137</v>
      </c>
      <c r="G56" s="54"/>
      <c r="J56"/>
      <c r="K56"/>
      <c r="L56"/>
    </row>
    <row r="57" spans="1:12" x14ac:dyDescent="0.15">
      <c r="A57">
        <v>48</v>
      </c>
      <c r="B57" s="66" t="s">
        <v>290</v>
      </c>
      <c r="C57" s="67">
        <v>1731</v>
      </c>
      <c r="D57" s="67">
        <v>1922</v>
      </c>
      <c r="E57" s="67">
        <v>2004</v>
      </c>
      <c r="F57" s="68">
        <v>3926</v>
      </c>
      <c r="G57" s="54"/>
      <c r="J57"/>
      <c r="K57"/>
      <c r="L57"/>
    </row>
    <row r="58" spans="1:12" x14ac:dyDescent="0.15">
      <c r="A58">
        <v>49</v>
      </c>
      <c r="B58" s="66" t="s">
        <v>295</v>
      </c>
      <c r="C58" s="67">
        <v>0</v>
      </c>
      <c r="D58" s="67">
        <v>0</v>
      </c>
      <c r="E58" s="67">
        <v>0</v>
      </c>
      <c r="F58" s="68">
        <v>0</v>
      </c>
      <c r="G58" s="54"/>
      <c r="J58"/>
      <c r="K58"/>
      <c r="L58"/>
    </row>
    <row r="59" spans="1:12" x14ac:dyDescent="0.15">
      <c r="A59">
        <v>50</v>
      </c>
      <c r="B59" s="66" t="s">
        <v>300</v>
      </c>
      <c r="C59" s="67">
        <v>0</v>
      </c>
      <c r="D59" s="67">
        <v>0</v>
      </c>
      <c r="E59" s="67">
        <v>0</v>
      </c>
      <c r="F59" s="68">
        <v>0</v>
      </c>
      <c r="G59" s="54"/>
      <c r="J59"/>
      <c r="K59"/>
      <c r="L59"/>
    </row>
    <row r="60" spans="1:12" x14ac:dyDescent="0.15">
      <c r="A60">
        <v>51</v>
      </c>
      <c r="B60" s="66" t="s">
        <v>305</v>
      </c>
      <c r="C60" s="67">
        <v>276</v>
      </c>
      <c r="D60" s="67">
        <v>249</v>
      </c>
      <c r="E60" s="67">
        <v>222</v>
      </c>
      <c r="F60" s="68">
        <v>471</v>
      </c>
      <c r="G60" s="54"/>
      <c r="J60"/>
      <c r="K60"/>
      <c r="L60"/>
    </row>
    <row r="61" spans="1:12" x14ac:dyDescent="0.15">
      <c r="A61">
        <v>52</v>
      </c>
      <c r="B61" s="66" t="s">
        <v>310</v>
      </c>
      <c r="C61" s="67">
        <v>2687</v>
      </c>
      <c r="D61" s="67">
        <v>2850</v>
      </c>
      <c r="E61" s="67">
        <v>2891</v>
      </c>
      <c r="F61" s="68">
        <v>5741</v>
      </c>
      <c r="G61" s="54"/>
      <c r="J61"/>
      <c r="K61"/>
      <c r="L61"/>
    </row>
    <row r="62" spans="1:12" x14ac:dyDescent="0.15">
      <c r="A62">
        <v>53</v>
      </c>
      <c r="B62" s="66" t="s">
        <v>315</v>
      </c>
      <c r="C62" s="67">
        <v>2599</v>
      </c>
      <c r="D62" s="67">
        <v>2620</v>
      </c>
      <c r="E62" s="67">
        <v>2641</v>
      </c>
      <c r="F62" s="68">
        <v>5261</v>
      </c>
      <c r="G62" s="54"/>
      <c r="J62"/>
      <c r="K62"/>
      <c r="L62"/>
    </row>
    <row r="63" spans="1:12" x14ac:dyDescent="0.15">
      <c r="A63">
        <v>54</v>
      </c>
      <c r="B63" s="66" t="s">
        <v>320</v>
      </c>
      <c r="C63" s="67">
        <v>4101</v>
      </c>
      <c r="D63" s="67">
        <v>4618</v>
      </c>
      <c r="E63" s="67">
        <v>4517</v>
      </c>
      <c r="F63" s="68">
        <v>9135</v>
      </c>
      <c r="G63" s="54"/>
      <c r="J63"/>
      <c r="K63"/>
      <c r="L63"/>
    </row>
    <row r="64" spans="1:12" x14ac:dyDescent="0.15">
      <c r="A64">
        <v>55</v>
      </c>
      <c r="B64" s="66" t="s">
        <v>324</v>
      </c>
      <c r="C64" s="67">
        <v>0</v>
      </c>
      <c r="D64" s="67">
        <v>0</v>
      </c>
      <c r="E64" s="67">
        <v>0</v>
      </c>
      <c r="F64" s="68">
        <v>0</v>
      </c>
      <c r="G64" s="54"/>
      <c r="J64"/>
      <c r="K64"/>
      <c r="L64"/>
    </row>
    <row r="65" spans="1:12" x14ac:dyDescent="0.15">
      <c r="A65">
        <v>56</v>
      </c>
      <c r="B65" s="66" t="s">
        <v>329</v>
      </c>
      <c r="C65" s="67">
        <v>0</v>
      </c>
      <c r="D65" s="67">
        <v>0</v>
      </c>
      <c r="E65" s="67">
        <v>0</v>
      </c>
      <c r="F65" s="68">
        <v>0</v>
      </c>
      <c r="G65" s="54"/>
      <c r="J65"/>
      <c r="K65"/>
      <c r="L65"/>
    </row>
    <row r="66" spans="1:12" x14ac:dyDescent="0.15">
      <c r="A66">
        <v>57</v>
      </c>
      <c r="B66" s="66" t="s">
        <v>334</v>
      </c>
      <c r="C66" s="67">
        <v>4847</v>
      </c>
      <c r="D66" s="67">
        <v>5640</v>
      </c>
      <c r="E66" s="67">
        <v>4800</v>
      </c>
      <c r="F66" s="68">
        <v>10440</v>
      </c>
      <c r="G66" s="54"/>
      <c r="J66"/>
      <c r="K66"/>
      <c r="L66"/>
    </row>
    <row r="67" spans="1:12" x14ac:dyDescent="0.15">
      <c r="A67">
        <v>58</v>
      </c>
      <c r="B67" s="66" t="s">
        <v>339</v>
      </c>
      <c r="C67" s="67">
        <v>7142</v>
      </c>
      <c r="D67" s="67">
        <v>7735</v>
      </c>
      <c r="E67" s="67">
        <v>8133</v>
      </c>
      <c r="F67" s="68">
        <v>15868</v>
      </c>
      <c r="G67" s="54"/>
      <c r="J67"/>
      <c r="K67"/>
      <c r="L67"/>
    </row>
    <row r="68" spans="1:12" x14ac:dyDescent="0.15">
      <c r="A68">
        <v>59</v>
      </c>
      <c r="B68" s="66" t="s">
        <v>344</v>
      </c>
      <c r="C68" s="67">
        <v>2565</v>
      </c>
      <c r="D68" s="67">
        <v>2760</v>
      </c>
      <c r="E68" s="67">
        <v>2739</v>
      </c>
      <c r="F68" s="68">
        <v>5499</v>
      </c>
      <c r="G68" s="54"/>
      <c r="J68"/>
      <c r="K68"/>
      <c r="L68"/>
    </row>
    <row r="69" spans="1:12" x14ac:dyDescent="0.15">
      <c r="A69">
        <v>60</v>
      </c>
      <c r="B69" s="78" t="s">
        <v>349</v>
      </c>
      <c r="C69" s="67">
        <v>2284</v>
      </c>
      <c r="D69" s="67">
        <v>2156</v>
      </c>
      <c r="E69" s="67">
        <v>2237</v>
      </c>
      <c r="F69" s="68">
        <v>4393</v>
      </c>
      <c r="G69" s="54"/>
      <c r="J69"/>
      <c r="K69"/>
      <c r="L69"/>
    </row>
    <row r="70" spans="1:12" x14ac:dyDescent="0.15">
      <c r="A70">
        <v>61</v>
      </c>
      <c r="B70" s="66" t="s">
        <v>14</v>
      </c>
      <c r="C70" s="67">
        <v>2438</v>
      </c>
      <c r="D70" s="67">
        <v>2750</v>
      </c>
      <c r="E70" s="67">
        <v>2840</v>
      </c>
      <c r="F70" s="68">
        <v>5590</v>
      </c>
      <c r="G70" s="54"/>
      <c r="J70"/>
      <c r="K70"/>
      <c r="L70"/>
    </row>
    <row r="71" spans="1:12" x14ac:dyDescent="0.15">
      <c r="A71">
        <v>62</v>
      </c>
      <c r="B71" s="66" t="s">
        <v>20</v>
      </c>
      <c r="C71" s="67">
        <v>2469</v>
      </c>
      <c r="D71" s="67">
        <v>2933</v>
      </c>
      <c r="E71" s="67">
        <v>3051</v>
      </c>
      <c r="F71" s="68">
        <v>5984</v>
      </c>
      <c r="G71" s="54"/>
      <c r="J71"/>
      <c r="K71"/>
      <c r="L71"/>
    </row>
    <row r="72" spans="1:12" x14ac:dyDescent="0.15">
      <c r="A72">
        <v>63</v>
      </c>
      <c r="B72" s="66" t="s">
        <v>26</v>
      </c>
      <c r="C72" s="67">
        <v>4827</v>
      </c>
      <c r="D72" s="67">
        <v>5640</v>
      </c>
      <c r="E72" s="67">
        <v>5701</v>
      </c>
      <c r="F72" s="68">
        <v>11341</v>
      </c>
      <c r="G72" s="54"/>
      <c r="J72"/>
      <c r="K72"/>
      <c r="L72"/>
    </row>
    <row r="73" spans="1:12" x14ac:dyDescent="0.15">
      <c r="A73">
        <v>64</v>
      </c>
      <c r="B73" s="66" t="s">
        <v>32</v>
      </c>
      <c r="C73" s="67">
        <v>1713</v>
      </c>
      <c r="D73" s="67">
        <v>1811</v>
      </c>
      <c r="E73" s="67">
        <v>1944</v>
      </c>
      <c r="F73" s="68">
        <v>3755</v>
      </c>
      <c r="G73" s="54"/>
      <c r="J73"/>
      <c r="K73"/>
      <c r="L73"/>
    </row>
    <row r="74" spans="1:12" x14ac:dyDescent="0.15">
      <c r="A74">
        <v>65</v>
      </c>
      <c r="B74" s="66" t="s">
        <v>38</v>
      </c>
      <c r="C74" s="67">
        <v>0</v>
      </c>
      <c r="D74" s="67">
        <v>0</v>
      </c>
      <c r="E74" s="67">
        <v>0</v>
      </c>
      <c r="F74" s="68">
        <v>0</v>
      </c>
      <c r="G74" s="54"/>
      <c r="J74"/>
      <c r="K74"/>
      <c r="L74"/>
    </row>
    <row r="75" spans="1:12" x14ac:dyDescent="0.15">
      <c r="A75">
        <v>66</v>
      </c>
      <c r="B75" s="66" t="s">
        <v>44</v>
      </c>
      <c r="C75" s="67">
        <v>0</v>
      </c>
      <c r="D75" s="67">
        <v>0</v>
      </c>
      <c r="E75" s="67">
        <v>0</v>
      </c>
      <c r="F75" s="68">
        <v>0</v>
      </c>
      <c r="G75" s="54"/>
      <c r="J75"/>
      <c r="K75"/>
      <c r="L75"/>
    </row>
    <row r="76" spans="1:12" x14ac:dyDescent="0.15">
      <c r="A76">
        <v>67</v>
      </c>
      <c r="B76" s="66" t="s">
        <v>50</v>
      </c>
      <c r="C76" s="67">
        <v>0</v>
      </c>
      <c r="D76" s="67">
        <v>0</v>
      </c>
      <c r="E76" s="67">
        <v>0</v>
      </c>
      <c r="F76" s="68">
        <v>0</v>
      </c>
      <c r="G76" s="54"/>
      <c r="J76"/>
      <c r="K76"/>
      <c r="L76"/>
    </row>
    <row r="77" spans="1:12" x14ac:dyDescent="0.15">
      <c r="A77">
        <v>68</v>
      </c>
      <c r="B77" s="66" t="s">
        <v>56</v>
      </c>
      <c r="C77" s="67">
        <v>4286</v>
      </c>
      <c r="D77" s="67">
        <v>5219</v>
      </c>
      <c r="E77" s="67">
        <v>5465</v>
      </c>
      <c r="F77" s="68">
        <v>10684</v>
      </c>
      <c r="G77" s="54"/>
      <c r="J77"/>
      <c r="K77"/>
      <c r="L77"/>
    </row>
    <row r="78" spans="1:12" x14ac:dyDescent="0.15">
      <c r="A78">
        <v>69</v>
      </c>
      <c r="B78" s="66" t="s">
        <v>62</v>
      </c>
      <c r="C78" s="67">
        <v>2811</v>
      </c>
      <c r="D78" s="67">
        <v>3101</v>
      </c>
      <c r="E78" s="67">
        <v>2907</v>
      </c>
      <c r="F78" s="68">
        <v>6008</v>
      </c>
      <c r="G78" s="54"/>
      <c r="J78"/>
      <c r="K78"/>
      <c r="L78"/>
    </row>
    <row r="79" spans="1:12" x14ac:dyDescent="0.15">
      <c r="A79">
        <v>70</v>
      </c>
      <c r="B79" s="66" t="s">
        <v>68</v>
      </c>
      <c r="C79" s="67">
        <v>3073</v>
      </c>
      <c r="D79" s="67">
        <v>3682</v>
      </c>
      <c r="E79" s="67">
        <v>3661</v>
      </c>
      <c r="F79" s="68">
        <v>7343</v>
      </c>
      <c r="G79" s="54"/>
      <c r="J79"/>
      <c r="K79"/>
      <c r="L79"/>
    </row>
    <row r="80" spans="1:12" x14ac:dyDescent="0.15">
      <c r="A80">
        <v>71</v>
      </c>
      <c r="B80" s="66" t="s">
        <v>74</v>
      </c>
      <c r="C80" s="67">
        <v>2828</v>
      </c>
      <c r="D80" s="67">
        <v>3174</v>
      </c>
      <c r="E80" s="67">
        <v>3001</v>
      </c>
      <c r="F80" s="68">
        <v>6175</v>
      </c>
      <c r="G80" s="54"/>
      <c r="J80"/>
      <c r="K80"/>
      <c r="L80"/>
    </row>
    <row r="81" spans="1:12" x14ac:dyDescent="0.15">
      <c r="A81">
        <v>72</v>
      </c>
      <c r="B81" s="66" t="s">
        <v>80</v>
      </c>
      <c r="C81" s="67">
        <v>2962</v>
      </c>
      <c r="D81" s="67">
        <v>3501</v>
      </c>
      <c r="E81" s="67">
        <v>3295</v>
      </c>
      <c r="F81" s="68">
        <v>6796</v>
      </c>
      <c r="G81" s="54"/>
      <c r="J81"/>
      <c r="K81"/>
      <c r="L81"/>
    </row>
    <row r="82" spans="1:12" x14ac:dyDescent="0.15">
      <c r="A82">
        <v>73</v>
      </c>
      <c r="B82" s="66" t="s">
        <v>86</v>
      </c>
      <c r="C82" s="67">
        <v>1859</v>
      </c>
      <c r="D82" s="67">
        <v>2073</v>
      </c>
      <c r="E82" s="67">
        <v>2021</v>
      </c>
      <c r="F82" s="68">
        <v>4094</v>
      </c>
      <c r="G82" s="54"/>
      <c r="J82"/>
      <c r="K82"/>
      <c r="L82"/>
    </row>
    <row r="83" spans="1:12" x14ac:dyDescent="0.15">
      <c r="A83">
        <v>74</v>
      </c>
      <c r="B83" s="66" t="s">
        <v>92</v>
      </c>
      <c r="C83" s="67">
        <v>65232</v>
      </c>
      <c r="D83" s="67">
        <v>72998</v>
      </c>
      <c r="E83" s="67">
        <v>73054</v>
      </c>
      <c r="F83" s="68">
        <v>146052</v>
      </c>
      <c r="G83" s="54"/>
      <c r="J83"/>
      <c r="K83"/>
      <c r="L83"/>
    </row>
    <row r="84" spans="1:12" x14ac:dyDescent="0.15">
      <c r="A84">
        <v>75</v>
      </c>
      <c r="B84" s="66" t="s">
        <v>98</v>
      </c>
      <c r="C84" s="67">
        <v>740</v>
      </c>
      <c r="D84" s="67">
        <v>749</v>
      </c>
      <c r="E84" s="67">
        <v>784</v>
      </c>
      <c r="F84" s="68">
        <v>1533</v>
      </c>
      <c r="G84" s="54"/>
      <c r="J84"/>
      <c r="K84"/>
      <c r="L84"/>
    </row>
    <row r="85" spans="1:12" x14ac:dyDescent="0.15">
      <c r="A85">
        <v>76</v>
      </c>
      <c r="B85" s="66" t="s">
        <v>104</v>
      </c>
      <c r="C85" s="67">
        <v>803</v>
      </c>
      <c r="D85" s="67">
        <v>758</v>
      </c>
      <c r="E85" s="67">
        <v>769</v>
      </c>
      <c r="F85" s="68">
        <v>1527</v>
      </c>
      <c r="G85" s="54"/>
      <c r="J85"/>
      <c r="K85"/>
      <c r="L85"/>
    </row>
    <row r="86" spans="1:12" x14ac:dyDescent="0.15">
      <c r="A86">
        <v>77</v>
      </c>
      <c r="B86" s="66" t="s">
        <v>110</v>
      </c>
      <c r="C86" s="67">
        <v>2199</v>
      </c>
      <c r="D86" s="67">
        <v>2229</v>
      </c>
      <c r="E86" s="67">
        <v>2290</v>
      </c>
      <c r="F86" s="68">
        <v>4519</v>
      </c>
      <c r="G86" s="54"/>
      <c r="J86"/>
      <c r="K86"/>
      <c r="L86"/>
    </row>
    <row r="87" spans="1:12" x14ac:dyDescent="0.15">
      <c r="A87">
        <v>78</v>
      </c>
      <c r="B87" s="66" t="s">
        <v>115</v>
      </c>
      <c r="C87" s="67">
        <v>2256</v>
      </c>
      <c r="D87" s="67">
        <v>2478</v>
      </c>
      <c r="E87" s="67">
        <v>2556</v>
      </c>
      <c r="F87" s="68">
        <v>5034</v>
      </c>
      <c r="G87" s="54"/>
      <c r="J87"/>
      <c r="K87"/>
      <c r="L87"/>
    </row>
    <row r="88" spans="1:12" x14ac:dyDescent="0.15">
      <c r="A88">
        <v>79</v>
      </c>
      <c r="B88" s="66" t="s">
        <v>121</v>
      </c>
      <c r="C88" s="67">
        <v>2067</v>
      </c>
      <c r="D88" s="67">
        <v>2206</v>
      </c>
      <c r="E88" s="67">
        <v>2225</v>
      </c>
      <c r="F88" s="68">
        <v>4431</v>
      </c>
      <c r="G88" s="54"/>
      <c r="J88"/>
      <c r="K88"/>
      <c r="L88"/>
    </row>
    <row r="89" spans="1:12" x14ac:dyDescent="0.15">
      <c r="A89">
        <v>80</v>
      </c>
      <c r="B89" s="66" t="s">
        <v>127</v>
      </c>
      <c r="C89" s="67">
        <v>1295</v>
      </c>
      <c r="D89" s="67">
        <v>1377</v>
      </c>
      <c r="E89" s="67">
        <v>1374</v>
      </c>
      <c r="F89" s="68">
        <v>2751</v>
      </c>
      <c r="G89" s="54"/>
      <c r="J89"/>
      <c r="K89"/>
      <c r="L89"/>
    </row>
    <row r="90" spans="1:12" x14ac:dyDescent="0.15">
      <c r="A90">
        <v>81</v>
      </c>
      <c r="B90" s="66" t="s">
        <v>133</v>
      </c>
      <c r="C90" s="67">
        <v>2045</v>
      </c>
      <c r="D90" s="67">
        <v>2217</v>
      </c>
      <c r="E90" s="67">
        <v>2202</v>
      </c>
      <c r="F90" s="68">
        <v>4419</v>
      </c>
      <c r="G90" s="54"/>
      <c r="J90"/>
      <c r="K90"/>
      <c r="L90"/>
    </row>
    <row r="91" spans="1:12" x14ac:dyDescent="0.15">
      <c r="A91">
        <v>82</v>
      </c>
      <c r="B91" s="66" t="s">
        <v>139</v>
      </c>
      <c r="C91" s="67">
        <v>188</v>
      </c>
      <c r="D91" s="67">
        <v>216</v>
      </c>
      <c r="E91" s="67">
        <v>223</v>
      </c>
      <c r="F91" s="68">
        <v>439</v>
      </c>
      <c r="G91" s="54"/>
      <c r="J91"/>
      <c r="K91"/>
      <c r="L91"/>
    </row>
    <row r="92" spans="1:12" x14ac:dyDescent="0.15">
      <c r="A92">
        <v>83</v>
      </c>
      <c r="B92" s="66" t="s">
        <v>145</v>
      </c>
      <c r="C92" s="67">
        <v>241</v>
      </c>
      <c r="D92" s="67">
        <v>242</v>
      </c>
      <c r="E92" s="67">
        <v>250</v>
      </c>
      <c r="F92" s="68">
        <v>492</v>
      </c>
      <c r="G92" s="54"/>
      <c r="J92"/>
      <c r="K92"/>
      <c r="L92"/>
    </row>
    <row r="93" spans="1:12" x14ac:dyDescent="0.15">
      <c r="A93">
        <v>84</v>
      </c>
      <c r="B93" s="66" t="s">
        <v>151</v>
      </c>
      <c r="C93" s="67">
        <v>4643</v>
      </c>
      <c r="D93" s="67">
        <v>4924</v>
      </c>
      <c r="E93" s="67">
        <v>4918</v>
      </c>
      <c r="F93" s="68">
        <v>9842</v>
      </c>
      <c r="G93" s="54"/>
      <c r="J93"/>
      <c r="K93"/>
      <c r="L93"/>
    </row>
    <row r="94" spans="1:12" x14ac:dyDescent="0.15">
      <c r="A94">
        <v>85</v>
      </c>
      <c r="B94" s="66" t="s">
        <v>157</v>
      </c>
      <c r="C94" s="67">
        <v>568</v>
      </c>
      <c r="D94" s="67">
        <v>596</v>
      </c>
      <c r="E94" s="67">
        <v>597</v>
      </c>
      <c r="F94" s="68">
        <v>1193</v>
      </c>
      <c r="G94" s="54"/>
      <c r="J94"/>
      <c r="K94"/>
      <c r="L94"/>
    </row>
    <row r="95" spans="1:12" x14ac:dyDescent="0.15">
      <c r="A95">
        <v>86</v>
      </c>
      <c r="B95" s="66" t="s">
        <v>163</v>
      </c>
      <c r="C95" s="67">
        <v>675</v>
      </c>
      <c r="D95" s="67">
        <v>634</v>
      </c>
      <c r="E95" s="67">
        <v>627</v>
      </c>
      <c r="F95" s="68">
        <v>1261</v>
      </c>
      <c r="G95" s="54"/>
      <c r="J95"/>
      <c r="K95"/>
      <c r="L95"/>
    </row>
    <row r="96" spans="1:12" x14ac:dyDescent="0.15">
      <c r="A96">
        <v>87</v>
      </c>
      <c r="B96" s="66" t="s">
        <v>169</v>
      </c>
      <c r="C96" s="67">
        <v>643</v>
      </c>
      <c r="D96" s="67">
        <v>646</v>
      </c>
      <c r="E96" s="67">
        <v>655</v>
      </c>
      <c r="F96" s="68">
        <v>1301</v>
      </c>
      <c r="G96" s="54"/>
      <c r="J96"/>
      <c r="K96"/>
      <c r="L96"/>
    </row>
    <row r="97" spans="1:12" x14ac:dyDescent="0.15">
      <c r="A97">
        <v>88</v>
      </c>
      <c r="B97" s="66" t="s">
        <v>175</v>
      </c>
      <c r="C97" s="67">
        <v>637</v>
      </c>
      <c r="D97" s="67">
        <v>540</v>
      </c>
      <c r="E97" s="67">
        <v>581</v>
      </c>
      <c r="F97" s="68">
        <v>1121</v>
      </c>
      <c r="G97" s="54"/>
      <c r="J97"/>
      <c r="K97"/>
      <c r="L97"/>
    </row>
    <row r="98" spans="1:12" x14ac:dyDescent="0.15">
      <c r="A98">
        <v>89</v>
      </c>
      <c r="B98" s="66" t="s">
        <v>181</v>
      </c>
      <c r="C98" s="67">
        <v>1207</v>
      </c>
      <c r="D98" s="67">
        <v>1260</v>
      </c>
      <c r="E98" s="67">
        <v>1311</v>
      </c>
      <c r="F98" s="68">
        <v>2571</v>
      </c>
      <c r="G98" s="54"/>
      <c r="J98"/>
      <c r="K98"/>
      <c r="L98"/>
    </row>
    <row r="99" spans="1:12" x14ac:dyDescent="0.15">
      <c r="A99">
        <v>90</v>
      </c>
      <c r="B99" s="66" t="s">
        <v>187</v>
      </c>
      <c r="C99" s="67">
        <v>1357</v>
      </c>
      <c r="D99" s="67">
        <v>1565</v>
      </c>
      <c r="E99" s="67">
        <v>1477</v>
      </c>
      <c r="F99" s="68">
        <v>3042</v>
      </c>
      <c r="G99" s="54"/>
      <c r="J99"/>
      <c r="K99"/>
      <c r="L99"/>
    </row>
    <row r="100" spans="1:12" x14ac:dyDescent="0.15">
      <c r="A100">
        <v>91</v>
      </c>
      <c r="B100" s="66" t="s">
        <v>193</v>
      </c>
      <c r="C100" s="67">
        <v>2879</v>
      </c>
      <c r="D100" s="67">
        <v>3215</v>
      </c>
      <c r="E100" s="67">
        <v>3310</v>
      </c>
      <c r="F100" s="68">
        <v>6525</v>
      </c>
      <c r="G100" s="54"/>
      <c r="J100"/>
      <c r="K100"/>
      <c r="L100"/>
    </row>
    <row r="101" spans="1:12" x14ac:dyDescent="0.15">
      <c r="A101">
        <v>92</v>
      </c>
      <c r="B101" s="66" t="s">
        <v>199</v>
      </c>
      <c r="C101" s="67">
        <v>507</v>
      </c>
      <c r="D101" s="67">
        <v>520</v>
      </c>
      <c r="E101" s="67">
        <v>566</v>
      </c>
      <c r="F101" s="68">
        <v>1086</v>
      </c>
      <c r="G101" s="54"/>
      <c r="J101"/>
      <c r="K101"/>
      <c r="L101"/>
    </row>
    <row r="102" spans="1:12" x14ac:dyDescent="0.15">
      <c r="A102">
        <v>93</v>
      </c>
      <c r="B102" s="66" t="s">
        <v>205</v>
      </c>
      <c r="C102" s="67">
        <v>816</v>
      </c>
      <c r="D102" s="67">
        <v>714</v>
      </c>
      <c r="E102" s="67">
        <v>660</v>
      </c>
      <c r="F102" s="68">
        <v>1374</v>
      </c>
      <c r="G102" s="54"/>
      <c r="J102"/>
      <c r="K102"/>
      <c r="L102"/>
    </row>
    <row r="103" spans="1:12" x14ac:dyDescent="0.15">
      <c r="A103">
        <v>94</v>
      </c>
      <c r="B103" s="66" t="s">
        <v>211</v>
      </c>
      <c r="C103" s="67">
        <v>637</v>
      </c>
      <c r="D103" s="67">
        <v>608</v>
      </c>
      <c r="E103" s="67">
        <v>632</v>
      </c>
      <c r="F103" s="68">
        <v>1240</v>
      </c>
      <c r="G103" s="54"/>
      <c r="J103"/>
      <c r="K103"/>
      <c r="L103"/>
    </row>
    <row r="104" spans="1:12" x14ac:dyDescent="0.15">
      <c r="A104">
        <v>95</v>
      </c>
      <c r="B104" s="66" t="s">
        <v>217</v>
      </c>
      <c r="C104" s="67">
        <v>2725</v>
      </c>
      <c r="D104" s="67">
        <v>2941</v>
      </c>
      <c r="E104" s="67">
        <v>2902</v>
      </c>
      <c r="F104" s="68">
        <v>5843</v>
      </c>
      <c r="G104" s="54"/>
      <c r="J104"/>
      <c r="K104"/>
      <c r="L104"/>
    </row>
    <row r="105" spans="1:12" x14ac:dyDescent="0.15">
      <c r="A105">
        <v>96</v>
      </c>
      <c r="B105" s="66" t="s">
        <v>223</v>
      </c>
      <c r="C105" s="67">
        <v>190</v>
      </c>
      <c r="D105" s="67">
        <v>186</v>
      </c>
      <c r="E105" s="67">
        <v>195</v>
      </c>
      <c r="F105" s="68">
        <v>381</v>
      </c>
      <c r="G105" s="54"/>
      <c r="J105"/>
      <c r="K105"/>
      <c r="L105"/>
    </row>
    <row r="106" spans="1:12" x14ac:dyDescent="0.15">
      <c r="A106">
        <v>97</v>
      </c>
      <c r="B106" s="66" t="s">
        <v>229</v>
      </c>
      <c r="C106" s="67">
        <v>159</v>
      </c>
      <c r="D106" s="67">
        <v>133</v>
      </c>
      <c r="E106" s="67">
        <v>128</v>
      </c>
      <c r="F106" s="68">
        <v>261</v>
      </c>
      <c r="G106" s="54"/>
      <c r="J106"/>
      <c r="K106"/>
      <c r="L106"/>
    </row>
    <row r="107" spans="1:12" x14ac:dyDescent="0.15">
      <c r="A107">
        <v>98</v>
      </c>
      <c r="B107" s="66" t="s">
        <v>235</v>
      </c>
      <c r="C107" s="67">
        <v>1194</v>
      </c>
      <c r="D107" s="67">
        <v>1337</v>
      </c>
      <c r="E107" s="67">
        <v>1475</v>
      </c>
      <c r="F107" s="68">
        <v>2812</v>
      </c>
      <c r="G107" s="54"/>
      <c r="J107"/>
      <c r="K107"/>
      <c r="L107"/>
    </row>
    <row r="108" spans="1:12" x14ac:dyDescent="0.15">
      <c r="A108">
        <v>99</v>
      </c>
      <c r="B108" s="66" t="s">
        <v>241</v>
      </c>
      <c r="C108" s="67">
        <v>687</v>
      </c>
      <c r="D108" s="67">
        <v>641</v>
      </c>
      <c r="E108" s="67">
        <v>650</v>
      </c>
      <c r="F108" s="68">
        <v>1291</v>
      </c>
      <c r="G108" s="54"/>
      <c r="J108"/>
      <c r="K108"/>
      <c r="L108"/>
    </row>
    <row r="109" spans="1:12" x14ac:dyDescent="0.15">
      <c r="A109">
        <v>100</v>
      </c>
      <c r="B109" s="66" t="s">
        <v>247</v>
      </c>
      <c r="C109" s="67">
        <v>1514</v>
      </c>
      <c r="D109" s="67">
        <v>1548</v>
      </c>
      <c r="E109" s="67">
        <v>1751</v>
      </c>
      <c r="F109" s="68">
        <v>3299</v>
      </c>
      <c r="G109" s="54"/>
      <c r="J109"/>
      <c r="K109"/>
      <c r="L109"/>
    </row>
    <row r="110" spans="1:12" x14ac:dyDescent="0.15">
      <c r="A110">
        <v>101</v>
      </c>
      <c r="B110" s="66" t="s">
        <v>253</v>
      </c>
      <c r="C110" s="67">
        <v>547</v>
      </c>
      <c r="D110" s="67">
        <v>512</v>
      </c>
      <c r="E110" s="67">
        <v>552</v>
      </c>
      <c r="F110" s="68">
        <v>1064</v>
      </c>
      <c r="G110" s="54"/>
      <c r="J110"/>
      <c r="K110"/>
      <c r="L110"/>
    </row>
    <row r="111" spans="1:12" x14ac:dyDescent="0.15">
      <c r="A111">
        <v>102</v>
      </c>
      <c r="B111" s="66" t="s">
        <v>259</v>
      </c>
      <c r="C111" s="67">
        <v>648</v>
      </c>
      <c r="D111" s="67">
        <v>696</v>
      </c>
      <c r="E111" s="67">
        <v>734</v>
      </c>
      <c r="F111" s="68">
        <v>1430</v>
      </c>
      <c r="G111" s="54"/>
      <c r="J111"/>
      <c r="K111"/>
      <c r="L111"/>
    </row>
    <row r="112" spans="1:12" x14ac:dyDescent="0.15">
      <c r="A112">
        <v>103</v>
      </c>
      <c r="B112" s="66" t="s">
        <v>265</v>
      </c>
      <c r="C112" s="67">
        <v>17</v>
      </c>
      <c r="D112" s="67">
        <v>16</v>
      </c>
      <c r="E112" s="67">
        <v>14</v>
      </c>
      <c r="F112" s="68">
        <v>30</v>
      </c>
      <c r="G112" s="54"/>
      <c r="J112"/>
      <c r="K112"/>
      <c r="L112"/>
    </row>
    <row r="113" spans="1:12" x14ac:dyDescent="0.15">
      <c r="A113">
        <v>104</v>
      </c>
      <c r="B113" s="66" t="s">
        <v>271</v>
      </c>
      <c r="C113" s="67">
        <v>38</v>
      </c>
      <c r="D113" s="67">
        <v>33</v>
      </c>
      <c r="E113" s="67">
        <v>36</v>
      </c>
      <c r="F113" s="68">
        <v>69</v>
      </c>
      <c r="G113" s="54"/>
      <c r="J113"/>
      <c r="K113"/>
      <c r="L113"/>
    </row>
    <row r="114" spans="1:12" x14ac:dyDescent="0.15">
      <c r="A114">
        <v>105</v>
      </c>
      <c r="B114" s="66" t="s">
        <v>276</v>
      </c>
      <c r="C114" s="67">
        <v>659</v>
      </c>
      <c r="D114" s="67">
        <v>674</v>
      </c>
      <c r="E114" s="67">
        <v>666</v>
      </c>
      <c r="F114" s="68">
        <v>1340</v>
      </c>
      <c r="G114" s="54"/>
      <c r="J114"/>
      <c r="K114"/>
      <c r="L114"/>
    </row>
    <row r="115" spans="1:12" x14ac:dyDescent="0.15">
      <c r="A115">
        <v>106</v>
      </c>
      <c r="B115" s="66" t="s">
        <v>281</v>
      </c>
      <c r="C115" s="67">
        <v>914</v>
      </c>
      <c r="D115" s="67">
        <v>930</v>
      </c>
      <c r="E115" s="67">
        <v>992</v>
      </c>
      <c r="F115" s="68">
        <v>1922</v>
      </c>
      <c r="G115" s="54"/>
      <c r="J115"/>
      <c r="K115"/>
      <c r="L115"/>
    </row>
    <row r="116" spans="1:12" x14ac:dyDescent="0.15">
      <c r="A116">
        <v>107</v>
      </c>
      <c r="B116" s="66" t="s">
        <v>286</v>
      </c>
      <c r="C116" s="67">
        <v>608</v>
      </c>
      <c r="D116" s="67">
        <v>656</v>
      </c>
      <c r="E116" s="67">
        <v>679</v>
      </c>
      <c r="F116" s="68">
        <v>1335</v>
      </c>
      <c r="G116" s="54"/>
      <c r="J116"/>
      <c r="K116"/>
      <c r="L116"/>
    </row>
    <row r="117" spans="1:12" x14ac:dyDescent="0.15">
      <c r="A117">
        <v>108</v>
      </c>
      <c r="B117" s="66" t="s">
        <v>291</v>
      </c>
      <c r="C117" s="67">
        <v>284</v>
      </c>
      <c r="D117" s="67">
        <v>295</v>
      </c>
      <c r="E117" s="67">
        <v>323</v>
      </c>
      <c r="F117" s="68">
        <v>618</v>
      </c>
      <c r="G117" s="54"/>
      <c r="J117"/>
      <c r="K117"/>
      <c r="L117"/>
    </row>
    <row r="118" spans="1:12" x14ac:dyDescent="0.15">
      <c r="A118">
        <v>109</v>
      </c>
      <c r="B118" s="66" t="s">
        <v>296</v>
      </c>
      <c r="C118" s="67">
        <v>4</v>
      </c>
      <c r="D118" s="67">
        <v>3</v>
      </c>
      <c r="E118" s="67">
        <v>3</v>
      </c>
      <c r="F118" s="68">
        <v>6</v>
      </c>
      <c r="G118" s="54"/>
      <c r="J118"/>
      <c r="K118"/>
      <c r="L118"/>
    </row>
    <row r="119" spans="1:12" x14ac:dyDescent="0.15">
      <c r="A119">
        <v>110</v>
      </c>
      <c r="B119" s="66" t="s">
        <v>301</v>
      </c>
      <c r="C119" s="67">
        <v>1132</v>
      </c>
      <c r="D119" s="67">
        <v>1063</v>
      </c>
      <c r="E119" s="67">
        <v>1055</v>
      </c>
      <c r="F119" s="68">
        <v>2118</v>
      </c>
      <c r="G119" s="54"/>
      <c r="J119"/>
      <c r="K119"/>
      <c r="L119"/>
    </row>
    <row r="120" spans="1:12" x14ac:dyDescent="0.15">
      <c r="A120">
        <v>111</v>
      </c>
      <c r="B120" s="66" t="s">
        <v>306</v>
      </c>
      <c r="C120" s="67">
        <v>333</v>
      </c>
      <c r="D120" s="67">
        <v>335</v>
      </c>
      <c r="E120" s="67">
        <v>350</v>
      </c>
      <c r="F120" s="68">
        <v>685</v>
      </c>
      <c r="G120" s="54"/>
      <c r="J120"/>
      <c r="K120"/>
      <c r="L120"/>
    </row>
    <row r="121" spans="1:12" x14ac:dyDescent="0.15">
      <c r="A121">
        <v>112</v>
      </c>
      <c r="B121" s="66" t="s">
        <v>311</v>
      </c>
      <c r="C121" s="67">
        <v>692</v>
      </c>
      <c r="D121" s="67">
        <v>658</v>
      </c>
      <c r="E121" s="67">
        <v>652</v>
      </c>
      <c r="F121" s="68">
        <v>1310</v>
      </c>
      <c r="G121" s="54"/>
      <c r="J121"/>
      <c r="K121"/>
      <c r="L121"/>
    </row>
    <row r="122" spans="1:12" x14ac:dyDescent="0.15">
      <c r="A122">
        <v>113</v>
      </c>
      <c r="B122" s="66" t="s">
        <v>316</v>
      </c>
      <c r="C122" s="67">
        <v>28</v>
      </c>
      <c r="D122" s="67">
        <v>29</v>
      </c>
      <c r="E122" s="67">
        <v>25</v>
      </c>
      <c r="F122" s="68">
        <v>54</v>
      </c>
      <c r="G122" s="54"/>
      <c r="J122"/>
      <c r="K122"/>
      <c r="L122"/>
    </row>
    <row r="123" spans="1:12" x14ac:dyDescent="0.15">
      <c r="A123">
        <v>114</v>
      </c>
      <c r="B123" s="66" t="s">
        <v>321</v>
      </c>
      <c r="C123" s="67">
        <v>47</v>
      </c>
      <c r="D123" s="67">
        <v>41</v>
      </c>
      <c r="E123" s="67">
        <v>36</v>
      </c>
      <c r="F123" s="68">
        <v>77</v>
      </c>
      <c r="G123" s="54"/>
      <c r="J123"/>
      <c r="K123"/>
      <c r="L123"/>
    </row>
    <row r="124" spans="1:12" x14ac:dyDescent="0.15">
      <c r="A124">
        <v>115</v>
      </c>
      <c r="B124" s="66" t="s">
        <v>325</v>
      </c>
      <c r="C124" s="67">
        <v>299</v>
      </c>
      <c r="D124" s="67">
        <v>272</v>
      </c>
      <c r="E124" s="67">
        <v>222</v>
      </c>
      <c r="F124" s="68">
        <v>494</v>
      </c>
      <c r="G124" s="54"/>
      <c r="J124"/>
      <c r="K124"/>
      <c r="L124"/>
    </row>
    <row r="125" spans="1:12" x14ac:dyDescent="0.15">
      <c r="A125">
        <v>116</v>
      </c>
      <c r="B125" s="66" t="s">
        <v>330</v>
      </c>
      <c r="C125" s="67">
        <v>2</v>
      </c>
      <c r="D125" s="67">
        <v>2</v>
      </c>
      <c r="E125" s="67">
        <v>2</v>
      </c>
      <c r="F125" s="68">
        <v>4</v>
      </c>
      <c r="G125" s="54"/>
      <c r="J125"/>
      <c r="K125"/>
      <c r="L125"/>
    </row>
    <row r="126" spans="1:12" x14ac:dyDescent="0.15">
      <c r="A126">
        <v>117</v>
      </c>
      <c r="B126" s="66" t="s">
        <v>335</v>
      </c>
      <c r="C126" s="67">
        <v>2210</v>
      </c>
      <c r="D126" s="67">
        <v>2228</v>
      </c>
      <c r="E126" s="67">
        <v>2420</v>
      </c>
      <c r="F126" s="68">
        <v>4648</v>
      </c>
      <c r="G126" s="54"/>
      <c r="J126"/>
      <c r="K126"/>
      <c r="L126"/>
    </row>
    <row r="127" spans="1:12" x14ac:dyDescent="0.15">
      <c r="A127">
        <v>118</v>
      </c>
      <c r="B127" s="66" t="s">
        <v>340</v>
      </c>
      <c r="C127" s="67">
        <v>778</v>
      </c>
      <c r="D127" s="67">
        <v>839</v>
      </c>
      <c r="E127" s="67">
        <v>857</v>
      </c>
      <c r="F127" s="68">
        <v>1696</v>
      </c>
      <c r="G127" s="54"/>
      <c r="J127"/>
      <c r="K127"/>
      <c r="L127"/>
    </row>
    <row r="128" spans="1:12" x14ac:dyDescent="0.15">
      <c r="A128">
        <v>119</v>
      </c>
      <c r="B128" s="66" t="s">
        <v>345</v>
      </c>
      <c r="C128" s="67">
        <v>1000</v>
      </c>
      <c r="D128" s="67">
        <v>1060</v>
      </c>
      <c r="E128" s="67">
        <v>1108</v>
      </c>
      <c r="F128" s="68">
        <v>2168</v>
      </c>
      <c r="G128" s="54"/>
      <c r="J128"/>
      <c r="K128"/>
      <c r="L128"/>
    </row>
    <row r="129" spans="1:12" x14ac:dyDescent="0.15">
      <c r="A129">
        <v>120</v>
      </c>
      <c r="B129" s="66" t="s">
        <v>350</v>
      </c>
      <c r="C129" s="67">
        <v>3941</v>
      </c>
      <c r="D129" s="67">
        <v>4605</v>
      </c>
      <c r="E129" s="67">
        <v>4692</v>
      </c>
      <c r="F129" s="68">
        <v>9297</v>
      </c>
      <c r="G129" s="54"/>
      <c r="J129"/>
      <c r="K129"/>
      <c r="L129"/>
    </row>
    <row r="130" spans="1:12" x14ac:dyDescent="0.15">
      <c r="A130">
        <v>121</v>
      </c>
      <c r="B130" s="79" t="s">
        <v>15</v>
      </c>
      <c r="C130" s="67">
        <v>2617</v>
      </c>
      <c r="D130" s="67">
        <v>3071</v>
      </c>
      <c r="E130" s="67">
        <v>2988</v>
      </c>
      <c r="F130" s="68">
        <v>6059</v>
      </c>
      <c r="G130" s="54"/>
      <c r="J130"/>
      <c r="K130"/>
      <c r="L130"/>
    </row>
    <row r="131" spans="1:12" x14ac:dyDescent="0.15">
      <c r="A131">
        <v>122</v>
      </c>
      <c r="B131" s="79" t="s">
        <v>21</v>
      </c>
      <c r="C131" s="67">
        <v>824</v>
      </c>
      <c r="D131" s="67">
        <v>912</v>
      </c>
      <c r="E131" s="67">
        <v>836</v>
      </c>
      <c r="F131" s="68">
        <v>1748</v>
      </c>
      <c r="G131" s="54"/>
      <c r="J131"/>
      <c r="K131"/>
      <c r="L131"/>
    </row>
    <row r="132" spans="1:12" x14ac:dyDescent="0.15">
      <c r="A132">
        <v>123</v>
      </c>
      <c r="B132" s="79" t="s">
        <v>27</v>
      </c>
      <c r="C132" s="67">
        <v>2387</v>
      </c>
      <c r="D132" s="67">
        <v>2667</v>
      </c>
      <c r="E132" s="67">
        <v>2665</v>
      </c>
      <c r="F132" s="68">
        <v>5332</v>
      </c>
      <c r="G132" s="54"/>
      <c r="J132"/>
      <c r="K132"/>
      <c r="L132"/>
    </row>
    <row r="133" spans="1:12" x14ac:dyDescent="0.15">
      <c r="A133">
        <v>124</v>
      </c>
      <c r="B133" s="79" t="s">
        <v>33</v>
      </c>
      <c r="C133" s="67">
        <v>118</v>
      </c>
      <c r="D133" s="67">
        <v>81</v>
      </c>
      <c r="E133" s="67">
        <v>96</v>
      </c>
      <c r="F133" s="68">
        <v>177</v>
      </c>
      <c r="G133" s="54"/>
      <c r="J133"/>
      <c r="K133"/>
      <c r="L133"/>
    </row>
    <row r="134" spans="1:12" x14ac:dyDescent="0.15">
      <c r="A134">
        <v>125</v>
      </c>
      <c r="B134" s="79" t="s">
        <v>39</v>
      </c>
      <c r="C134" s="67">
        <v>206</v>
      </c>
      <c r="D134" s="67">
        <v>189</v>
      </c>
      <c r="E134" s="67">
        <v>168</v>
      </c>
      <c r="F134" s="68">
        <v>357</v>
      </c>
      <c r="G134" s="54"/>
      <c r="J134"/>
      <c r="K134"/>
      <c r="L134"/>
    </row>
    <row r="135" spans="1:12" x14ac:dyDescent="0.15">
      <c r="A135">
        <v>126</v>
      </c>
      <c r="B135" s="79" t="s">
        <v>45</v>
      </c>
      <c r="C135" s="67">
        <v>408</v>
      </c>
      <c r="D135" s="67">
        <v>378</v>
      </c>
      <c r="E135" s="67">
        <v>363</v>
      </c>
      <c r="F135" s="68">
        <v>741</v>
      </c>
      <c r="G135" s="54"/>
      <c r="J135"/>
      <c r="K135"/>
      <c r="L135"/>
    </row>
    <row r="136" spans="1:12" x14ac:dyDescent="0.15">
      <c r="A136">
        <v>127</v>
      </c>
      <c r="B136" s="79" t="s">
        <v>51</v>
      </c>
      <c r="C136" s="67">
        <v>612</v>
      </c>
      <c r="D136" s="67">
        <v>472</v>
      </c>
      <c r="E136" s="67">
        <v>420</v>
      </c>
      <c r="F136" s="68">
        <v>892</v>
      </c>
      <c r="G136" s="54"/>
      <c r="J136"/>
      <c r="K136"/>
      <c r="L136"/>
    </row>
    <row r="137" spans="1:12" x14ac:dyDescent="0.15">
      <c r="A137">
        <v>128</v>
      </c>
      <c r="B137" s="79" t="s">
        <v>57</v>
      </c>
      <c r="C137" s="67">
        <v>444</v>
      </c>
      <c r="D137" s="67">
        <v>355</v>
      </c>
      <c r="E137" s="67">
        <v>240</v>
      </c>
      <c r="F137" s="68">
        <v>595</v>
      </c>
      <c r="G137" s="54"/>
      <c r="J137"/>
      <c r="K137"/>
      <c r="L137"/>
    </row>
    <row r="138" spans="1:12" x14ac:dyDescent="0.15">
      <c r="A138">
        <v>129</v>
      </c>
      <c r="B138" s="66" t="s">
        <v>63</v>
      </c>
      <c r="C138" s="67">
        <v>54669</v>
      </c>
      <c r="D138" s="67">
        <v>57552</v>
      </c>
      <c r="E138" s="67">
        <v>58302</v>
      </c>
      <c r="F138" s="68">
        <v>115854</v>
      </c>
      <c r="G138" s="54"/>
      <c r="J138"/>
      <c r="K138"/>
      <c r="L138"/>
    </row>
    <row r="139" spans="1:12" x14ac:dyDescent="0.15">
      <c r="A139">
        <v>130</v>
      </c>
      <c r="B139" s="66" t="s">
        <v>69</v>
      </c>
      <c r="C139" s="67">
        <v>4287</v>
      </c>
      <c r="D139" s="67">
        <v>4714</v>
      </c>
      <c r="E139" s="67">
        <v>4835</v>
      </c>
      <c r="F139" s="68">
        <v>9549</v>
      </c>
      <c r="G139" s="54"/>
      <c r="J139"/>
      <c r="K139"/>
      <c r="L139"/>
    </row>
    <row r="140" spans="1:12" x14ac:dyDescent="0.15">
      <c r="A140">
        <v>131</v>
      </c>
      <c r="B140" s="66" t="s">
        <v>75</v>
      </c>
      <c r="C140" s="67">
        <v>3841</v>
      </c>
      <c r="D140" s="67">
        <v>4107</v>
      </c>
      <c r="E140" s="67">
        <v>4111</v>
      </c>
      <c r="F140" s="68">
        <v>8218</v>
      </c>
      <c r="G140" s="54"/>
      <c r="J140"/>
      <c r="K140"/>
      <c r="L140"/>
    </row>
    <row r="141" spans="1:12" x14ac:dyDescent="0.15">
      <c r="A141">
        <v>132</v>
      </c>
      <c r="B141" s="66" t="s">
        <v>81</v>
      </c>
      <c r="C141" s="67">
        <v>3392</v>
      </c>
      <c r="D141" s="67">
        <v>3839</v>
      </c>
      <c r="E141" s="67">
        <v>3988</v>
      </c>
      <c r="F141" s="68">
        <v>7827</v>
      </c>
      <c r="G141" s="54"/>
      <c r="J141"/>
      <c r="K141"/>
      <c r="L141"/>
    </row>
    <row r="142" spans="1:12" x14ac:dyDescent="0.15">
      <c r="A142">
        <v>133</v>
      </c>
      <c r="B142" s="66" t="s">
        <v>87</v>
      </c>
      <c r="C142" s="67">
        <v>0</v>
      </c>
      <c r="D142" s="67">
        <v>0</v>
      </c>
      <c r="E142" s="67">
        <v>0</v>
      </c>
      <c r="F142" s="68">
        <v>0</v>
      </c>
      <c r="G142" s="54"/>
      <c r="J142"/>
      <c r="K142"/>
      <c r="L142"/>
    </row>
    <row r="143" spans="1:12" x14ac:dyDescent="0.15">
      <c r="A143">
        <v>134</v>
      </c>
      <c r="B143" s="66" t="s">
        <v>93</v>
      </c>
      <c r="C143" s="67">
        <v>63</v>
      </c>
      <c r="D143" s="67">
        <v>10</v>
      </c>
      <c r="E143" s="67">
        <v>53</v>
      </c>
      <c r="F143" s="68">
        <v>63</v>
      </c>
      <c r="G143" s="54"/>
      <c r="J143"/>
      <c r="K143"/>
      <c r="L143"/>
    </row>
    <row r="144" spans="1:12" x14ac:dyDescent="0.15">
      <c r="A144">
        <v>135</v>
      </c>
      <c r="B144" s="66" t="s">
        <v>99</v>
      </c>
      <c r="C144" s="67">
        <v>1</v>
      </c>
      <c r="D144" s="67">
        <v>1</v>
      </c>
      <c r="E144" s="67">
        <v>2</v>
      </c>
      <c r="F144" s="68">
        <v>3</v>
      </c>
      <c r="G144" s="54"/>
      <c r="J144"/>
      <c r="K144"/>
      <c r="L144"/>
    </row>
    <row r="145" spans="1:12" x14ac:dyDescent="0.15">
      <c r="A145">
        <v>136</v>
      </c>
      <c r="B145" s="66" t="s">
        <v>105</v>
      </c>
      <c r="C145" s="67">
        <v>4</v>
      </c>
      <c r="D145" s="67">
        <v>2</v>
      </c>
      <c r="E145" s="67">
        <v>3</v>
      </c>
      <c r="F145" s="68">
        <v>5</v>
      </c>
      <c r="G145" s="54"/>
      <c r="J145"/>
      <c r="K145"/>
      <c r="L145"/>
    </row>
    <row r="146" spans="1:12" x14ac:dyDescent="0.15">
      <c r="A146">
        <v>137</v>
      </c>
      <c r="B146" s="66" t="s">
        <v>111</v>
      </c>
      <c r="C146" s="67">
        <v>2</v>
      </c>
      <c r="D146" s="67">
        <v>3</v>
      </c>
      <c r="E146" s="67">
        <v>1</v>
      </c>
      <c r="F146" s="68">
        <v>4</v>
      </c>
      <c r="G146" s="54"/>
      <c r="J146"/>
      <c r="K146"/>
      <c r="L146"/>
    </row>
    <row r="147" spans="1:12" x14ac:dyDescent="0.15">
      <c r="A147">
        <v>138</v>
      </c>
      <c r="B147" s="66" t="s">
        <v>116</v>
      </c>
      <c r="C147" s="67">
        <v>842</v>
      </c>
      <c r="D147" s="67">
        <v>949</v>
      </c>
      <c r="E147" s="67">
        <v>917</v>
      </c>
      <c r="F147" s="68">
        <v>1866</v>
      </c>
      <c r="G147" s="54"/>
      <c r="J147"/>
      <c r="K147"/>
      <c r="L147"/>
    </row>
    <row r="148" spans="1:12" x14ac:dyDescent="0.15">
      <c r="A148">
        <v>139</v>
      </c>
      <c r="B148" s="66" t="s">
        <v>122</v>
      </c>
      <c r="C148" s="67">
        <v>173</v>
      </c>
      <c r="D148" s="67">
        <v>196</v>
      </c>
      <c r="E148" s="67">
        <v>217</v>
      </c>
      <c r="F148" s="68">
        <v>413</v>
      </c>
      <c r="G148" s="54"/>
      <c r="J148"/>
      <c r="K148"/>
      <c r="L148"/>
    </row>
    <row r="149" spans="1:12" x14ac:dyDescent="0.15">
      <c r="A149">
        <v>140</v>
      </c>
      <c r="B149" s="66" t="s">
        <v>128</v>
      </c>
      <c r="C149" s="67">
        <v>57</v>
      </c>
      <c r="D149" s="67">
        <v>73</v>
      </c>
      <c r="E149" s="67">
        <v>74</v>
      </c>
      <c r="F149" s="68">
        <v>147</v>
      </c>
      <c r="G149" s="54"/>
      <c r="J149"/>
      <c r="K149"/>
      <c r="L149"/>
    </row>
    <row r="150" spans="1:12" x14ac:dyDescent="0.15">
      <c r="A150">
        <v>141</v>
      </c>
      <c r="B150" s="66" t="s">
        <v>134</v>
      </c>
      <c r="C150" s="67">
        <v>5</v>
      </c>
      <c r="D150" s="67">
        <v>8</v>
      </c>
      <c r="E150" s="67">
        <v>7</v>
      </c>
      <c r="F150" s="68">
        <v>15</v>
      </c>
      <c r="G150" s="54"/>
      <c r="J150"/>
      <c r="K150"/>
      <c r="L150"/>
    </row>
    <row r="151" spans="1:12" x14ac:dyDescent="0.15">
      <c r="A151">
        <v>142</v>
      </c>
      <c r="B151" s="66" t="s">
        <v>140</v>
      </c>
      <c r="C151" s="67">
        <v>315</v>
      </c>
      <c r="D151" s="67">
        <v>336</v>
      </c>
      <c r="E151" s="67">
        <v>351</v>
      </c>
      <c r="F151" s="68">
        <v>687</v>
      </c>
      <c r="G151" s="54"/>
      <c r="J151"/>
      <c r="K151"/>
      <c r="L151"/>
    </row>
    <row r="152" spans="1:12" x14ac:dyDescent="0.15">
      <c r="A152">
        <v>143</v>
      </c>
      <c r="B152" s="66" t="s">
        <v>146</v>
      </c>
      <c r="C152" s="67">
        <v>2628</v>
      </c>
      <c r="D152" s="67">
        <v>2953</v>
      </c>
      <c r="E152" s="67">
        <v>3005</v>
      </c>
      <c r="F152" s="68">
        <v>5958</v>
      </c>
      <c r="G152" s="54"/>
      <c r="J152"/>
      <c r="K152"/>
      <c r="L152"/>
    </row>
    <row r="153" spans="1:12" x14ac:dyDescent="0.15">
      <c r="A153">
        <v>144</v>
      </c>
      <c r="B153" s="66" t="s">
        <v>152</v>
      </c>
      <c r="C153" s="67">
        <v>133</v>
      </c>
      <c r="D153" s="67">
        <v>151</v>
      </c>
      <c r="E153" s="67">
        <v>148</v>
      </c>
      <c r="F153" s="68">
        <v>299</v>
      </c>
      <c r="G153" s="54"/>
      <c r="J153"/>
      <c r="K153"/>
      <c r="L153"/>
    </row>
    <row r="154" spans="1:12" x14ac:dyDescent="0.15">
      <c r="A154">
        <v>145</v>
      </c>
      <c r="B154" s="66" t="s">
        <v>158</v>
      </c>
      <c r="C154" s="67">
        <v>0</v>
      </c>
      <c r="D154" s="67">
        <v>0</v>
      </c>
      <c r="E154" s="67">
        <v>0</v>
      </c>
      <c r="F154" s="68">
        <v>0</v>
      </c>
      <c r="G154" s="54"/>
      <c r="J154"/>
      <c r="K154"/>
      <c r="L154"/>
    </row>
    <row r="155" spans="1:12" x14ac:dyDescent="0.15">
      <c r="A155">
        <v>146</v>
      </c>
      <c r="B155" s="66" t="s">
        <v>164</v>
      </c>
      <c r="C155" s="67">
        <v>1962</v>
      </c>
      <c r="D155" s="67">
        <v>2327</v>
      </c>
      <c r="E155" s="67">
        <v>2402</v>
      </c>
      <c r="F155" s="68">
        <v>4729</v>
      </c>
      <c r="G155" s="54"/>
      <c r="J155"/>
      <c r="K155"/>
      <c r="L155"/>
    </row>
    <row r="156" spans="1:12" x14ac:dyDescent="0.15">
      <c r="A156">
        <v>147</v>
      </c>
      <c r="B156" s="66" t="s">
        <v>170</v>
      </c>
      <c r="C156" s="67">
        <v>189</v>
      </c>
      <c r="D156" s="67">
        <v>274</v>
      </c>
      <c r="E156" s="67">
        <v>252</v>
      </c>
      <c r="F156" s="68">
        <v>526</v>
      </c>
      <c r="G156" s="54"/>
      <c r="J156"/>
      <c r="K156"/>
      <c r="L156"/>
    </row>
    <row r="157" spans="1:12" x14ac:dyDescent="0.15">
      <c r="A157">
        <v>148</v>
      </c>
      <c r="B157" s="66" t="s">
        <v>176</v>
      </c>
      <c r="C157" s="67">
        <v>146</v>
      </c>
      <c r="D157" s="67">
        <v>222</v>
      </c>
      <c r="E157" s="67">
        <v>203</v>
      </c>
      <c r="F157" s="68">
        <v>425</v>
      </c>
      <c r="G157" s="54"/>
      <c r="J157"/>
      <c r="K157"/>
      <c r="L157"/>
    </row>
    <row r="158" spans="1:12" x14ac:dyDescent="0.15">
      <c r="A158">
        <v>149</v>
      </c>
      <c r="B158" s="66" t="s">
        <v>182</v>
      </c>
      <c r="C158" s="67">
        <v>39</v>
      </c>
      <c r="D158" s="67">
        <v>51</v>
      </c>
      <c r="E158" s="67">
        <v>38</v>
      </c>
      <c r="F158" s="68">
        <v>89</v>
      </c>
      <c r="G158" s="54"/>
      <c r="J158"/>
      <c r="K158"/>
      <c r="L158"/>
    </row>
    <row r="159" spans="1:12" x14ac:dyDescent="0.15">
      <c r="A159">
        <v>150</v>
      </c>
      <c r="B159" s="66" t="s">
        <v>188</v>
      </c>
      <c r="C159" s="67">
        <v>1</v>
      </c>
      <c r="D159" s="67">
        <v>1</v>
      </c>
      <c r="E159" s="67">
        <v>0</v>
      </c>
      <c r="F159" s="68">
        <v>1</v>
      </c>
      <c r="G159" s="54"/>
      <c r="J159"/>
      <c r="K159"/>
      <c r="L159"/>
    </row>
    <row r="160" spans="1:12" x14ac:dyDescent="0.15">
      <c r="A160">
        <v>151</v>
      </c>
      <c r="B160" s="66" t="s">
        <v>194</v>
      </c>
      <c r="C160" s="67">
        <v>1</v>
      </c>
      <c r="D160" s="67">
        <v>1</v>
      </c>
      <c r="E160" s="67">
        <v>0</v>
      </c>
      <c r="F160" s="68">
        <v>1</v>
      </c>
      <c r="G160" s="54"/>
      <c r="J160"/>
      <c r="K160"/>
      <c r="L160"/>
    </row>
    <row r="161" spans="1:12" x14ac:dyDescent="0.15">
      <c r="A161">
        <v>152</v>
      </c>
      <c r="B161" s="66" t="s">
        <v>200</v>
      </c>
      <c r="C161" s="67">
        <v>260</v>
      </c>
      <c r="D161" s="67">
        <v>335</v>
      </c>
      <c r="E161" s="67">
        <v>309</v>
      </c>
      <c r="F161" s="68">
        <v>644</v>
      </c>
      <c r="G161" s="54"/>
      <c r="J161"/>
      <c r="K161"/>
      <c r="L161"/>
    </row>
    <row r="162" spans="1:12" x14ac:dyDescent="0.15">
      <c r="A162">
        <v>153</v>
      </c>
      <c r="B162" s="66" t="s">
        <v>206</v>
      </c>
      <c r="C162" s="67">
        <v>100</v>
      </c>
      <c r="D162" s="67">
        <v>118</v>
      </c>
      <c r="E162" s="67">
        <v>129</v>
      </c>
      <c r="F162" s="68">
        <v>247</v>
      </c>
      <c r="G162" s="54"/>
      <c r="J162"/>
      <c r="K162"/>
      <c r="L162"/>
    </row>
    <row r="163" spans="1:12" x14ac:dyDescent="0.15">
      <c r="A163">
        <v>154</v>
      </c>
      <c r="B163" s="66" t="s">
        <v>212</v>
      </c>
      <c r="C163" s="67">
        <v>72</v>
      </c>
      <c r="D163" s="67">
        <v>84</v>
      </c>
      <c r="E163" s="67">
        <v>72</v>
      </c>
      <c r="F163" s="68">
        <v>156</v>
      </c>
      <c r="G163" s="54"/>
      <c r="J163"/>
      <c r="K163"/>
      <c r="L163"/>
    </row>
    <row r="164" spans="1:12" x14ac:dyDescent="0.15">
      <c r="A164">
        <v>155</v>
      </c>
      <c r="B164" s="66" t="s">
        <v>218</v>
      </c>
      <c r="C164" s="67">
        <v>317</v>
      </c>
      <c r="D164" s="67">
        <v>348</v>
      </c>
      <c r="E164" s="67">
        <v>380</v>
      </c>
      <c r="F164" s="68">
        <v>728</v>
      </c>
      <c r="G164" s="54"/>
      <c r="J164"/>
      <c r="K164"/>
      <c r="L164"/>
    </row>
    <row r="165" spans="1:12" x14ac:dyDescent="0.15">
      <c r="A165">
        <v>156</v>
      </c>
      <c r="B165" s="66" t="s">
        <v>224</v>
      </c>
      <c r="C165" s="67">
        <v>3364</v>
      </c>
      <c r="D165" s="67">
        <v>3918</v>
      </c>
      <c r="E165" s="67">
        <v>3982</v>
      </c>
      <c r="F165" s="68">
        <v>7900</v>
      </c>
      <c r="G165" s="54"/>
      <c r="J165"/>
      <c r="K165"/>
      <c r="L165"/>
    </row>
    <row r="166" spans="1:12" x14ac:dyDescent="0.15">
      <c r="A166">
        <v>157</v>
      </c>
      <c r="B166" s="66" t="s">
        <v>230</v>
      </c>
      <c r="C166" s="67">
        <v>1532</v>
      </c>
      <c r="D166" s="67">
        <v>1478</v>
      </c>
      <c r="E166" s="67">
        <v>1648</v>
      </c>
      <c r="F166" s="68">
        <v>3126</v>
      </c>
      <c r="G166" s="54"/>
      <c r="J166"/>
      <c r="K166"/>
      <c r="L166"/>
    </row>
    <row r="167" spans="1:12" x14ac:dyDescent="0.15">
      <c r="A167">
        <v>158</v>
      </c>
      <c r="B167" s="66" t="s">
        <v>236</v>
      </c>
      <c r="C167" s="67">
        <v>2</v>
      </c>
      <c r="D167" s="67">
        <v>2</v>
      </c>
      <c r="E167" s="67">
        <v>2</v>
      </c>
      <c r="F167" s="68">
        <v>4</v>
      </c>
      <c r="G167" s="54"/>
      <c r="J167"/>
      <c r="K167"/>
      <c r="L167"/>
    </row>
    <row r="168" spans="1:12" x14ac:dyDescent="0.15">
      <c r="A168">
        <v>159</v>
      </c>
      <c r="B168" s="66" t="s">
        <v>242</v>
      </c>
      <c r="C168" s="67">
        <v>25</v>
      </c>
      <c r="D168" s="67">
        <v>23</v>
      </c>
      <c r="E168" s="67">
        <v>18</v>
      </c>
      <c r="F168" s="68">
        <v>41</v>
      </c>
      <c r="G168" s="54"/>
      <c r="J168"/>
      <c r="K168"/>
      <c r="L168"/>
    </row>
    <row r="169" spans="1:12" x14ac:dyDescent="0.15">
      <c r="A169">
        <v>160</v>
      </c>
      <c r="B169" s="66" t="s">
        <v>248</v>
      </c>
      <c r="C169" s="67">
        <v>4249</v>
      </c>
      <c r="D169" s="67">
        <v>5067</v>
      </c>
      <c r="E169" s="67">
        <v>5167</v>
      </c>
      <c r="F169" s="68">
        <v>10234</v>
      </c>
      <c r="G169" s="54"/>
      <c r="J169"/>
      <c r="K169"/>
      <c r="L169"/>
    </row>
    <row r="170" spans="1:12" x14ac:dyDescent="0.15">
      <c r="A170">
        <v>161</v>
      </c>
      <c r="B170" s="66" t="s">
        <v>254</v>
      </c>
      <c r="C170" s="67">
        <v>549</v>
      </c>
      <c r="D170" s="67">
        <v>730</v>
      </c>
      <c r="E170" s="67">
        <v>769</v>
      </c>
      <c r="F170" s="68">
        <v>1499</v>
      </c>
      <c r="G170" s="54"/>
      <c r="J170"/>
      <c r="K170"/>
      <c r="L170"/>
    </row>
    <row r="171" spans="1:12" x14ac:dyDescent="0.15">
      <c r="A171">
        <v>162</v>
      </c>
      <c r="B171" s="66" t="s">
        <v>260</v>
      </c>
      <c r="C171" s="67">
        <v>788</v>
      </c>
      <c r="D171" s="67">
        <v>1012</v>
      </c>
      <c r="E171" s="67">
        <v>969</v>
      </c>
      <c r="F171" s="68">
        <v>1981</v>
      </c>
      <c r="G171" s="54"/>
      <c r="J171"/>
      <c r="K171"/>
      <c r="L171"/>
    </row>
    <row r="172" spans="1:12" x14ac:dyDescent="0.15">
      <c r="A172">
        <v>163</v>
      </c>
      <c r="B172" s="66" t="s">
        <v>266</v>
      </c>
      <c r="C172" s="67">
        <v>1064</v>
      </c>
      <c r="D172" s="67">
        <v>1429</v>
      </c>
      <c r="E172" s="67">
        <v>1287</v>
      </c>
      <c r="F172" s="68">
        <v>2716</v>
      </c>
      <c r="G172" s="54"/>
      <c r="J172"/>
      <c r="K172"/>
      <c r="L172"/>
    </row>
    <row r="173" spans="1:12" x14ac:dyDescent="0.15">
      <c r="A173">
        <v>164</v>
      </c>
      <c r="B173" s="66" t="s">
        <v>272</v>
      </c>
      <c r="C173" s="67">
        <v>1558</v>
      </c>
      <c r="D173" s="67">
        <v>1793</v>
      </c>
      <c r="E173" s="67">
        <v>1973</v>
      </c>
      <c r="F173" s="68">
        <v>3766</v>
      </c>
      <c r="G173" s="54"/>
      <c r="J173"/>
      <c r="K173"/>
      <c r="L173"/>
    </row>
    <row r="174" spans="1:12" x14ac:dyDescent="0.15">
      <c r="A174">
        <v>165</v>
      </c>
      <c r="B174" s="66" t="s">
        <v>277</v>
      </c>
      <c r="C174" s="67">
        <v>411</v>
      </c>
      <c r="D174" s="67">
        <v>337</v>
      </c>
      <c r="E174" s="67">
        <v>428</v>
      </c>
      <c r="F174" s="68">
        <v>765</v>
      </c>
      <c r="G174" s="54"/>
      <c r="J174"/>
      <c r="K174"/>
      <c r="L174"/>
    </row>
    <row r="175" spans="1:12" x14ac:dyDescent="0.15">
      <c r="A175">
        <v>166</v>
      </c>
      <c r="B175" s="66" t="s">
        <v>282</v>
      </c>
      <c r="C175" s="67">
        <v>609</v>
      </c>
      <c r="D175" s="67">
        <v>803</v>
      </c>
      <c r="E175" s="67">
        <v>796</v>
      </c>
      <c r="F175" s="68">
        <v>1599</v>
      </c>
      <c r="G175" s="54"/>
      <c r="J175"/>
      <c r="K175"/>
      <c r="L175"/>
    </row>
    <row r="176" spans="1:12" x14ac:dyDescent="0.15">
      <c r="A176">
        <v>167</v>
      </c>
      <c r="B176" s="66" t="s">
        <v>287</v>
      </c>
      <c r="C176" s="67">
        <v>549</v>
      </c>
      <c r="D176" s="67">
        <v>921</v>
      </c>
      <c r="E176" s="67">
        <v>911</v>
      </c>
      <c r="F176" s="68">
        <v>1832</v>
      </c>
      <c r="G176" s="54"/>
      <c r="J176"/>
      <c r="K176"/>
      <c r="L176"/>
    </row>
    <row r="177" spans="1:12" x14ac:dyDescent="0.15">
      <c r="A177">
        <v>168</v>
      </c>
      <c r="B177" s="66" t="s">
        <v>292</v>
      </c>
      <c r="C177" s="67">
        <v>1917</v>
      </c>
      <c r="D177" s="67">
        <v>2035</v>
      </c>
      <c r="E177" s="67">
        <v>2184</v>
      </c>
      <c r="F177" s="68">
        <v>4219</v>
      </c>
      <c r="G177" s="54"/>
      <c r="J177"/>
      <c r="K177"/>
      <c r="L177"/>
    </row>
    <row r="178" spans="1:12" x14ac:dyDescent="0.15">
      <c r="A178">
        <v>169</v>
      </c>
      <c r="B178" s="66" t="s">
        <v>297</v>
      </c>
      <c r="C178" s="67">
        <v>1337</v>
      </c>
      <c r="D178" s="67">
        <v>1505</v>
      </c>
      <c r="E178" s="67">
        <v>1469</v>
      </c>
      <c r="F178" s="68">
        <v>2974</v>
      </c>
      <c r="G178" s="54"/>
      <c r="J178"/>
      <c r="K178"/>
      <c r="L178"/>
    </row>
    <row r="179" spans="1:12" x14ac:dyDescent="0.15">
      <c r="A179">
        <v>170</v>
      </c>
      <c r="B179" s="66" t="s">
        <v>302</v>
      </c>
      <c r="C179" s="67">
        <v>1332</v>
      </c>
      <c r="D179" s="67">
        <v>1443</v>
      </c>
      <c r="E179" s="67">
        <v>1393</v>
      </c>
      <c r="F179" s="68">
        <v>2836</v>
      </c>
      <c r="G179" s="54"/>
      <c r="J179"/>
      <c r="K179"/>
      <c r="L179"/>
    </row>
    <row r="180" spans="1:12" x14ac:dyDescent="0.15">
      <c r="A180">
        <v>171</v>
      </c>
      <c r="B180" s="66" t="s">
        <v>307</v>
      </c>
      <c r="C180" s="67">
        <v>1199</v>
      </c>
      <c r="D180" s="67">
        <v>1224</v>
      </c>
      <c r="E180" s="67">
        <v>1399</v>
      </c>
      <c r="F180" s="68">
        <v>2623</v>
      </c>
      <c r="G180" s="54"/>
      <c r="J180"/>
      <c r="K180"/>
      <c r="L180"/>
    </row>
    <row r="181" spans="1:12" x14ac:dyDescent="0.15">
      <c r="A181">
        <v>172</v>
      </c>
      <c r="B181" s="66" t="s">
        <v>312</v>
      </c>
      <c r="C181" s="67">
        <v>2570</v>
      </c>
      <c r="D181" s="67">
        <v>2584</v>
      </c>
      <c r="E181" s="67">
        <v>2556</v>
      </c>
      <c r="F181" s="68">
        <v>5140</v>
      </c>
      <c r="G181" s="54"/>
      <c r="J181"/>
      <c r="K181"/>
      <c r="L181"/>
    </row>
    <row r="182" spans="1:12" x14ac:dyDescent="0.15">
      <c r="A182">
        <v>173</v>
      </c>
      <c r="B182" s="66" t="s">
        <v>317</v>
      </c>
      <c r="C182" s="67">
        <v>1561</v>
      </c>
      <c r="D182" s="67">
        <v>1495</v>
      </c>
      <c r="E182" s="67">
        <v>1484</v>
      </c>
      <c r="F182" s="68">
        <v>2979</v>
      </c>
      <c r="G182" s="54"/>
      <c r="J182"/>
      <c r="K182"/>
      <c r="L182"/>
    </row>
    <row r="183" spans="1:12" x14ac:dyDescent="0.15">
      <c r="A183">
        <v>174</v>
      </c>
      <c r="B183" s="66" t="s">
        <v>322</v>
      </c>
      <c r="C183" s="67">
        <v>1720</v>
      </c>
      <c r="D183" s="67">
        <v>1834</v>
      </c>
      <c r="E183" s="67">
        <v>1750</v>
      </c>
      <c r="F183" s="68">
        <v>3584</v>
      </c>
      <c r="G183" s="54"/>
      <c r="J183"/>
      <c r="K183"/>
      <c r="L183"/>
    </row>
    <row r="184" spans="1:12" x14ac:dyDescent="0.15">
      <c r="A184">
        <v>175</v>
      </c>
      <c r="B184" s="66" t="s">
        <v>326</v>
      </c>
      <c r="C184" s="67">
        <v>2144</v>
      </c>
      <c r="D184" s="67">
        <v>2441</v>
      </c>
      <c r="E184" s="67">
        <v>2387</v>
      </c>
      <c r="F184" s="68">
        <v>4828</v>
      </c>
      <c r="G184" s="54"/>
      <c r="J184"/>
      <c r="K184"/>
      <c r="L184"/>
    </row>
    <row r="185" spans="1:12" x14ac:dyDescent="0.15">
      <c r="A185">
        <v>176</v>
      </c>
      <c r="B185" s="66" t="s">
        <v>331</v>
      </c>
      <c r="C185" s="67">
        <v>1647</v>
      </c>
      <c r="D185" s="67">
        <v>1741</v>
      </c>
      <c r="E185" s="67">
        <v>1945</v>
      </c>
      <c r="F185" s="68">
        <v>3686</v>
      </c>
      <c r="G185" s="54"/>
      <c r="J185"/>
      <c r="K185"/>
      <c r="L185"/>
    </row>
    <row r="186" spans="1:12" x14ac:dyDescent="0.15">
      <c r="A186">
        <v>177</v>
      </c>
      <c r="B186" s="66" t="s">
        <v>336</v>
      </c>
      <c r="C186" s="67">
        <v>99</v>
      </c>
      <c r="D186" s="67">
        <v>89</v>
      </c>
      <c r="E186" s="67">
        <v>100</v>
      </c>
      <c r="F186" s="68">
        <v>189</v>
      </c>
      <c r="G186" s="54"/>
      <c r="J186"/>
      <c r="K186"/>
      <c r="L186"/>
    </row>
    <row r="187" spans="1:12" x14ac:dyDescent="0.15">
      <c r="A187">
        <v>178</v>
      </c>
      <c r="B187" s="66" t="s">
        <v>341</v>
      </c>
      <c r="C187" s="67">
        <v>182</v>
      </c>
      <c r="D187" s="67">
        <v>225</v>
      </c>
      <c r="E187" s="67">
        <v>216</v>
      </c>
      <c r="F187" s="68">
        <v>441</v>
      </c>
      <c r="G187" s="54"/>
      <c r="J187"/>
      <c r="K187"/>
      <c r="L187"/>
    </row>
    <row r="188" spans="1:12" x14ac:dyDescent="0.15">
      <c r="A188">
        <v>179</v>
      </c>
      <c r="B188" s="66" t="s">
        <v>346</v>
      </c>
      <c r="C188" s="67">
        <v>47</v>
      </c>
      <c r="D188" s="67">
        <v>63</v>
      </c>
      <c r="E188" s="67">
        <v>62</v>
      </c>
      <c r="F188" s="68">
        <v>125</v>
      </c>
      <c r="G188" s="54"/>
      <c r="J188"/>
      <c r="K188"/>
      <c r="L188"/>
    </row>
    <row r="189" spans="1:12" x14ac:dyDescent="0.15">
      <c r="A189">
        <v>180</v>
      </c>
      <c r="B189" s="66" t="s">
        <v>351</v>
      </c>
      <c r="C189" s="67">
        <v>1802</v>
      </c>
      <c r="D189" s="67">
        <v>2014</v>
      </c>
      <c r="E189" s="67">
        <v>1984</v>
      </c>
      <c r="F189" s="68">
        <v>3998</v>
      </c>
      <c r="G189" s="54"/>
      <c r="J189"/>
      <c r="K189"/>
      <c r="L189"/>
    </row>
    <row r="190" spans="1:12" x14ac:dyDescent="0.15">
      <c r="A190">
        <v>181</v>
      </c>
      <c r="B190" s="66" t="s">
        <v>16</v>
      </c>
      <c r="C190" s="67">
        <v>282</v>
      </c>
      <c r="D190" s="67">
        <v>358</v>
      </c>
      <c r="E190" s="67">
        <v>354</v>
      </c>
      <c r="F190" s="68">
        <v>712</v>
      </c>
      <c r="G190" s="54"/>
      <c r="J190"/>
      <c r="K190"/>
      <c r="L190"/>
    </row>
    <row r="191" spans="1:12" x14ac:dyDescent="0.15">
      <c r="A191">
        <v>182</v>
      </c>
      <c r="B191" s="66" t="s">
        <v>22</v>
      </c>
      <c r="C191" s="67">
        <v>317</v>
      </c>
      <c r="D191" s="67">
        <v>354</v>
      </c>
      <c r="E191" s="67">
        <v>342</v>
      </c>
      <c r="F191" s="68">
        <v>696</v>
      </c>
      <c r="G191" s="54"/>
      <c r="J191"/>
      <c r="K191"/>
      <c r="L191"/>
    </row>
    <row r="192" spans="1:12" x14ac:dyDescent="0.15">
      <c r="A192">
        <v>183</v>
      </c>
      <c r="B192" s="66" t="s">
        <v>28</v>
      </c>
      <c r="C192" s="67">
        <v>566</v>
      </c>
      <c r="D192" s="67">
        <v>768</v>
      </c>
      <c r="E192" s="67">
        <v>705</v>
      </c>
      <c r="F192" s="68">
        <v>1473</v>
      </c>
      <c r="G192" s="54"/>
      <c r="J192"/>
      <c r="K192"/>
      <c r="L192"/>
    </row>
    <row r="193" spans="1:12" x14ac:dyDescent="0.15">
      <c r="A193">
        <v>184</v>
      </c>
      <c r="B193" s="66" t="s">
        <v>34</v>
      </c>
      <c r="C193" s="67">
        <v>393</v>
      </c>
      <c r="D193" s="67">
        <v>520</v>
      </c>
      <c r="E193" s="67">
        <v>507</v>
      </c>
      <c r="F193" s="68">
        <v>1027</v>
      </c>
      <c r="G193" s="54"/>
      <c r="J193"/>
      <c r="K193"/>
      <c r="L193"/>
    </row>
    <row r="194" spans="1:12" x14ac:dyDescent="0.15">
      <c r="A194">
        <v>185</v>
      </c>
      <c r="B194" s="66" t="s">
        <v>40</v>
      </c>
      <c r="C194" s="67">
        <v>620</v>
      </c>
      <c r="D194" s="67">
        <v>816</v>
      </c>
      <c r="E194" s="67">
        <v>770</v>
      </c>
      <c r="F194" s="68">
        <v>1586</v>
      </c>
      <c r="G194" s="54"/>
      <c r="J194"/>
      <c r="K194"/>
      <c r="L194"/>
    </row>
    <row r="195" spans="1:12" x14ac:dyDescent="0.15">
      <c r="A195">
        <v>186</v>
      </c>
      <c r="B195" s="79" t="s">
        <v>46</v>
      </c>
      <c r="C195" s="67">
        <v>0</v>
      </c>
      <c r="D195" s="67">
        <v>0</v>
      </c>
      <c r="E195" s="67">
        <v>0</v>
      </c>
      <c r="F195" s="68">
        <v>0</v>
      </c>
      <c r="G195" s="54"/>
      <c r="J195"/>
      <c r="K195"/>
      <c r="L195"/>
    </row>
    <row r="196" spans="1:12" x14ac:dyDescent="0.15">
      <c r="A196">
        <v>187</v>
      </c>
      <c r="B196" s="79" t="s">
        <v>52</v>
      </c>
      <c r="C196" s="67">
        <v>88</v>
      </c>
      <c r="D196" s="67">
        <v>126</v>
      </c>
      <c r="E196" s="67">
        <v>106</v>
      </c>
      <c r="F196" s="68">
        <v>232</v>
      </c>
      <c r="G196" s="54"/>
      <c r="J196"/>
      <c r="K196"/>
      <c r="L196"/>
    </row>
    <row r="197" spans="1:12" x14ac:dyDescent="0.15">
      <c r="A197">
        <v>188</v>
      </c>
      <c r="B197" s="79" t="s">
        <v>58</v>
      </c>
      <c r="C197" s="67">
        <v>1941</v>
      </c>
      <c r="D197" s="67">
        <v>2077</v>
      </c>
      <c r="E197" s="67">
        <v>2191</v>
      </c>
      <c r="F197" s="68">
        <v>4268</v>
      </c>
      <c r="G197" s="54"/>
      <c r="J197"/>
      <c r="K197"/>
      <c r="L197"/>
    </row>
    <row r="198" spans="1:12" x14ac:dyDescent="0.15">
      <c r="A198">
        <v>189</v>
      </c>
      <c r="B198" s="79" t="s">
        <v>64</v>
      </c>
      <c r="C198" s="67">
        <v>3523</v>
      </c>
      <c r="D198" s="67">
        <v>4050</v>
      </c>
      <c r="E198" s="67">
        <v>4097</v>
      </c>
      <c r="F198" s="68">
        <v>8147</v>
      </c>
      <c r="G198" s="54"/>
      <c r="J198"/>
      <c r="K198"/>
      <c r="L198"/>
    </row>
    <row r="199" spans="1:12" x14ac:dyDescent="0.15">
      <c r="A199">
        <v>190</v>
      </c>
      <c r="B199" s="79" t="s">
        <v>70</v>
      </c>
      <c r="C199" s="67">
        <v>437</v>
      </c>
      <c r="D199" s="67">
        <v>562</v>
      </c>
      <c r="E199" s="67">
        <v>542</v>
      </c>
      <c r="F199" s="68">
        <v>1104</v>
      </c>
      <c r="G199" s="54"/>
      <c r="J199"/>
      <c r="K199"/>
      <c r="L199"/>
    </row>
    <row r="200" spans="1:12" x14ac:dyDescent="0.15">
      <c r="A200">
        <v>191</v>
      </c>
      <c r="B200" s="79" t="s">
        <v>76</v>
      </c>
      <c r="C200" s="67">
        <v>1147</v>
      </c>
      <c r="D200" s="67">
        <v>1346</v>
      </c>
      <c r="E200" s="67">
        <v>1217</v>
      </c>
      <c r="F200" s="68">
        <v>2563</v>
      </c>
      <c r="G200" s="54"/>
      <c r="J200"/>
      <c r="K200"/>
      <c r="L200"/>
    </row>
    <row r="201" spans="1:12" x14ac:dyDescent="0.15">
      <c r="A201">
        <v>192</v>
      </c>
      <c r="B201" s="79" t="s">
        <v>82</v>
      </c>
      <c r="C201" s="67">
        <v>2811</v>
      </c>
      <c r="D201" s="67">
        <v>3276</v>
      </c>
      <c r="E201" s="67">
        <v>3366</v>
      </c>
      <c r="F201" s="68">
        <v>6642</v>
      </c>
      <c r="G201" s="54"/>
      <c r="J201"/>
      <c r="K201"/>
      <c r="L201"/>
    </row>
    <row r="202" spans="1:12" x14ac:dyDescent="0.15">
      <c r="A202">
        <v>193</v>
      </c>
      <c r="B202" s="79" t="s">
        <v>88</v>
      </c>
      <c r="C202" s="67">
        <v>3054</v>
      </c>
      <c r="D202" s="67">
        <v>3530</v>
      </c>
      <c r="E202" s="67">
        <v>3567</v>
      </c>
      <c r="F202" s="68">
        <v>7097</v>
      </c>
      <c r="G202" s="54"/>
      <c r="J202"/>
      <c r="K202"/>
      <c r="L202"/>
    </row>
    <row r="203" spans="1:12" x14ac:dyDescent="0.15">
      <c r="A203">
        <v>194</v>
      </c>
      <c r="B203" s="79" t="s">
        <v>94</v>
      </c>
      <c r="C203" s="67">
        <v>3895</v>
      </c>
      <c r="D203" s="67">
        <v>4570</v>
      </c>
      <c r="E203" s="67">
        <v>4695</v>
      </c>
      <c r="F203" s="68">
        <v>9265</v>
      </c>
      <c r="G203" s="54"/>
      <c r="J203"/>
      <c r="K203"/>
      <c r="L203"/>
    </row>
    <row r="204" spans="1:12" x14ac:dyDescent="0.15">
      <c r="A204">
        <v>195</v>
      </c>
      <c r="B204" s="79" t="s">
        <v>100</v>
      </c>
      <c r="C204" s="67">
        <v>73</v>
      </c>
      <c r="D204" s="67">
        <v>75</v>
      </c>
      <c r="E204" s="67">
        <v>77</v>
      </c>
      <c r="F204" s="68">
        <v>152</v>
      </c>
      <c r="G204" s="54"/>
      <c r="J204"/>
      <c r="K204"/>
      <c r="L204"/>
    </row>
    <row r="205" spans="1:12" x14ac:dyDescent="0.15">
      <c r="A205">
        <v>196</v>
      </c>
      <c r="B205" s="79" t="s">
        <v>106</v>
      </c>
      <c r="C205" s="67">
        <v>41</v>
      </c>
      <c r="D205" s="67">
        <v>52</v>
      </c>
      <c r="E205" s="67">
        <v>60</v>
      </c>
      <c r="F205" s="68">
        <v>112</v>
      </c>
      <c r="G205" s="54"/>
      <c r="J205"/>
      <c r="K205"/>
      <c r="L205"/>
    </row>
    <row r="206" spans="1:12" x14ac:dyDescent="0.15">
      <c r="A206">
        <v>197</v>
      </c>
      <c r="B206" s="79" t="s">
        <v>112</v>
      </c>
      <c r="C206" s="67">
        <v>3</v>
      </c>
      <c r="D206" s="67">
        <v>5</v>
      </c>
      <c r="E206" s="67">
        <v>5</v>
      </c>
      <c r="F206" s="68">
        <v>10</v>
      </c>
      <c r="G206" s="54"/>
      <c r="J206"/>
      <c r="K206"/>
      <c r="L206"/>
    </row>
    <row r="207" spans="1:12" x14ac:dyDescent="0.15">
      <c r="A207">
        <v>198</v>
      </c>
      <c r="B207" s="79" t="s">
        <v>117</v>
      </c>
      <c r="C207" s="67">
        <v>139</v>
      </c>
      <c r="D207" s="67">
        <v>171</v>
      </c>
      <c r="E207" s="67">
        <v>169</v>
      </c>
      <c r="F207" s="68">
        <v>340</v>
      </c>
      <c r="G207" s="54"/>
      <c r="J207"/>
      <c r="K207"/>
      <c r="L207"/>
    </row>
    <row r="208" spans="1:12" x14ac:dyDescent="0.15">
      <c r="A208">
        <v>199</v>
      </c>
      <c r="B208" s="79" t="s">
        <v>123</v>
      </c>
      <c r="C208" s="67">
        <v>39</v>
      </c>
      <c r="D208" s="67">
        <v>43</v>
      </c>
      <c r="E208" s="67">
        <v>42</v>
      </c>
      <c r="F208" s="68">
        <v>85</v>
      </c>
      <c r="G208" s="54"/>
      <c r="J208"/>
      <c r="K208"/>
      <c r="L208"/>
    </row>
    <row r="209" spans="1:12" x14ac:dyDescent="0.15">
      <c r="A209">
        <v>200</v>
      </c>
      <c r="B209" s="79" t="s">
        <v>129</v>
      </c>
      <c r="C209" s="67">
        <v>2</v>
      </c>
      <c r="D209" s="67">
        <v>2</v>
      </c>
      <c r="E209" s="67">
        <v>1</v>
      </c>
      <c r="F209" s="68">
        <v>3</v>
      </c>
      <c r="G209" s="54"/>
      <c r="J209"/>
      <c r="K209"/>
      <c r="L209"/>
    </row>
    <row r="210" spans="1:12" x14ac:dyDescent="0.15">
      <c r="A210">
        <v>201</v>
      </c>
      <c r="B210" s="79" t="s">
        <v>135</v>
      </c>
      <c r="C210" s="67">
        <v>219</v>
      </c>
      <c r="D210" s="67">
        <v>267</v>
      </c>
      <c r="E210" s="67">
        <v>281</v>
      </c>
      <c r="F210" s="68">
        <v>548</v>
      </c>
      <c r="G210" s="54"/>
      <c r="J210"/>
      <c r="K210"/>
      <c r="L210"/>
    </row>
    <row r="211" spans="1:12" x14ac:dyDescent="0.15">
      <c r="A211">
        <v>202</v>
      </c>
      <c r="B211" s="66" t="s">
        <v>141</v>
      </c>
      <c r="C211" s="67">
        <v>70677</v>
      </c>
      <c r="D211" s="67">
        <v>80277</v>
      </c>
      <c r="E211" s="67">
        <v>81470</v>
      </c>
      <c r="F211" s="68">
        <v>161747</v>
      </c>
      <c r="G211" s="54"/>
      <c r="J211"/>
      <c r="K211"/>
      <c r="L211"/>
    </row>
    <row r="212" spans="1:12" x14ac:dyDescent="0.15">
      <c r="A212">
        <v>203</v>
      </c>
      <c r="B212" s="66" t="s">
        <v>147</v>
      </c>
      <c r="C212" s="67">
        <v>823</v>
      </c>
      <c r="D212" s="67">
        <v>854</v>
      </c>
      <c r="E212" s="67">
        <v>787</v>
      </c>
      <c r="F212" s="68">
        <v>1641</v>
      </c>
      <c r="G212" s="54"/>
      <c r="J212"/>
      <c r="K212"/>
      <c r="L212"/>
    </row>
    <row r="213" spans="1:12" x14ac:dyDescent="0.15">
      <c r="A213">
        <v>204</v>
      </c>
      <c r="B213" s="66" t="s">
        <v>153</v>
      </c>
      <c r="C213" s="67">
        <v>837</v>
      </c>
      <c r="D213" s="67">
        <v>867</v>
      </c>
      <c r="E213" s="67">
        <v>856</v>
      </c>
      <c r="F213" s="68">
        <v>1723</v>
      </c>
      <c r="G213" s="54"/>
      <c r="J213"/>
      <c r="K213"/>
      <c r="L213"/>
    </row>
    <row r="214" spans="1:12" x14ac:dyDescent="0.15">
      <c r="A214">
        <v>205</v>
      </c>
      <c r="B214" s="66" t="s">
        <v>159</v>
      </c>
      <c r="C214" s="67">
        <v>698</v>
      </c>
      <c r="D214" s="67">
        <v>716</v>
      </c>
      <c r="E214" s="67">
        <v>628</v>
      </c>
      <c r="F214" s="68">
        <v>1344</v>
      </c>
      <c r="G214" s="54"/>
      <c r="J214"/>
      <c r="K214"/>
      <c r="L214"/>
    </row>
    <row r="215" spans="1:12" x14ac:dyDescent="0.15">
      <c r="A215">
        <v>206</v>
      </c>
      <c r="B215" s="66" t="s">
        <v>165</v>
      </c>
      <c r="C215" s="67">
        <v>488</v>
      </c>
      <c r="D215" s="67">
        <v>474</v>
      </c>
      <c r="E215" s="67">
        <v>448</v>
      </c>
      <c r="F215" s="68">
        <v>922</v>
      </c>
      <c r="G215" s="54"/>
      <c r="J215"/>
      <c r="K215"/>
      <c r="L215"/>
    </row>
    <row r="216" spans="1:12" x14ac:dyDescent="0.15">
      <c r="A216">
        <v>207</v>
      </c>
      <c r="B216" s="66" t="s">
        <v>171</v>
      </c>
      <c r="C216" s="67">
        <v>23</v>
      </c>
      <c r="D216" s="67">
        <v>38</v>
      </c>
      <c r="E216" s="67">
        <v>41</v>
      </c>
      <c r="F216" s="68">
        <v>79</v>
      </c>
      <c r="G216" s="54"/>
      <c r="J216"/>
      <c r="K216"/>
      <c r="L216"/>
    </row>
    <row r="217" spans="1:12" x14ac:dyDescent="0.15">
      <c r="A217">
        <v>208</v>
      </c>
      <c r="B217" s="66" t="s">
        <v>177</v>
      </c>
      <c r="C217" s="67">
        <v>250</v>
      </c>
      <c r="D217" s="67">
        <v>340</v>
      </c>
      <c r="E217" s="67">
        <v>317</v>
      </c>
      <c r="F217" s="68">
        <v>657</v>
      </c>
      <c r="G217" s="54"/>
      <c r="J217"/>
      <c r="K217"/>
      <c r="L217"/>
    </row>
    <row r="218" spans="1:12" x14ac:dyDescent="0.15">
      <c r="A218">
        <v>209</v>
      </c>
      <c r="B218" s="66" t="s">
        <v>183</v>
      </c>
      <c r="C218" s="67">
        <v>97</v>
      </c>
      <c r="D218" s="67">
        <v>112</v>
      </c>
      <c r="E218" s="67">
        <v>115</v>
      </c>
      <c r="F218" s="68">
        <v>227</v>
      </c>
      <c r="G218" s="54"/>
      <c r="J218"/>
      <c r="K218"/>
      <c r="L218"/>
    </row>
    <row r="219" spans="1:12" x14ac:dyDescent="0.15">
      <c r="A219">
        <v>210</v>
      </c>
      <c r="B219" s="66" t="s">
        <v>189</v>
      </c>
      <c r="C219" s="67">
        <v>417</v>
      </c>
      <c r="D219" s="67">
        <v>508</v>
      </c>
      <c r="E219" s="67">
        <v>513</v>
      </c>
      <c r="F219" s="68">
        <v>1021</v>
      </c>
      <c r="G219" s="54"/>
      <c r="J219"/>
      <c r="K219"/>
      <c r="L219"/>
    </row>
    <row r="220" spans="1:12" x14ac:dyDescent="0.15">
      <c r="A220">
        <v>211</v>
      </c>
      <c r="B220" s="66" t="s">
        <v>195</v>
      </c>
      <c r="C220" s="67">
        <v>620</v>
      </c>
      <c r="D220" s="67">
        <v>859</v>
      </c>
      <c r="E220" s="67">
        <v>869</v>
      </c>
      <c r="F220" s="68">
        <v>1728</v>
      </c>
      <c r="G220" s="54"/>
      <c r="J220"/>
      <c r="K220"/>
      <c r="L220"/>
    </row>
    <row r="221" spans="1:12" x14ac:dyDescent="0.15">
      <c r="A221">
        <v>212</v>
      </c>
      <c r="B221" s="66" t="s">
        <v>201</v>
      </c>
      <c r="C221" s="67">
        <v>66</v>
      </c>
      <c r="D221" s="67">
        <v>78</v>
      </c>
      <c r="E221" s="67">
        <v>77</v>
      </c>
      <c r="F221" s="68">
        <v>155</v>
      </c>
      <c r="G221" s="54"/>
      <c r="J221"/>
      <c r="K221"/>
      <c r="L221"/>
    </row>
    <row r="222" spans="1:12" x14ac:dyDescent="0.15">
      <c r="A222">
        <v>213</v>
      </c>
      <c r="B222" s="66" t="s">
        <v>207</v>
      </c>
      <c r="C222" s="67">
        <v>248</v>
      </c>
      <c r="D222" s="67">
        <v>282</v>
      </c>
      <c r="E222" s="67">
        <v>260</v>
      </c>
      <c r="F222" s="68">
        <v>542</v>
      </c>
      <c r="G222" s="54"/>
      <c r="J222"/>
      <c r="K222"/>
      <c r="L222"/>
    </row>
    <row r="223" spans="1:12" x14ac:dyDescent="0.15">
      <c r="A223">
        <v>214</v>
      </c>
      <c r="B223" s="66" t="s">
        <v>213</v>
      </c>
      <c r="C223" s="67">
        <v>985</v>
      </c>
      <c r="D223" s="67">
        <v>1091</v>
      </c>
      <c r="E223" s="67">
        <v>1054</v>
      </c>
      <c r="F223" s="68">
        <v>2145</v>
      </c>
      <c r="G223" s="54"/>
      <c r="J223"/>
      <c r="K223"/>
      <c r="L223"/>
    </row>
    <row r="224" spans="1:12" x14ac:dyDescent="0.15">
      <c r="A224">
        <v>215</v>
      </c>
      <c r="B224" s="66" t="s">
        <v>219</v>
      </c>
      <c r="C224" s="67">
        <v>421</v>
      </c>
      <c r="D224" s="67">
        <v>471</v>
      </c>
      <c r="E224" s="67">
        <v>450</v>
      </c>
      <c r="F224" s="68">
        <v>921</v>
      </c>
      <c r="G224" s="54"/>
      <c r="J224"/>
      <c r="K224"/>
      <c r="L224"/>
    </row>
    <row r="225" spans="1:12" x14ac:dyDescent="0.15">
      <c r="A225">
        <v>216</v>
      </c>
      <c r="B225" s="66" t="s">
        <v>225</v>
      </c>
      <c r="C225" s="67">
        <v>510</v>
      </c>
      <c r="D225" s="67">
        <v>584</v>
      </c>
      <c r="E225" s="67">
        <v>612</v>
      </c>
      <c r="F225" s="68">
        <v>1196</v>
      </c>
      <c r="G225" s="54"/>
      <c r="J225"/>
      <c r="K225"/>
      <c r="L225"/>
    </row>
    <row r="226" spans="1:12" x14ac:dyDescent="0.15">
      <c r="A226">
        <v>217</v>
      </c>
      <c r="B226" s="66" t="s">
        <v>231</v>
      </c>
      <c r="C226" s="67">
        <v>705</v>
      </c>
      <c r="D226" s="67">
        <v>786</v>
      </c>
      <c r="E226" s="67">
        <v>781</v>
      </c>
      <c r="F226" s="68">
        <v>1567</v>
      </c>
      <c r="G226" s="54"/>
      <c r="J226"/>
      <c r="K226"/>
      <c r="L226"/>
    </row>
    <row r="227" spans="1:12" x14ac:dyDescent="0.15">
      <c r="A227">
        <v>218</v>
      </c>
      <c r="B227" s="66" t="s">
        <v>237</v>
      </c>
      <c r="C227" s="67">
        <v>1014</v>
      </c>
      <c r="D227" s="67">
        <v>1012</v>
      </c>
      <c r="E227" s="67">
        <v>1064</v>
      </c>
      <c r="F227" s="68">
        <v>2076</v>
      </c>
      <c r="G227" s="54"/>
      <c r="J227"/>
      <c r="K227"/>
      <c r="L227"/>
    </row>
    <row r="228" spans="1:12" x14ac:dyDescent="0.15">
      <c r="A228">
        <v>219</v>
      </c>
      <c r="B228" s="66" t="s">
        <v>243</v>
      </c>
      <c r="C228" s="67">
        <v>646</v>
      </c>
      <c r="D228" s="67">
        <v>683</v>
      </c>
      <c r="E228" s="67">
        <v>647</v>
      </c>
      <c r="F228" s="68">
        <v>1330</v>
      </c>
      <c r="G228" s="54"/>
      <c r="J228"/>
      <c r="K228"/>
      <c r="L228"/>
    </row>
    <row r="229" spans="1:12" x14ac:dyDescent="0.15">
      <c r="A229">
        <v>220</v>
      </c>
      <c r="B229" s="66" t="s">
        <v>249</v>
      </c>
      <c r="C229" s="67">
        <v>0</v>
      </c>
      <c r="D229" s="67">
        <v>0</v>
      </c>
      <c r="E229" s="67">
        <v>0</v>
      </c>
      <c r="F229" s="68">
        <v>0</v>
      </c>
      <c r="G229" s="54"/>
      <c r="J229"/>
      <c r="K229"/>
      <c r="L229"/>
    </row>
    <row r="230" spans="1:12" x14ac:dyDescent="0.15">
      <c r="A230">
        <v>221</v>
      </c>
      <c r="B230" s="66" t="s">
        <v>255</v>
      </c>
      <c r="C230" s="67">
        <v>1426</v>
      </c>
      <c r="D230" s="67">
        <v>1546</v>
      </c>
      <c r="E230" s="67">
        <v>1755</v>
      </c>
      <c r="F230" s="68">
        <v>3301</v>
      </c>
      <c r="G230" s="54"/>
      <c r="J230"/>
      <c r="K230"/>
      <c r="L230"/>
    </row>
    <row r="231" spans="1:12" x14ac:dyDescent="0.15">
      <c r="A231">
        <v>222</v>
      </c>
      <c r="B231" s="66" t="s">
        <v>261</v>
      </c>
      <c r="C231" s="67">
        <v>1634</v>
      </c>
      <c r="D231" s="67">
        <v>1809</v>
      </c>
      <c r="E231" s="67">
        <v>1946</v>
      </c>
      <c r="F231" s="68">
        <v>3755</v>
      </c>
      <c r="G231" s="54"/>
      <c r="J231"/>
      <c r="K231"/>
      <c r="L231"/>
    </row>
    <row r="232" spans="1:12" x14ac:dyDescent="0.15">
      <c r="A232">
        <v>223</v>
      </c>
      <c r="B232" s="66" t="s">
        <v>267</v>
      </c>
      <c r="C232" s="67">
        <v>1078</v>
      </c>
      <c r="D232" s="67">
        <v>1099</v>
      </c>
      <c r="E232" s="67">
        <v>1083</v>
      </c>
      <c r="F232" s="68">
        <v>2182</v>
      </c>
      <c r="G232" s="54"/>
      <c r="J232"/>
      <c r="K232"/>
      <c r="L232"/>
    </row>
    <row r="233" spans="1:12" x14ac:dyDescent="0.15">
      <c r="A233">
        <v>224</v>
      </c>
      <c r="B233" s="66" t="s">
        <v>273</v>
      </c>
      <c r="C233" s="67">
        <v>393</v>
      </c>
      <c r="D233" s="67">
        <v>392</v>
      </c>
      <c r="E233" s="67">
        <v>424</v>
      </c>
      <c r="F233" s="68">
        <v>816</v>
      </c>
      <c r="G233" s="54"/>
      <c r="J233"/>
      <c r="K233"/>
      <c r="L233"/>
    </row>
    <row r="234" spans="1:12" x14ac:dyDescent="0.15">
      <c r="A234">
        <v>225</v>
      </c>
      <c r="B234" s="66" t="s">
        <v>278</v>
      </c>
      <c r="C234" s="67">
        <v>872</v>
      </c>
      <c r="D234" s="67">
        <v>901</v>
      </c>
      <c r="E234" s="67">
        <v>886</v>
      </c>
      <c r="F234" s="68">
        <v>1787</v>
      </c>
      <c r="G234" s="54"/>
      <c r="J234"/>
      <c r="K234"/>
      <c r="L234"/>
    </row>
    <row r="235" spans="1:12" x14ac:dyDescent="0.15">
      <c r="A235">
        <v>226</v>
      </c>
      <c r="B235" s="66" t="s">
        <v>283</v>
      </c>
      <c r="C235" s="67">
        <v>1086</v>
      </c>
      <c r="D235" s="67">
        <v>1358</v>
      </c>
      <c r="E235" s="67">
        <v>1375</v>
      </c>
      <c r="F235" s="68">
        <v>2733</v>
      </c>
      <c r="G235" s="54"/>
      <c r="J235"/>
      <c r="K235"/>
      <c r="L235"/>
    </row>
    <row r="236" spans="1:12" x14ac:dyDescent="0.15">
      <c r="A236">
        <v>227</v>
      </c>
      <c r="B236" s="66" t="s">
        <v>288</v>
      </c>
      <c r="C236" s="67">
        <v>1088</v>
      </c>
      <c r="D236" s="67">
        <v>1297</v>
      </c>
      <c r="E236" s="67">
        <v>1392</v>
      </c>
      <c r="F236" s="68">
        <v>2689</v>
      </c>
      <c r="G236" s="54"/>
      <c r="J236"/>
      <c r="K236"/>
      <c r="L236"/>
    </row>
    <row r="237" spans="1:12" x14ac:dyDescent="0.15">
      <c r="A237">
        <v>228</v>
      </c>
      <c r="B237" s="66" t="s">
        <v>293</v>
      </c>
      <c r="C237" s="67">
        <v>769</v>
      </c>
      <c r="D237" s="67">
        <v>718</v>
      </c>
      <c r="E237" s="67">
        <v>789</v>
      </c>
      <c r="F237" s="68">
        <v>1507</v>
      </c>
      <c r="G237" s="54"/>
      <c r="J237"/>
      <c r="K237"/>
      <c r="L237"/>
    </row>
    <row r="238" spans="1:12" x14ac:dyDescent="0.15">
      <c r="A238">
        <v>229</v>
      </c>
      <c r="B238" s="66" t="s">
        <v>298</v>
      </c>
      <c r="C238" s="67">
        <v>570</v>
      </c>
      <c r="D238" s="67">
        <v>536</v>
      </c>
      <c r="E238" s="67">
        <v>566</v>
      </c>
      <c r="F238" s="68">
        <v>1102</v>
      </c>
      <c r="G238" s="54"/>
      <c r="J238"/>
      <c r="K238"/>
      <c r="L238"/>
    </row>
    <row r="239" spans="1:12" x14ac:dyDescent="0.15">
      <c r="A239">
        <v>230</v>
      </c>
      <c r="B239" s="66" t="s">
        <v>303</v>
      </c>
      <c r="C239" s="67">
        <v>592</v>
      </c>
      <c r="D239" s="67">
        <v>684</v>
      </c>
      <c r="E239" s="67">
        <v>695</v>
      </c>
      <c r="F239" s="68">
        <v>1379</v>
      </c>
      <c r="G239" s="54"/>
      <c r="J239"/>
      <c r="K239"/>
      <c r="L239"/>
    </row>
    <row r="240" spans="1:12" x14ac:dyDescent="0.15">
      <c r="A240">
        <v>231</v>
      </c>
      <c r="B240" s="66" t="s">
        <v>308</v>
      </c>
      <c r="C240" s="67">
        <v>430</v>
      </c>
      <c r="D240" s="67">
        <v>500</v>
      </c>
      <c r="E240" s="67">
        <v>506</v>
      </c>
      <c r="F240" s="68">
        <v>1006</v>
      </c>
      <c r="G240" s="54"/>
      <c r="J240"/>
      <c r="K240"/>
      <c r="L240"/>
    </row>
    <row r="241" spans="1:12" x14ac:dyDescent="0.15">
      <c r="A241">
        <v>232</v>
      </c>
      <c r="B241" s="66" t="s">
        <v>313</v>
      </c>
      <c r="C241" s="67">
        <v>1578</v>
      </c>
      <c r="D241" s="67">
        <v>1655</v>
      </c>
      <c r="E241" s="67">
        <v>1821</v>
      </c>
      <c r="F241" s="68">
        <v>3476</v>
      </c>
      <c r="G241" s="54"/>
      <c r="J241"/>
      <c r="K241"/>
      <c r="L241"/>
    </row>
    <row r="242" spans="1:12" x14ac:dyDescent="0.15">
      <c r="A242">
        <v>233</v>
      </c>
      <c r="B242" s="66" t="s">
        <v>318</v>
      </c>
      <c r="C242" s="67">
        <v>863</v>
      </c>
      <c r="D242" s="67">
        <v>834</v>
      </c>
      <c r="E242" s="67">
        <v>886</v>
      </c>
      <c r="F242" s="68">
        <v>1720</v>
      </c>
      <c r="G242" s="54"/>
      <c r="J242"/>
      <c r="K242"/>
      <c r="L242"/>
    </row>
    <row r="243" spans="1:12" x14ac:dyDescent="0.15">
      <c r="A243">
        <v>234</v>
      </c>
      <c r="B243" s="66" t="s">
        <v>323</v>
      </c>
      <c r="C243" s="67">
        <v>942</v>
      </c>
      <c r="D243" s="67">
        <v>878</v>
      </c>
      <c r="E243" s="67">
        <v>917</v>
      </c>
      <c r="F243" s="68">
        <v>1795</v>
      </c>
      <c r="G243" s="54"/>
      <c r="J243"/>
      <c r="K243"/>
      <c r="L243"/>
    </row>
    <row r="244" spans="1:12" x14ac:dyDescent="0.15">
      <c r="A244">
        <v>235</v>
      </c>
      <c r="B244" s="66" t="s">
        <v>327</v>
      </c>
      <c r="C244" s="67">
        <v>794</v>
      </c>
      <c r="D244" s="67">
        <v>753</v>
      </c>
      <c r="E244" s="67">
        <v>731</v>
      </c>
      <c r="F244" s="68">
        <v>1484</v>
      </c>
      <c r="G244" s="54"/>
      <c r="J244"/>
      <c r="K244"/>
      <c r="L244"/>
    </row>
    <row r="245" spans="1:12" x14ac:dyDescent="0.15">
      <c r="A245">
        <v>236</v>
      </c>
      <c r="B245" s="66" t="s">
        <v>332</v>
      </c>
      <c r="C245" s="67">
        <v>591</v>
      </c>
      <c r="D245" s="67">
        <v>554</v>
      </c>
      <c r="E245" s="67">
        <v>576</v>
      </c>
      <c r="F245" s="68">
        <v>1130</v>
      </c>
      <c r="G245" s="54"/>
      <c r="J245"/>
      <c r="K245"/>
      <c r="L245"/>
    </row>
    <row r="246" spans="1:12" x14ac:dyDescent="0.15">
      <c r="A246">
        <v>237</v>
      </c>
      <c r="B246" s="66" t="s">
        <v>337</v>
      </c>
      <c r="C246" s="67">
        <v>988</v>
      </c>
      <c r="D246" s="67">
        <v>941</v>
      </c>
      <c r="E246" s="67">
        <v>900</v>
      </c>
      <c r="F246" s="68">
        <v>1841</v>
      </c>
      <c r="G246" s="54"/>
      <c r="J246"/>
      <c r="K246"/>
      <c r="L246"/>
    </row>
    <row r="247" spans="1:12" x14ac:dyDescent="0.15">
      <c r="A247">
        <v>238</v>
      </c>
      <c r="B247" s="66" t="s">
        <v>342</v>
      </c>
      <c r="C247" s="67">
        <v>667</v>
      </c>
      <c r="D247" s="67">
        <v>685</v>
      </c>
      <c r="E247" s="67">
        <v>673</v>
      </c>
      <c r="F247" s="68">
        <v>1358</v>
      </c>
      <c r="G247" s="54"/>
      <c r="J247"/>
      <c r="K247"/>
      <c r="L247"/>
    </row>
    <row r="248" spans="1:12" x14ac:dyDescent="0.15">
      <c r="A248">
        <v>239</v>
      </c>
      <c r="B248" s="66" t="s">
        <v>347</v>
      </c>
      <c r="C248" s="67">
        <v>46</v>
      </c>
      <c r="D248" s="67">
        <v>16</v>
      </c>
      <c r="E248" s="67">
        <v>33</v>
      </c>
      <c r="F248" s="68">
        <v>49</v>
      </c>
      <c r="G248" s="54"/>
      <c r="J248"/>
      <c r="K248"/>
      <c r="L248"/>
    </row>
    <row r="249" spans="1:12" x14ac:dyDescent="0.15">
      <c r="A249">
        <v>240</v>
      </c>
      <c r="B249" s="66" t="s">
        <v>352</v>
      </c>
      <c r="C249" s="67">
        <v>935</v>
      </c>
      <c r="D249" s="67">
        <v>1104</v>
      </c>
      <c r="E249" s="67">
        <v>1071</v>
      </c>
      <c r="F249" s="68">
        <v>2175</v>
      </c>
      <c r="G249" s="54"/>
      <c r="J249"/>
      <c r="K249"/>
      <c r="L249"/>
    </row>
    <row r="250" spans="1:12" x14ac:dyDescent="0.15">
      <c r="A250">
        <v>241</v>
      </c>
      <c r="B250" s="66" t="s">
        <v>17</v>
      </c>
      <c r="C250" s="67">
        <v>642</v>
      </c>
      <c r="D250" s="67">
        <v>641</v>
      </c>
      <c r="E250" s="67">
        <v>712</v>
      </c>
      <c r="F250" s="68">
        <v>1353</v>
      </c>
      <c r="G250" s="54"/>
      <c r="J250"/>
      <c r="K250"/>
      <c r="L250"/>
    </row>
    <row r="251" spans="1:12" x14ac:dyDescent="0.15">
      <c r="A251">
        <v>242</v>
      </c>
      <c r="B251" s="66" t="s">
        <v>23</v>
      </c>
      <c r="C251" s="67">
        <v>713</v>
      </c>
      <c r="D251" s="67">
        <v>777</v>
      </c>
      <c r="E251" s="67">
        <v>773</v>
      </c>
      <c r="F251" s="68">
        <v>1550</v>
      </c>
      <c r="G251" s="54"/>
      <c r="J251"/>
      <c r="K251"/>
      <c r="L251"/>
    </row>
    <row r="252" spans="1:12" x14ac:dyDescent="0.15">
      <c r="A252">
        <v>243</v>
      </c>
      <c r="B252" s="66" t="s">
        <v>29</v>
      </c>
      <c r="C252" s="67">
        <v>1072</v>
      </c>
      <c r="D252" s="67">
        <v>1325</v>
      </c>
      <c r="E252" s="67">
        <v>1327</v>
      </c>
      <c r="F252" s="68">
        <v>2652</v>
      </c>
      <c r="G252" s="54"/>
      <c r="J252"/>
      <c r="K252"/>
      <c r="L252"/>
    </row>
    <row r="253" spans="1:12" x14ac:dyDescent="0.15">
      <c r="A253">
        <v>244</v>
      </c>
      <c r="B253" s="66" t="s">
        <v>35</v>
      </c>
      <c r="C253" s="67">
        <v>931</v>
      </c>
      <c r="D253" s="67">
        <v>1105</v>
      </c>
      <c r="E253" s="67">
        <v>1081</v>
      </c>
      <c r="F253" s="68">
        <v>2186</v>
      </c>
      <c r="G253" s="54"/>
      <c r="J253"/>
      <c r="K253"/>
      <c r="L253"/>
    </row>
    <row r="254" spans="1:12" x14ac:dyDescent="0.15">
      <c r="A254">
        <v>245</v>
      </c>
      <c r="B254" s="66" t="s">
        <v>41</v>
      </c>
      <c r="C254" s="67">
        <v>82</v>
      </c>
      <c r="D254" s="67">
        <v>75</v>
      </c>
      <c r="E254" s="67">
        <v>72</v>
      </c>
      <c r="F254" s="68">
        <v>147</v>
      </c>
      <c r="G254" s="54"/>
      <c r="J254"/>
      <c r="K254"/>
      <c r="L254"/>
    </row>
    <row r="255" spans="1:12" x14ac:dyDescent="0.15">
      <c r="A255">
        <v>246</v>
      </c>
      <c r="B255" s="79" t="s">
        <v>47</v>
      </c>
      <c r="C255" s="67">
        <v>536</v>
      </c>
      <c r="D255" s="67">
        <v>477</v>
      </c>
      <c r="E255" s="67">
        <v>511</v>
      </c>
      <c r="F255" s="68">
        <v>988</v>
      </c>
      <c r="G255" s="54"/>
      <c r="J255"/>
      <c r="K255"/>
      <c r="L255"/>
    </row>
    <row r="256" spans="1:12" x14ac:dyDescent="0.15">
      <c r="A256">
        <v>247</v>
      </c>
      <c r="B256" s="79" t="s">
        <v>53</v>
      </c>
      <c r="C256" s="67">
        <v>644</v>
      </c>
      <c r="D256" s="67">
        <v>651</v>
      </c>
      <c r="E256" s="67">
        <v>595</v>
      </c>
      <c r="F256" s="68">
        <v>1246</v>
      </c>
      <c r="G256" s="54"/>
      <c r="J256"/>
      <c r="K256"/>
      <c r="L256"/>
    </row>
    <row r="257" spans="1:12" x14ac:dyDescent="0.15">
      <c r="A257">
        <v>248</v>
      </c>
      <c r="B257" s="79" t="s">
        <v>59</v>
      </c>
      <c r="C257" s="67">
        <v>1271</v>
      </c>
      <c r="D257" s="67">
        <v>1412</v>
      </c>
      <c r="E257" s="67">
        <v>1451</v>
      </c>
      <c r="F257" s="68">
        <v>2863</v>
      </c>
      <c r="G257" s="54"/>
      <c r="J257"/>
      <c r="K257"/>
      <c r="L257"/>
    </row>
    <row r="258" spans="1:12" x14ac:dyDescent="0.15">
      <c r="A258">
        <v>249</v>
      </c>
      <c r="B258" s="79" t="s">
        <v>65</v>
      </c>
      <c r="C258" s="67">
        <v>552</v>
      </c>
      <c r="D258" s="67">
        <v>570</v>
      </c>
      <c r="E258" s="67">
        <v>494</v>
      </c>
      <c r="F258" s="68">
        <v>1064</v>
      </c>
      <c r="G258" s="54"/>
      <c r="J258"/>
      <c r="K258"/>
      <c r="L258"/>
    </row>
    <row r="259" spans="1:12" x14ac:dyDescent="0.15">
      <c r="A259">
        <v>250</v>
      </c>
      <c r="B259" s="79" t="s">
        <v>71</v>
      </c>
      <c r="C259" s="67">
        <v>583</v>
      </c>
      <c r="D259" s="67">
        <v>696</v>
      </c>
      <c r="E259" s="67">
        <v>695</v>
      </c>
      <c r="F259" s="68">
        <v>1391</v>
      </c>
      <c r="G259" s="54"/>
      <c r="J259"/>
      <c r="K259"/>
      <c r="L259"/>
    </row>
    <row r="260" spans="1:12" x14ac:dyDescent="0.15">
      <c r="A260">
        <v>251</v>
      </c>
      <c r="B260" s="79" t="s">
        <v>77</v>
      </c>
      <c r="C260" s="67">
        <v>1215</v>
      </c>
      <c r="D260" s="67">
        <v>1387</v>
      </c>
      <c r="E260" s="67">
        <v>1432</v>
      </c>
      <c r="F260" s="68">
        <v>2819</v>
      </c>
      <c r="G260" s="54"/>
      <c r="J260"/>
      <c r="K260"/>
      <c r="L260"/>
    </row>
    <row r="261" spans="1:12" x14ac:dyDescent="0.15">
      <c r="A261">
        <v>252</v>
      </c>
      <c r="B261" s="81" t="s">
        <v>83</v>
      </c>
      <c r="C261" s="67">
        <v>524</v>
      </c>
      <c r="D261" s="67">
        <v>523</v>
      </c>
      <c r="E261" s="67">
        <v>481</v>
      </c>
      <c r="F261" s="68">
        <v>1004</v>
      </c>
      <c r="G261" s="54"/>
      <c r="J261"/>
      <c r="K261"/>
      <c r="L261"/>
    </row>
    <row r="262" spans="1:12" x14ac:dyDescent="0.15">
      <c r="A262">
        <v>253</v>
      </c>
      <c r="B262" s="79" t="s">
        <v>89</v>
      </c>
      <c r="C262" s="67">
        <v>162</v>
      </c>
      <c r="D262" s="67">
        <v>141</v>
      </c>
      <c r="E262" s="67">
        <v>105</v>
      </c>
      <c r="F262" s="68">
        <v>246</v>
      </c>
      <c r="G262" s="54"/>
      <c r="J262"/>
      <c r="K262"/>
      <c r="L262"/>
    </row>
    <row r="263" spans="1:12" x14ac:dyDescent="0.15">
      <c r="A263">
        <v>254</v>
      </c>
      <c r="B263" s="79" t="s">
        <v>95</v>
      </c>
      <c r="C263" s="67">
        <v>51</v>
      </c>
      <c r="D263" s="67">
        <v>38</v>
      </c>
      <c r="E263" s="67">
        <v>57</v>
      </c>
      <c r="F263" s="68">
        <v>95</v>
      </c>
      <c r="G263" s="54"/>
      <c r="J263"/>
      <c r="K263"/>
      <c r="L263"/>
    </row>
    <row r="264" spans="1:12" x14ac:dyDescent="0.15">
      <c r="A264">
        <v>255</v>
      </c>
      <c r="B264" s="79" t="s">
        <v>101</v>
      </c>
      <c r="C264" s="67">
        <v>372</v>
      </c>
      <c r="D264" s="67">
        <v>464</v>
      </c>
      <c r="E264" s="67">
        <v>511</v>
      </c>
      <c r="F264" s="68">
        <v>975</v>
      </c>
      <c r="G264" s="54"/>
      <c r="J264"/>
      <c r="K264"/>
      <c r="L264"/>
    </row>
    <row r="265" spans="1:12" x14ac:dyDescent="0.15">
      <c r="A265">
        <v>256</v>
      </c>
      <c r="B265" s="79" t="s">
        <v>107</v>
      </c>
      <c r="C265" s="67">
        <v>798</v>
      </c>
      <c r="D265" s="67">
        <v>988</v>
      </c>
      <c r="E265" s="67">
        <v>916</v>
      </c>
      <c r="F265" s="68">
        <v>1904</v>
      </c>
      <c r="G265" s="54"/>
      <c r="J265"/>
      <c r="K265"/>
      <c r="L265"/>
    </row>
    <row r="266" spans="1:12" x14ac:dyDescent="0.15">
      <c r="A266">
        <v>257</v>
      </c>
      <c r="B266" s="79" t="s">
        <v>113</v>
      </c>
      <c r="C266" s="67">
        <v>253</v>
      </c>
      <c r="D266" s="67">
        <v>285</v>
      </c>
      <c r="E266" s="67">
        <v>315</v>
      </c>
      <c r="F266" s="68">
        <v>600</v>
      </c>
      <c r="G266" s="54"/>
      <c r="J266"/>
      <c r="K266"/>
      <c r="L266"/>
    </row>
    <row r="267" spans="1:12" x14ac:dyDescent="0.15">
      <c r="A267">
        <v>258</v>
      </c>
      <c r="B267" s="79" t="s">
        <v>118</v>
      </c>
      <c r="C267" s="67">
        <v>784</v>
      </c>
      <c r="D267" s="67">
        <v>896</v>
      </c>
      <c r="E267" s="67">
        <v>926</v>
      </c>
      <c r="F267" s="68">
        <v>1822</v>
      </c>
      <c r="G267" s="54"/>
      <c r="J267"/>
      <c r="K267"/>
      <c r="L267"/>
    </row>
    <row r="268" spans="1:12" x14ac:dyDescent="0.15">
      <c r="A268">
        <v>259</v>
      </c>
      <c r="B268" s="79" t="s">
        <v>124</v>
      </c>
      <c r="C268" s="67">
        <v>619</v>
      </c>
      <c r="D268" s="67">
        <v>662</v>
      </c>
      <c r="E268" s="67">
        <v>625</v>
      </c>
      <c r="F268" s="68">
        <v>1287</v>
      </c>
      <c r="G268" s="54"/>
      <c r="J268"/>
      <c r="K268"/>
      <c r="L268"/>
    </row>
    <row r="269" spans="1:12" x14ac:dyDescent="0.15">
      <c r="A269">
        <v>260</v>
      </c>
      <c r="B269" s="79" t="s">
        <v>130</v>
      </c>
      <c r="C269" s="67">
        <v>445</v>
      </c>
      <c r="D269" s="67">
        <v>463</v>
      </c>
      <c r="E269" s="67">
        <v>474</v>
      </c>
      <c r="F269" s="68">
        <v>937</v>
      </c>
      <c r="G269" s="54"/>
      <c r="J269"/>
      <c r="K269"/>
      <c r="L269"/>
    </row>
    <row r="270" spans="1:12" x14ac:dyDescent="0.15">
      <c r="A270">
        <v>261</v>
      </c>
      <c r="B270" s="79" t="s">
        <v>136</v>
      </c>
      <c r="C270" s="67">
        <v>779</v>
      </c>
      <c r="D270" s="67">
        <v>858</v>
      </c>
      <c r="E270" s="67">
        <v>882</v>
      </c>
      <c r="F270" s="68">
        <v>1740</v>
      </c>
      <c r="G270" s="54"/>
      <c r="J270"/>
      <c r="K270"/>
      <c r="L270"/>
    </row>
    <row r="271" spans="1:12" x14ac:dyDescent="0.15">
      <c r="A271">
        <v>262</v>
      </c>
      <c r="B271" s="79" t="s">
        <v>142</v>
      </c>
      <c r="C271" s="67">
        <v>593</v>
      </c>
      <c r="D271" s="67">
        <v>706</v>
      </c>
      <c r="E271" s="67">
        <v>674</v>
      </c>
      <c r="F271" s="68">
        <v>1380</v>
      </c>
      <c r="G271" s="54"/>
      <c r="J271"/>
      <c r="K271"/>
      <c r="L271"/>
    </row>
    <row r="272" spans="1:12" x14ac:dyDescent="0.15">
      <c r="A272">
        <v>263</v>
      </c>
      <c r="B272" s="79" t="s">
        <v>148</v>
      </c>
      <c r="C272" s="67">
        <v>484</v>
      </c>
      <c r="D272" s="67">
        <v>682</v>
      </c>
      <c r="E272" s="67">
        <v>709</v>
      </c>
      <c r="F272" s="68">
        <v>1391</v>
      </c>
      <c r="G272" s="54"/>
      <c r="J272"/>
      <c r="K272"/>
      <c r="L272"/>
    </row>
    <row r="273" spans="1:12" x14ac:dyDescent="0.15">
      <c r="A273">
        <v>264</v>
      </c>
      <c r="B273" s="79" t="s">
        <v>154</v>
      </c>
      <c r="C273" s="67">
        <v>150</v>
      </c>
      <c r="D273" s="67">
        <v>162</v>
      </c>
      <c r="E273" s="67">
        <v>173</v>
      </c>
      <c r="F273" s="68">
        <v>335</v>
      </c>
      <c r="G273" s="54"/>
      <c r="J273"/>
      <c r="K273"/>
      <c r="L273"/>
    </row>
    <row r="274" spans="1:12" x14ac:dyDescent="0.15">
      <c r="A274">
        <v>265</v>
      </c>
      <c r="B274" s="79" t="s">
        <v>160</v>
      </c>
      <c r="C274" s="67">
        <v>523</v>
      </c>
      <c r="D274" s="67">
        <v>534</v>
      </c>
      <c r="E274" s="67">
        <v>535</v>
      </c>
      <c r="F274" s="68">
        <v>1069</v>
      </c>
      <c r="G274" s="54"/>
      <c r="J274"/>
      <c r="K274"/>
      <c r="L274"/>
    </row>
    <row r="275" spans="1:12" x14ac:dyDescent="0.15">
      <c r="A275">
        <v>266</v>
      </c>
      <c r="B275" s="79" t="s">
        <v>166</v>
      </c>
      <c r="C275" s="67">
        <v>600</v>
      </c>
      <c r="D275" s="67">
        <v>544</v>
      </c>
      <c r="E275" s="67">
        <v>532</v>
      </c>
      <c r="F275" s="68">
        <v>1076</v>
      </c>
      <c r="G275" s="54"/>
      <c r="J275"/>
      <c r="K275"/>
      <c r="L275"/>
    </row>
    <row r="276" spans="1:12" x14ac:dyDescent="0.15">
      <c r="A276">
        <v>267</v>
      </c>
      <c r="B276" s="79" t="s">
        <v>172</v>
      </c>
      <c r="C276" s="67">
        <v>547</v>
      </c>
      <c r="D276" s="67">
        <v>572</v>
      </c>
      <c r="E276" s="67">
        <v>537</v>
      </c>
      <c r="F276" s="68">
        <v>1109</v>
      </c>
      <c r="G276" s="54"/>
      <c r="J276"/>
      <c r="K276"/>
      <c r="L276"/>
    </row>
    <row r="277" spans="1:12" x14ac:dyDescent="0.15">
      <c r="A277">
        <v>268</v>
      </c>
      <c r="B277" s="79" t="s">
        <v>178</v>
      </c>
      <c r="C277" s="67">
        <v>834</v>
      </c>
      <c r="D277" s="67">
        <v>879</v>
      </c>
      <c r="E277" s="67">
        <v>880</v>
      </c>
      <c r="F277" s="68">
        <v>1759</v>
      </c>
      <c r="G277" s="54"/>
      <c r="J277"/>
      <c r="K277"/>
      <c r="L277"/>
    </row>
    <row r="278" spans="1:12" x14ac:dyDescent="0.15">
      <c r="A278">
        <v>269</v>
      </c>
      <c r="B278" s="79" t="s">
        <v>184</v>
      </c>
      <c r="C278" s="67">
        <v>797</v>
      </c>
      <c r="D278" s="67">
        <v>822</v>
      </c>
      <c r="E278" s="67">
        <v>815</v>
      </c>
      <c r="F278" s="68">
        <v>1637</v>
      </c>
      <c r="G278" s="54"/>
      <c r="J278"/>
      <c r="K278"/>
      <c r="L278"/>
    </row>
    <row r="279" spans="1:12" x14ac:dyDescent="0.15">
      <c r="A279">
        <v>270</v>
      </c>
      <c r="B279" s="81" t="s">
        <v>190</v>
      </c>
      <c r="C279" s="67">
        <v>470</v>
      </c>
      <c r="D279" s="67">
        <v>539</v>
      </c>
      <c r="E279" s="67">
        <v>542</v>
      </c>
      <c r="F279" s="68">
        <v>1081</v>
      </c>
      <c r="G279" s="54"/>
      <c r="J279"/>
      <c r="K279"/>
      <c r="L279"/>
    </row>
    <row r="280" spans="1:12" x14ac:dyDescent="0.15">
      <c r="A280">
        <v>271</v>
      </c>
      <c r="B280" s="81" t="s">
        <v>196</v>
      </c>
      <c r="C280" s="67">
        <v>1336</v>
      </c>
      <c r="D280" s="67">
        <v>1652</v>
      </c>
      <c r="E280" s="67">
        <v>1569</v>
      </c>
      <c r="F280" s="68">
        <v>3221</v>
      </c>
      <c r="G280" s="54"/>
      <c r="J280"/>
      <c r="K280"/>
      <c r="L280"/>
    </row>
    <row r="281" spans="1:12" x14ac:dyDescent="0.15">
      <c r="A281">
        <v>272</v>
      </c>
      <c r="B281" s="66" t="s">
        <v>202</v>
      </c>
      <c r="C281" s="67">
        <v>45552</v>
      </c>
      <c r="D281" s="67">
        <v>49541</v>
      </c>
      <c r="E281" s="67">
        <v>49945</v>
      </c>
      <c r="F281" s="68">
        <v>99486</v>
      </c>
      <c r="G281" s="54"/>
      <c r="J281"/>
      <c r="K281"/>
      <c r="L281"/>
    </row>
    <row r="282" spans="1:12" x14ac:dyDescent="0.15">
      <c r="A282">
        <v>273</v>
      </c>
      <c r="B282" s="66" t="s">
        <v>208</v>
      </c>
      <c r="C282" s="67">
        <v>2957</v>
      </c>
      <c r="D282" s="67">
        <v>3185</v>
      </c>
      <c r="E282" s="67">
        <v>3407</v>
      </c>
      <c r="F282" s="68">
        <v>6592</v>
      </c>
      <c r="G282" s="54"/>
      <c r="J282"/>
      <c r="K282"/>
      <c r="L282"/>
    </row>
    <row r="283" spans="1:12" x14ac:dyDescent="0.15">
      <c r="A283">
        <v>274</v>
      </c>
      <c r="B283" s="66" t="s">
        <v>214</v>
      </c>
      <c r="C283" s="67">
        <v>2267</v>
      </c>
      <c r="D283" s="67">
        <v>2306</v>
      </c>
      <c r="E283" s="67">
        <v>2262</v>
      </c>
      <c r="F283" s="68">
        <v>4568</v>
      </c>
      <c r="G283" s="54"/>
      <c r="J283"/>
      <c r="K283"/>
      <c r="L283"/>
    </row>
    <row r="284" spans="1:12" x14ac:dyDescent="0.15">
      <c r="A284">
        <v>275</v>
      </c>
      <c r="B284" s="66" t="s">
        <v>220</v>
      </c>
      <c r="C284" s="67">
        <v>848</v>
      </c>
      <c r="D284" s="67">
        <v>914</v>
      </c>
      <c r="E284" s="67">
        <v>935</v>
      </c>
      <c r="F284" s="68">
        <v>1849</v>
      </c>
      <c r="G284" s="54"/>
      <c r="J284"/>
      <c r="K284"/>
      <c r="L284"/>
    </row>
    <row r="285" spans="1:12" x14ac:dyDescent="0.15">
      <c r="A285">
        <v>276</v>
      </c>
      <c r="B285" s="66" t="s">
        <v>226</v>
      </c>
      <c r="C285" s="67">
        <v>156</v>
      </c>
      <c r="D285" s="67">
        <v>187</v>
      </c>
      <c r="E285" s="67">
        <v>186</v>
      </c>
      <c r="F285" s="68">
        <v>373</v>
      </c>
      <c r="G285" s="54"/>
      <c r="J285"/>
      <c r="K285"/>
      <c r="L285"/>
    </row>
    <row r="286" spans="1:12" x14ac:dyDescent="0.15">
      <c r="A286">
        <v>277</v>
      </c>
      <c r="B286" s="66" t="s">
        <v>232</v>
      </c>
      <c r="C286" s="67">
        <v>0</v>
      </c>
      <c r="D286" s="67">
        <v>0</v>
      </c>
      <c r="E286" s="67">
        <v>0</v>
      </c>
      <c r="F286" s="68">
        <v>0</v>
      </c>
      <c r="G286" s="54"/>
      <c r="J286"/>
      <c r="K286"/>
      <c r="L286"/>
    </row>
    <row r="287" spans="1:12" x14ac:dyDescent="0.15">
      <c r="A287">
        <v>278</v>
      </c>
      <c r="B287" s="66" t="s">
        <v>238</v>
      </c>
      <c r="C287" s="67">
        <v>596</v>
      </c>
      <c r="D287" s="67">
        <v>674</v>
      </c>
      <c r="E287" s="67">
        <v>633</v>
      </c>
      <c r="F287" s="68">
        <v>1307</v>
      </c>
      <c r="G287" s="54"/>
      <c r="J287"/>
      <c r="K287"/>
      <c r="L287"/>
    </row>
    <row r="288" spans="1:12" x14ac:dyDescent="0.15">
      <c r="A288">
        <v>279</v>
      </c>
      <c r="B288" s="66" t="s">
        <v>244</v>
      </c>
      <c r="C288" s="67">
        <v>811</v>
      </c>
      <c r="D288" s="67">
        <v>948</v>
      </c>
      <c r="E288" s="67">
        <v>907</v>
      </c>
      <c r="F288" s="68">
        <v>1855</v>
      </c>
      <c r="G288" s="54"/>
      <c r="J288"/>
      <c r="K288"/>
      <c r="L288"/>
    </row>
    <row r="289" spans="1:12" x14ac:dyDescent="0.15">
      <c r="A289">
        <v>280</v>
      </c>
      <c r="B289" s="66" t="s">
        <v>250</v>
      </c>
      <c r="C289" s="67">
        <v>829</v>
      </c>
      <c r="D289" s="67">
        <v>861</v>
      </c>
      <c r="E289" s="67">
        <v>821</v>
      </c>
      <c r="F289" s="68">
        <v>1682</v>
      </c>
      <c r="G289" s="54"/>
      <c r="J289"/>
      <c r="K289"/>
      <c r="L289"/>
    </row>
    <row r="290" spans="1:12" x14ac:dyDescent="0.15">
      <c r="A290">
        <v>281</v>
      </c>
      <c r="B290" s="66" t="s">
        <v>256</v>
      </c>
      <c r="C290" s="67">
        <v>555</v>
      </c>
      <c r="D290" s="67">
        <v>568</v>
      </c>
      <c r="E290" s="67">
        <v>529</v>
      </c>
      <c r="F290" s="68">
        <v>1097</v>
      </c>
      <c r="G290" s="54"/>
      <c r="J290"/>
      <c r="K290"/>
      <c r="L290"/>
    </row>
    <row r="291" spans="1:12" x14ac:dyDescent="0.15">
      <c r="A291">
        <v>282</v>
      </c>
      <c r="B291" s="66" t="s">
        <v>262</v>
      </c>
      <c r="C291" s="67">
        <v>702</v>
      </c>
      <c r="D291" s="67">
        <v>704</v>
      </c>
      <c r="E291" s="67">
        <v>671</v>
      </c>
      <c r="F291" s="68">
        <v>1375</v>
      </c>
      <c r="G291" s="54"/>
      <c r="J291"/>
      <c r="K291"/>
      <c r="L291"/>
    </row>
    <row r="292" spans="1:12" x14ac:dyDescent="0.15">
      <c r="A292">
        <v>283</v>
      </c>
      <c r="B292" s="66" t="s">
        <v>268</v>
      </c>
      <c r="C292" s="67">
        <v>579</v>
      </c>
      <c r="D292" s="67">
        <v>637</v>
      </c>
      <c r="E292" s="67">
        <v>542</v>
      </c>
      <c r="F292" s="68">
        <v>1179</v>
      </c>
      <c r="G292" s="54"/>
      <c r="J292"/>
      <c r="K292"/>
      <c r="L292"/>
    </row>
    <row r="293" spans="1:12" x14ac:dyDescent="0.15">
      <c r="A293">
        <v>284</v>
      </c>
      <c r="B293" s="66" t="s">
        <v>274</v>
      </c>
      <c r="C293" s="67">
        <v>357</v>
      </c>
      <c r="D293" s="67">
        <v>423</v>
      </c>
      <c r="E293" s="67">
        <v>421</v>
      </c>
      <c r="F293" s="68">
        <v>844</v>
      </c>
      <c r="G293" s="54"/>
      <c r="J293"/>
      <c r="K293"/>
      <c r="L293"/>
    </row>
    <row r="294" spans="1:12" x14ac:dyDescent="0.15">
      <c r="A294">
        <v>285</v>
      </c>
      <c r="B294" s="66" t="s">
        <v>279</v>
      </c>
      <c r="C294" s="67">
        <v>558</v>
      </c>
      <c r="D294" s="67">
        <v>620</v>
      </c>
      <c r="E294" s="67">
        <v>649</v>
      </c>
      <c r="F294" s="68">
        <v>1269</v>
      </c>
      <c r="G294" s="54"/>
      <c r="J294"/>
      <c r="K294"/>
      <c r="L294"/>
    </row>
    <row r="295" spans="1:12" x14ac:dyDescent="0.15">
      <c r="A295">
        <v>286</v>
      </c>
      <c r="B295" s="66" t="s">
        <v>284</v>
      </c>
      <c r="C295" s="67">
        <v>172</v>
      </c>
      <c r="D295" s="67">
        <v>192</v>
      </c>
      <c r="E295" s="67">
        <v>184</v>
      </c>
      <c r="F295" s="68">
        <v>376</v>
      </c>
      <c r="G295" s="54"/>
      <c r="J295"/>
      <c r="K295"/>
      <c r="L295"/>
    </row>
    <row r="296" spans="1:12" x14ac:dyDescent="0.15">
      <c r="A296">
        <v>287</v>
      </c>
      <c r="B296" s="66" t="s">
        <v>289</v>
      </c>
      <c r="C296" s="67">
        <v>0</v>
      </c>
      <c r="D296" s="67">
        <v>0</v>
      </c>
      <c r="E296" s="67">
        <v>0</v>
      </c>
      <c r="F296" s="68">
        <v>0</v>
      </c>
      <c r="G296" s="54"/>
      <c r="J296"/>
      <c r="K296"/>
      <c r="L296"/>
    </row>
    <row r="297" spans="1:12" x14ac:dyDescent="0.15">
      <c r="A297">
        <v>288</v>
      </c>
      <c r="B297" s="66" t="s">
        <v>294</v>
      </c>
      <c r="C297" s="67">
        <v>487</v>
      </c>
      <c r="D297" s="67">
        <v>543</v>
      </c>
      <c r="E297" s="67">
        <v>544</v>
      </c>
      <c r="F297" s="68">
        <v>1087</v>
      </c>
      <c r="G297" s="54"/>
      <c r="J297"/>
      <c r="K297"/>
      <c r="L297"/>
    </row>
    <row r="298" spans="1:12" x14ac:dyDescent="0.15">
      <c r="A298">
        <v>289</v>
      </c>
      <c r="B298" s="66" t="s">
        <v>299</v>
      </c>
      <c r="C298" s="67">
        <v>220</v>
      </c>
      <c r="D298" s="67">
        <v>255</v>
      </c>
      <c r="E298" s="67">
        <v>227</v>
      </c>
      <c r="F298" s="68">
        <v>482</v>
      </c>
      <c r="G298" s="54"/>
      <c r="J298"/>
      <c r="K298"/>
      <c r="L298"/>
    </row>
    <row r="299" spans="1:12" x14ac:dyDescent="0.15">
      <c r="A299">
        <v>290</v>
      </c>
      <c r="B299" s="66" t="s">
        <v>304</v>
      </c>
      <c r="C299" s="67">
        <v>20</v>
      </c>
      <c r="D299" s="67">
        <v>10</v>
      </c>
      <c r="E299" s="67">
        <v>15</v>
      </c>
      <c r="F299" s="68">
        <v>25</v>
      </c>
      <c r="G299" s="54"/>
      <c r="J299"/>
      <c r="K299"/>
      <c r="L299"/>
    </row>
    <row r="300" spans="1:12" x14ac:dyDescent="0.15">
      <c r="A300">
        <v>291</v>
      </c>
      <c r="B300" s="66" t="s">
        <v>309</v>
      </c>
      <c r="C300" s="67">
        <v>0</v>
      </c>
      <c r="D300" s="67">
        <v>0</v>
      </c>
      <c r="E300" s="67">
        <v>0</v>
      </c>
      <c r="F300" s="68">
        <v>0</v>
      </c>
      <c r="G300" s="54"/>
      <c r="J300"/>
      <c r="K300"/>
      <c r="L300"/>
    </row>
    <row r="301" spans="1:12" x14ac:dyDescent="0.15">
      <c r="A301">
        <v>292</v>
      </c>
      <c r="B301" s="66" t="s">
        <v>314</v>
      </c>
      <c r="C301" s="67">
        <v>2464</v>
      </c>
      <c r="D301" s="67">
        <v>2419</v>
      </c>
      <c r="E301" s="67">
        <v>2015</v>
      </c>
      <c r="F301" s="68">
        <v>4434</v>
      </c>
      <c r="G301" s="54"/>
      <c r="J301"/>
      <c r="K301"/>
      <c r="L301"/>
    </row>
    <row r="302" spans="1:12" x14ac:dyDescent="0.15">
      <c r="A302">
        <v>293</v>
      </c>
      <c r="B302" s="66" t="s">
        <v>319</v>
      </c>
      <c r="C302" s="67">
        <v>280</v>
      </c>
      <c r="D302" s="67">
        <v>318</v>
      </c>
      <c r="E302" s="67">
        <v>294</v>
      </c>
      <c r="F302" s="68">
        <v>612</v>
      </c>
      <c r="G302" s="54"/>
      <c r="J302"/>
      <c r="K302"/>
      <c r="L302"/>
    </row>
    <row r="303" spans="1:12" x14ac:dyDescent="0.15">
      <c r="A303">
        <v>294</v>
      </c>
      <c r="B303" s="66" t="s">
        <v>97</v>
      </c>
      <c r="C303" s="67">
        <v>0</v>
      </c>
      <c r="D303" s="67">
        <v>0</v>
      </c>
      <c r="E303" s="67">
        <v>0</v>
      </c>
      <c r="F303" s="68">
        <v>0</v>
      </c>
      <c r="G303" s="54"/>
      <c r="J303"/>
      <c r="K303"/>
      <c r="L303"/>
    </row>
    <row r="304" spans="1:12" x14ac:dyDescent="0.15">
      <c r="A304">
        <v>295</v>
      </c>
      <c r="B304" s="66" t="s">
        <v>328</v>
      </c>
      <c r="C304" s="67">
        <v>3118</v>
      </c>
      <c r="D304" s="67">
        <v>3581</v>
      </c>
      <c r="E304" s="67">
        <v>3573</v>
      </c>
      <c r="F304" s="68">
        <v>7154</v>
      </c>
      <c r="G304" s="54"/>
      <c r="J304"/>
      <c r="K304"/>
      <c r="L304"/>
    </row>
    <row r="305" spans="1:12" x14ac:dyDescent="0.15">
      <c r="A305">
        <v>296</v>
      </c>
      <c r="B305" s="66" t="s">
        <v>333</v>
      </c>
      <c r="C305" s="67">
        <v>2259</v>
      </c>
      <c r="D305" s="67">
        <v>2626</v>
      </c>
      <c r="E305" s="67">
        <v>2476</v>
      </c>
      <c r="F305" s="68">
        <v>5102</v>
      </c>
      <c r="G305" s="54"/>
      <c r="J305"/>
      <c r="K305"/>
      <c r="L305"/>
    </row>
    <row r="306" spans="1:12" x14ac:dyDescent="0.15">
      <c r="A306">
        <v>297</v>
      </c>
      <c r="B306" s="66" t="s">
        <v>338</v>
      </c>
      <c r="C306" s="67">
        <v>0</v>
      </c>
      <c r="D306" s="67">
        <v>0</v>
      </c>
      <c r="E306" s="67">
        <v>0</v>
      </c>
      <c r="F306" s="68">
        <v>0</v>
      </c>
      <c r="G306" s="54"/>
      <c r="J306"/>
      <c r="K306"/>
      <c r="L306"/>
    </row>
    <row r="307" spans="1:12" x14ac:dyDescent="0.15">
      <c r="A307">
        <v>298</v>
      </c>
      <c r="B307" s="66" t="s">
        <v>343</v>
      </c>
      <c r="C307" s="67">
        <v>0</v>
      </c>
      <c r="D307" s="67">
        <v>0</v>
      </c>
      <c r="E307" s="67">
        <v>0</v>
      </c>
      <c r="F307" s="68">
        <v>0</v>
      </c>
      <c r="G307" s="54"/>
      <c r="J307"/>
      <c r="K307"/>
      <c r="L307"/>
    </row>
    <row r="308" spans="1:12" x14ac:dyDescent="0.15">
      <c r="A308">
        <v>299</v>
      </c>
      <c r="B308" s="66" t="s">
        <v>348</v>
      </c>
      <c r="C308" s="67">
        <v>703</v>
      </c>
      <c r="D308" s="67">
        <v>759</v>
      </c>
      <c r="E308" s="67">
        <v>791</v>
      </c>
      <c r="F308" s="68">
        <v>1550</v>
      </c>
      <c r="G308" s="54"/>
      <c r="J308"/>
      <c r="K308"/>
      <c r="L308"/>
    </row>
    <row r="309" spans="1:12" x14ac:dyDescent="0.15">
      <c r="A309">
        <v>300</v>
      </c>
      <c r="B309" s="66" t="s">
        <v>353</v>
      </c>
      <c r="C309" s="67">
        <v>583</v>
      </c>
      <c r="D309" s="67">
        <v>633</v>
      </c>
      <c r="E309" s="67">
        <v>645</v>
      </c>
      <c r="F309" s="68">
        <v>1278</v>
      </c>
      <c r="G309" s="54"/>
      <c r="J309"/>
      <c r="K309"/>
      <c r="L309"/>
    </row>
    <row r="310" spans="1:12" x14ac:dyDescent="0.15">
      <c r="A310">
        <v>301</v>
      </c>
      <c r="B310" s="66" t="s">
        <v>18</v>
      </c>
      <c r="C310" s="67">
        <v>993</v>
      </c>
      <c r="D310" s="67">
        <v>1119</v>
      </c>
      <c r="E310" s="67">
        <v>1063</v>
      </c>
      <c r="F310" s="68">
        <v>2182</v>
      </c>
      <c r="G310" s="54"/>
      <c r="J310"/>
      <c r="K310"/>
      <c r="L310"/>
    </row>
    <row r="311" spans="1:12" x14ac:dyDescent="0.15">
      <c r="A311">
        <v>302</v>
      </c>
      <c r="B311" s="66" t="s">
        <v>24</v>
      </c>
      <c r="C311" s="67">
        <v>1068</v>
      </c>
      <c r="D311" s="67">
        <v>1171</v>
      </c>
      <c r="E311" s="67">
        <v>1095</v>
      </c>
      <c r="F311" s="68">
        <v>2266</v>
      </c>
      <c r="G311" s="54"/>
      <c r="J311"/>
      <c r="K311"/>
      <c r="L311"/>
    </row>
    <row r="312" spans="1:12" x14ac:dyDescent="0.15">
      <c r="A312">
        <v>303</v>
      </c>
      <c r="B312" s="66" t="s">
        <v>30</v>
      </c>
      <c r="C312" s="67">
        <v>698</v>
      </c>
      <c r="D312" s="67">
        <v>645</v>
      </c>
      <c r="E312" s="67">
        <v>586</v>
      </c>
      <c r="F312" s="68">
        <v>1231</v>
      </c>
      <c r="G312" s="54"/>
      <c r="J312"/>
      <c r="K312"/>
      <c r="L312"/>
    </row>
    <row r="313" spans="1:12" x14ac:dyDescent="0.15">
      <c r="A313">
        <v>304</v>
      </c>
      <c r="B313" s="66" t="s">
        <v>36</v>
      </c>
      <c r="C313" s="67">
        <v>1968</v>
      </c>
      <c r="D313" s="67">
        <v>1605</v>
      </c>
      <c r="E313" s="67">
        <v>1776</v>
      </c>
      <c r="F313" s="68">
        <v>3381</v>
      </c>
      <c r="G313" s="54"/>
      <c r="J313"/>
      <c r="K313"/>
      <c r="L313"/>
    </row>
    <row r="314" spans="1:12" x14ac:dyDescent="0.15">
      <c r="A314">
        <v>305</v>
      </c>
      <c r="B314" s="66" t="s">
        <v>42</v>
      </c>
      <c r="C314" s="67">
        <v>85</v>
      </c>
      <c r="D314" s="67">
        <v>92</v>
      </c>
      <c r="E314" s="67">
        <v>108</v>
      </c>
      <c r="F314" s="68">
        <v>200</v>
      </c>
      <c r="G314" s="54"/>
      <c r="J314"/>
      <c r="K314"/>
      <c r="L314"/>
    </row>
    <row r="315" spans="1:12" x14ac:dyDescent="0.15">
      <c r="A315">
        <v>306</v>
      </c>
      <c r="B315" s="66" t="s">
        <v>48</v>
      </c>
      <c r="C315" s="67">
        <v>287</v>
      </c>
      <c r="D315" s="67">
        <v>297</v>
      </c>
      <c r="E315" s="67">
        <v>215</v>
      </c>
      <c r="F315" s="68">
        <v>512</v>
      </c>
      <c r="G315" s="54"/>
      <c r="J315"/>
      <c r="K315"/>
      <c r="L315"/>
    </row>
    <row r="316" spans="1:12" x14ac:dyDescent="0.15">
      <c r="A316">
        <v>307</v>
      </c>
      <c r="B316" s="66" t="s">
        <v>54</v>
      </c>
      <c r="C316" s="67">
        <v>248</v>
      </c>
      <c r="D316" s="67">
        <v>251</v>
      </c>
      <c r="E316" s="67">
        <v>190</v>
      </c>
      <c r="F316" s="68">
        <v>441</v>
      </c>
      <c r="G316" s="54"/>
      <c r="J316"/>
      <c r="K316"/>
      <c r="L316"/>
    </row>
    <row r="317" spans="1:12" x14ac:dyDescent="0.15">
      <c r="A317">
        <v>308</v>
      </c>
      <c r="B317" s="66" t="s">
        <v>60</v>
      </c>
      <c r="C317" s="67">
        <v>643</v>
      </c>
      <c r="D317" s="67">
        <v>855</v>
      </c>
      <c r="E317" s="67">
        <v>831</v>
      </c>
      <c r="F317" s="68">
        <v>1686</v>
      </c>
      <c r="G317" s="54"/>
      <c r="J317"/>
      <c r="K317"/>
      <c r="L317"/>
    </row>
    <row r="318" spans="1:12" x14ac:dyDescent="0.15">
      <c r="A318">
        <v>309</v>
      </c>
      <c r="B318" s="66" t="s">
        <v>66</v>
      </c>
      <c r="C318" s="67">
        <v>682</v>
      </c>
      <c r="D318" s="67">
        <v>833</v>
      </c>
      <c r="E318" s="67">
        <v>811</v>
      </c>
      <c r="F318" s="68">
        <v>1644</v>
      </c>
      <c r="G318" s="54"/>
      <c r="J318"/>
      <c r="K318"/>
      <c r="L318"/>
    </row>
    <row r="319" spans="1:12" x14ac:dyDescent="0.15">
      <c r="A319">
        <v>310</v>
      </c>
      <c r="B319" s="66" t="s">
        <v>72</v>
      </c>
      <c r="C319" s="67">
        <v>10</v>
      </c>
      <c r="D319" s="67">
        <v>11</v>
      </c>
      <c r="E319" s="67">
        <v>5</v>
      </c>
      <c r="F319" s="68">
        <v>16</v>
      </c>
      <c r="G319" s="54"/>
      <c r="J319"/>
      <c r="K319"/>
      <c r="L319"/>
    </row>
    <row r="320" spans="1:12" x14ac:dyDescent="0.15">
      <c r="A320">
        <v>311</v>
      </c>
      <c r="B320" s="66" t="s">
        <v>78</v>
      </c>
      <c r="C320" s="67">
        <v>336</v>
      </c>
      <c r="D320" s="67">
        <v>362</v>
      </c>
      <c r="E320" s="67">
        <v>329</v>
      </c>
      <c r="F320" s="68">
        <v>691</v>
      </c>
      <c r="G320" s="54"/>
      <c r="J320"/>
      <c r="K320"/>
      <c r="L320"/>
    </row>
    <row r="321" spans="1:12" x14ac:dyDescent="0.15">
      <c r="A321">
        <v>312</v>
      </c>
      <c r="B321" s="66" t="s">
        <v>84</v>
      </c>
      <c r="C321" s="67">
        <v>1375</v>
      </c>
      <c r="D321" s="67">
        <v>1765</v>
      </c>
      <c r="E321" s="67">
        <v>1732</v>
      </c>
      <c r="F321" s="68">
        <v>3497</v>
      </c>
      <c r="G321" s="54"/>
      <c r="J321"/>
      <c r="K321"/>
      <c r="L321"/>
    </row>
    <row r="322" spans="1:12" x14ac:dyDescent="0.15">
      <c r="A322">
        <v>313</v>
      </c>
      <c r="B322" s="66" t="s">
        <v>90</v>
      </c>
      <c r="C322" s="67">
        <v>438</v>
      </c>
      <c r="D322" s="67">
        <v>510</v>
      </c>
      <c r="E322" s="67">
        <v>484</v>
      </c>
      <c r="F322" s="68">
        <v>994</v>
      </c>
      <c r="G322" s="54"/>
      <c r="J322"/>
      <c r="K322"/>
      <c r="L322"/>
    </row>
    <row r="323" spans="1:12" x14ac:dyDescent="0.15">
      <c r="A323">
        <v>314</v>
      </c>
      <c r="B323" s="66" t="s">
        <v>96</v>
      </c>
      <c r="C323" s="67">
        <v>0</v>
      </c>
      <c r="D323" s="67">
        <v>0</v>
      </c>
      <c r="E323" s="67">
        <v>0</v>
      </c>
      <c r="F323" s="68">
        <v>0</v>
      </c>
      <c r="G323" s="54"/>
      <c r="J323"/>
      <c r="K323"/>
      <c r="L323"/>
    </row>
    <row r="324" spans="1:12" x14ac:dyDescent="0.15">
      <c r="A324">
        <v>315</v>
      </c>
      <c r="B324" s="66" t="s">
        <v>102</v>
      </c>
      <c r="C324" s="67">
        <v>0</v>
      </c>
      <c r="D324" s="67">
        <v>0</v>
      </c>
      <c r="E324" s="67">
        <v>0</v>
      </c>
      <c r="F324" s="68">
        <v>0</v>
      </c>
      <c r="G324" s="54"/>
      <c r="J324"/>
      <c r="K324"/>
      <c r="L324"/>
    </row>
    <row r="325" spans="1:12" x14ac:dyDescent="0.15">
      <c r="A325">
        <v>316</v>
      </c>
      <c r="B325" s="66" t="s">
        <v>108</v>
      </c>
      <c r="C325" s="67">
        <v>0</v>
      </c>
      <c r="D325" s="67">
        <v>0</v>
      </c>
      <c r="E325" s="67">
        <v>0</v>
      </c>
      <c r="F325" s="68">
        <v>0</v>
      </c>
      <c r="G325" s="54"/>
      <c r="J325"/>
      <c r="K325"/>
      <c r="L325"/>
    </row>
    <row r="326" spans="1:12" x14ac:dyDescent="0.15">
      <c r="A326">
        <v>317</v>
      </c>
      <c r="B326" s="66" t="s">
        <v>114</v>
      </c>
      <c r="C326" s="67">
        <v>930</v>
      </c>
      <c r="D326" s="67">
        <v>1006</v>
      </c>
      <c r="E326" s="67">
        <v>849</v>
      </c>
      <c r="F326" s="68">
        <v>1855</v>
      </c>
      <c r="G326" s="54"/>
      <c r="J326"/>
      <c r="K326"/>
      <c r="L326"/>
    </row>
    <row r="327" spans="1:12" x14ac:dyDescent="0.15">
      <c r="A327">
        <v>318</v>
      </c>
      <c r="B327" s="66" t="s">
        <v>119</v>
      </c>
      <c r="C327" s="67">
        <v>425</v>
      </c>
      <c r="D327" s="67">
        <v>435</v>
      </c>
      <c r="E327" s="67">
        <v>393</v>
      </c>
      <c r="F327" s="68">
        <v>828</v>
      </c>
      <c r="G327" s="54"/>
      <c r="J327"/>
      <c r="K327"/>
      <c r="L327"/>
    </row>
    <row r="328" spans="1:12" x14ac:dyDescent="0.15">
      <c r="A328">
        <v>319</v>
      </c>
      <c r="B328" s="66" t="s">
        <v>125</v>
      </c>
      <c r="C328" s="67">
        <v>187</v>
      </c>
      <c r="D328" s="67">
        <v>201</v>
      </c>
      <c r="E328" s="67">
        <v>201</v>
      </c>
      <c r="F328" s="68">
        <v>402</v>
      </c>
      <c r="G328" s="54"/>
      <c r="J328"/>
      <c r="K328"/>
      <c r="L328"/>
    </row>
    <row r="329" spans="1:12" x14ac:dyDescent="0.15">
      <c r="A329">
        <v>320</v>
      </c>
      <c r="B329" s="66" t="s">
        <v>131</v>
      </c>
      <c r="C329" s="67">
        <v>334</v>
      </c>
      <c r="D329" s="67">
        <v>376</v>
      </c>
      <c r="E329" s="67">
        <v>336</v>
      </c>
      <c r="F329" s="68">
        <v>712</v>
      </c>
      <c r="G329" s="54"/>
      <c r="J329"/>
      <c r="K329"/>
      <c r="L329"/>
    </row>
    <row r="330" spans="1:12" x14ac:dyDescent="0.15">
      <c r="A330">
        <v>321</v>
      </c>
      <c r="B330" s="66" t="s">
        <v>137</v>
      </c>
      <c r="C330" s="67">
        <v>0</v>
      </c>
      <c r="D330" s="67">
        <v>0</v>
      </c>
      <c r="E330" s="67">
        <v>0</v>
      </c>
      <c r="F330" s="68">
        <v>0</v>
      </c>
      <c r="G330" s="54"/>
      <c r="J330"/>
      <c r="K330"/>
      <c r="L330"/>
    </row>
    <row r="331" spans="1:12" x14ac:dyDescent="0.15">
      <c r="A331">
        <v>322</v>
      </c>
      <c r="B331" s="66" t="s">
        <v>143</v>
      </c>
      <c r="C331" s="67">
        <v>382</v>
      </c>
      <c r="D331" s="67">
        <v>372</v>
      </c>
      <c r="E331" s="67">
        <v>372</v>
      </c>
      <c r="F331" s="68">
        <v>744</v>
      </c>
      <c r="G331" s="54"/>
      <c r="J331"/>
      <c r="K331"/>
      <c r="L331"/>
    </row>
    <row r="332" spans="1:12" x14ac:dyDescent="0.15">
      <c r="A332">
        <v>323</v>
      </c>
      <c r="B332" s="66" t="s">
        <v>149</v>
      </c>
      <c r="C332" s="67">
        <v>1026</v>
      </c>
      <c r="D332" s="67">
        <v>1162</v>
      </c>
      <c r="E332" s="67">
        <v>1033</v>
      </c>
      <c r="F332" s="68">
        <v>2195</v>
      </c>
      <c r="G332" s="54"/>
      <c r="J332"/>
      <c r="K332"/>
      <c r="L332"/>
    </row>
    <row r="333" spans="1:12" x14ac:dyDescent="0.15">
      <c r="A333">
        <v>324</v>
      </c>
      <c r="B333" s="66" t="s">
        <v>155</v>
      </c>
      <c r="C333" s="67">
        <v>904</v>
      </c>
      <c r="D333" s="67">
        <v>1005</v>
      </c>
      <c r="E333" s="67">
        <v>984</v>
      </c>
      <c r="F333" s="68">
        <v>1989</v>
      </c>
      <c r="G333" s="54"/>
      <c r="J333"/>
      <c r="K333"/>
      <c r="L333"/>
    </row>
    <row r="334" spans="1:12" x14ac:dyDescent="0.15">
      <c r="A334">
        <v>325</v>
      </c>
      <c r="B334" s="66" t="s">
        <v>161</v>
      </c>
      <c r="C334" s="67">
        <v>1214</v>
      </c>
      <c r="D334" s="67">
        <v>1446</v>
      </c>
      <c r="E334" s="67">
        <v>1490</v>
      </c>
      <c r="F334" s="68">
        <v>2936</v>
      </c>
      <c r="G334" s="54"/>
      <c r="J334"/>
      <c r="K334"/>
      <c r="L334"/>
    </row>
    <row r="335" spans="1:12" x14ac:dyDescent="0.15">
      <c r="A335">
        <v>326</v>
      </c>
      <c r="B335" s="66" t="s">
        <v>167</v>
      </c>
      <c r="C335" s="67">
        <v>527</v>
      </c>
      <c r="D335" s="67">
        <v>615</v>
      </c>
      <c r="E335" s="67">
        <v>596</v>
      </c>
      <c r="F335" s="68">
        <v>1211</v>
      </c>
      <c r="G335" s="54"/>
      <c r="J335"/>
      <c r="K335"/>
      <c r="L335"/>
    </row>
    <row r="336" spans="1:12" x14ac:dyDescent="0.15">
      <c r="A336">
        <v>327</v>
      </c>
      <c r="B336" s="66" t="s">
        <v>173</v>
      </c>
      <c r="C336" s="67">
        <v>921</v>
      </c>
      <c r="D336" s="67">
        <v>1108</v>
      </c>
      <c r="E336" s="67">
        <v>1041</v>
      </c>
      <c r="F336" s="68">
        <v>2149</v>
      </c>
      <c r="G336" s="54"/>
      <c r="J336"/>
      <c r="K336"/>
      <c r="L336"/>
    </row>
    <row r="337" spans="1:12" x14ac:dyDescent="0.15">
      <c r="A337">
        <v>328</v>
      </c>
      <c r="B337" s="66" t="s">
        <v>179</v>
      </c>
      <c r="C337" s="67">
        <v>1028</v>
      </c>
      <c r="D337" s="67">
        <v>1256</v>
      </c>
      <c r="E337" s="67">
        <v>1224</v>
      </c>
      <c r="F337" s="68">
        <v>2480</v>
      </c>
      <c r="G337" s="54"/>
      <c r="J337"/>
      <c r="K337"/>
      <c r="L337"/>
    </row>
    <row r="338" spans="1:12" x14ac:dyDescent="0.15">
      <c r="A338">
        <v>329</v>
      </c>
      <c r="B338" s="66" t="s">
        <v>185</v>
      </c>
      <c r="C338" s="67">
        <v>737</v>
      </c>
      <c r="D338" s="67">
        <v>810</v>
      </c>
      <c r="E338" s="67">
        <v>776</v>
      </c>
      <c r="F338" s="68">
        <v>1586</v>
      </c>
      <c r="G338" s="54"/>
      <c r="J338"/>
      <c r="K338"/>
      <c r="L338"/>
    </row>
    <row r="339" spans="1:12" x14ac:dyDescent="0.15">
      <c r="A339">
        <v>330</v>
      </c>
      <c r="B339" s="66" t="s">
        <v>191</v>
      </c>
      <c r="C339" s="67">
        <v>676</v>
      </c>
      <c r="D339" s="67">
        <v>757</v>
      </c>
      <c r="E339" s="67">
        <v>765</v>
      </c>
      <c r="F339" s="68">
        <v>1522</v>
      </c>
      <c r="G339" s="54"/>
      <c r="J339"/>
      <c r="K339"/>
      <c r="L339"/>
    </row>
    <row r="340" spans="1:12" x14ac:dyDescent="0.15">
      <c r="A340">
        <v>331</v>
      </c>
      <c r="B340" s="66" t="s">
        <v>197</v>
      </c>
      <c r="C340" s="67">
        <v>330</v>
      </c>
      <c r="D340" s="67">
        <v>373</v>
      </c>
      <c r="E340" s="67">
        <v>371</v>
      </c>
      <c r="F340" s="68">
        <v>744</v>
      </c>
      <c r="G340" s="54"/>
      <c r="J340"/>
      <c r="K340"/>
      <c r="L340"/>
    </row>
    <row r="341" spans="1:12" x14ac:dyDescent="0.15">
      <c r="A341">
        <v>332</v>
      </c>
      <c r="B341" s="66" t="s">
        <v>203</v>
      </c>
      <c r="C341" s="67">
        <v>1</v>
      </c>
      <c r="D341" s="67">
        <v>2</v>
      </c>
      <c r="E341" s="67">
        <v>1</v>
      </c>
      <c r="F341" s="68">
        <v>3</v>
      </c>
      <c r="G341" s="54"/>
      <c r="J341"/>
      <c r="K341"/>
      <c r="L341"/>
    </row>
    <row r="342" spans="1:12" x14ac:dyDescent="0.15">
      <c r="A342">
        <v>333</v>
      </c>
      <c r="B342" s="66" t="s">
        <v>209</v>
      </c>
      <c r="C342" s="67">
        <v>387</v>
      </c>
      <c r="D342" s="67">
        <v>473</v>
      </c>
      <c r="E342" s="67">
        <v>479</v>
      </c>
      <c r="F342" s="68">
        <v>952</v>
      </c>
      <c r="G342" s="54"/>
      <c r="J342"/>
      <c r="K342"/>
      <c r="L342"/>
    </row>
    <row r="343" spans="1:12" x14ac:dyDescent="0.15">
      <c r="A343">
        <v>334</v>
      </c>
      <c r="B343" s="66" t="s">
        <v>215</v>
      </c>
      <c r="C343" s="67">
        <v>371</v>
      </c>
      <c r="D343" s="67">
        <v>416</v>
      </c>
      <c r="E343" s="67">
        <v>443</v>
      </c>
      <c r="F343" s="68">
        <v>859</v>
      </c>
      <c r="G343" s="54"/>
      <c r="J343"/>
      <c r="K343"/>
      <c r="L343"/>
    </row>
    <row r="344" spans="1:12" x14ac:dyDescent="0.15">
      <c r="A344">
        <v>335</v>
      </c>
      <c r="B344" s="66" t="s">
        <v>221</v>
      </c>
      <c r="C344" s="67">
        <v>717</v>
      </c>
      <c r="D344" s="67">
        <v>761</v>
      </c>
      <c r="E344" s="67">
        <v>714</v>
      </c>
      <c r="F344" s="68">
        <v>1475</v>
      </c>
      <c r="G344" s="54"/>
      <c r="J344"/>
      <c r="K344"/>
      <c r="L344"/>
    </row>
    <row r="345" spans="1:12" x14ac:dyDescent="0.15">
      <c r="A345">
        <v>336</v>
      </c>
      <c r="B345" s="66" t="s">
        <v>227</v>
      </c>
      <c r="C345" s="67">
        <v>387</v>
      </c>
      <c r="D345" s="67">
        <v>459</v>
      </c>
      <c r="E345" s="67">
        <v>366</v>
      </c>
      <c r="F345" s="68">
        <v>825</v>
      </c>
      <c r="G345" s="54"/>
      <c r="J345"/>
      <c r="K345"/>
      <c r="L345"/>
    </row>
    <row r="346" spans="1:12" x14ac:dyDescent="0.15">
      <c r="A346">
        <v>337</v>
      </c>
      <c r="B346" s="66" t="s">
        <v>233</v>
      </c>
      <c r="C346" s="67">
        <v>0</v>
      </c>
      <c r="D346" s="67">
        <v>0</v>
      </c>
      <c r="E346" s="67">
        <v>0</v>
      </c>
      <c r="F346" s="68">
        <v>0</v>
      </c>
      <c r="G346" s="54"/>
      <c r="J346"/>
      <c r="K346"/>
      <c r="L346"/>
    </row>
    <row r="347" spans="1:12" x14ac:dyDescent="0.15">
      <c r="A347">
        <v>338</v>
      </c>
      <c r="B347" s="66" t="s">
        <v>239</v>
      </c>
      <c r="C347" s="67">
        <v>520</v>
      </c>
      <c r="D347" s="67">
        <v>586</v>
      </c>
      <c r="E347" s="67">
        <v>575</v>
      </c>
      <c r="F347" s="68">
        <v>1161</v>
      </c>
      <c r="G347" s="54"/>
      <c r="J347"/>
      <c r="K347"/>
      <c r="L347"/>
    </row>
    <row r="348" spans="1:12" x14ac:dyDescent="0.15">
      <c r="A348">
        <v>339</v>
      </c>
      <c r="B348" s="66" t="s">
        <v>245</v>
      </c>
      <c r="C348" s="67">
        <v>1096</v>
      </c>
      <c r="D348" s="67">
        <v>1202</v>
      </c>
      <c r="E348" s="67">
        <v>1287</v>
      </c>
      <c r="F348" s="68">
        <v>2489</v>
      </c>
      <c r="G348" s="54"/>
      <c r="J348"/>
      <c r="K348"/>
      <c r="L348"/>
    </row>
    <row r="349" spans="1:12" x14ac:dyDescent="0.15">
      <c r="A349">
        <v>340</v>
      </c>
      <c r="B349" s="66" t="s">
        <v>251</v>
      </c>
      <c r="C349" s="67">
        <v>0</v>
      </c>
      <c r="D349" s="67">
        <v>0</v>
      </c>
      <c r="E349" s="67">
        <v>0</v>
      </c>
      <c r="F349" s="68">
        <v>0</v>
      </c>
      <c r="G349" s="54"/>
      <c r="J349"/>
      <c r="K349"/>
      <c r="L349"/>
    </row>
    <row r="350" spans="1:12" x14ac:dyDescent="0.15">
      <c r="A350">
        <v>341</v>
      </c>
      <c r="B350" s="66" t="s">
        <v>257</v>
      </c>
      <c r="C350" s="67">
        <v>410</v>
      </c>
      <c r="D350" s="67">
        <v>449</v>
      </c>
      <c r="E350" s="67">
        <v>400</v>
      </c>
      <c r="F350" s="68">
        <v>849</v>
      </c>
      <c r="G350" s="54"/>
      <c r="J350"/>
      <c r="K350"/>
      <c r="L350"/>
    </row>
    <row r="351" spans="1:12" x14ac:dyDescent="0.15">
      <c r="A351">
        <v>342</v>
      </c>
      <c r="B351" s="66" t="s">
        <v>263</v>
      </c>
      <c r="C351" s="67">
        <v>480</v>
      </c>
      <c r="D351" s="67">
        <v>577</v>
      </c>
      <c r="E351" s="67">
        <v>565</v>
      </c>
      <c r="F351" s="68">
        <v>1142</v>
      </c>
      <c r="G351" s="54"/>
      <c r="J351"/>
      <c r="K351"/>
      <c r="L351"/>
    </row>
    <row r="352" spans="1:12" x14ac:dyDescent="0.15">
      <c r="A352">
        <v>343</v>
      </c>
      <c r="B352" s="66" t="s">
        <v>269</v>
      </c>
      <c r="C352" s="67">
        <v>44342</v>
      </c>
      <c r="D352" s="67">
        <v>48726</v>
      </c>
      <c r="E352" s="67">
        <v>47213</v>
      </c>
      <c r="F352" s="68">
        <v>95939</v>
      </c>
      <c r="G352" s="54"/>
      <c r="J352"/>
      <c r="K352"/>
      <c r="L352"/>
    </row>
    <row r="353" spans="1:12" x14ac:dyDescent="0.15">
      <c r="A353">
        <v>361</v>
      </c>
      <c r="B353" s="66" t="s">
        <v>354</v>
      </c>
      <c r="C353" s="67">
        <v>297</v>
      </c>
      <c r="D353" s="67">
        <v>346</v>
      </c>
      <c r="E353" s="67">
        <v>378</v>
      </c>
      <c r="F353" s="68">
        <v>724</v>
      </c>
      <c r="G353" s="54"/>
      <c r="J353"/>
      <c r="K353"/>
      <c r="L353"/>
    </row>
    <row r="354" spans="1:12" x14ac:dyDescent="0.15">
      <c r="A354">
        <v>362</v>
      </c>
      <c r="B354" s="66" t="s">
        <v>360</v>
      </c>
      <c r="C354" s="67">
        <v>196</v>
      </c>
      <c r="D354" s="67">
        <v>221</v>
      </c>
      <c r="E354" s="67">
        <v>253</v>
      </c>
      <c r="F354" s="68">
        <v>474</v>
      </c>
      <c r="G354" s="54"/>
      <c r="J354"/>
      <c r="K354"/>
      <c r="L354"/>
    </row>
    <row r="355" spans="1:12" x14ac:dyDescent="0.15">
      <c r="A355">
        <v>363</v>
      </c>
      <c r="B355" s="66" t="s">
        <v>366</v>
      </c>
      <c r="C355" s="67">
        <v>9</v>
      </c>
      <c r="D355" s="67">
        <v>10</v>
      </c>
      <c r="E355" s="67">
        <v>12</v>
      </c>
      <c r="F355" s="68">
        <v>22</v>
      </c>
      <c r="G355" s="54"/>
      <c r="J355"/>
      <c r="K355"/>
      <c r="L355"/>
    </row>
    <row r="356" spans="1:12" x14ac:dyDescent="0.15">
      <c r="A356">
        <v>364</v>
      </c>
      <c r="B356" s="66" t="s">
        <v>372</v>
      </c>
      <c r="C356" s="67">
        <v>10</v>
      </c>
      <c r="D356" s="67">
        <v>10</v>
      </c>
      <c r="E356" s="67">
        <v>0</v>
      </c>
      <c r="F356" s="68">
        <v>10</v>
      </c>
      <c r="G356" s="54"/>
      <c r="J356"/>
      <c r="K356"/>
      <c r="L356"/>
    </row>
    <row r="357" spans="1:12" x14ac:dyDescent="0.15">
      <c r="A357">
        <v>365</v>
      </c>
      <c r="B357" s="66" t="s">
        <v>378</v>
      </c>
      <c r="C357" s="67">
        <v>0</v>
      </c>
      <c r="D357" s="67">
        <v>0</v>
      </c>
      <c r="E357" s="67">
        <v>0</v>
      </c>
      <c r="F357" s="68">
        <v>0</v>
      </c>
      <c r="G357" s="54"/>
      <c r="J357"/>
      <c r="K357"/>
      <c r="L357"/>
    </row>
    <row r="358" spans="1:12" x14ac:dyDescent="0.15">
      <c r="A358">
        <v>366</v>
      </c>
      <c r="B358" s="66" t="s">
        <v>384</v>
      </c>
      <c r="C358" s="67">
        <v>1598</v>
      </c>
      <c r="D358" s="67">
        <v>1668</v>
      </c>
      <c r="E358" s="67">
        <v>1794</v>
      </c>
      <c r="F358" s="68">
        <v>3462</v>
      </c>
      <c r="G358" s="54"/>
      <c r="J358"/>
      <c r="K358"/>
      <c r="L358"/>
    </row>
    <row r="359" spans="1:12" x14ac:dyDescent="0.15">
      <c r="A359">
        <v>367</v>
      </c>
      <c r="B359" s="66" t="s">
        <v>390</v>
      </c>
      <c r="C359" s="67">
        <v>1048</v>
      </c>
      <c r="D359" s="67">
        <v>1196</v>
      </c>
      <c r="E359" s="67">
        <v>1250</v>
      </c>
      <c r="F359" s="68">
        <v>2446</v>
      </c>
      <c r="G359" s="54"/>
      <c r="J359"/>
      <c r="K359"/>
      <c r="L359"/>
    </row>
    <row r="360" spans="1:12" x14ac:dyDescent="0.15">
      <c r="A360">
        <v>368</v>
      </c>
      <c r="B360" s="66" t="s">
        <v>396</v>
      </c>
      <c r="C360" s="67">
        <v>805</v>
      </c>
      <c r="D360" s="67">
        <v>970</v>
      </c>
      <c r="E360" s="67">
        <v>950</v>
      </c>
      <c r="F360" s="68">
        <v>1920</v>
      </c>
      <c r="G360" s="54"/>
      <c r="J360"/>
      <c r="K360"/>
      <c r="L360"/>
    </row>
    <row r="361" spans="1:12" x14ac:dyDescent="0.15">
      <c r="A361">
        <v>369</v>
      </c>
      <c r="B361" s="66" t="s">
        <v>402</v>
      </c>
      <c r="C361" s="67">
        <v>705</v>
      </c>
      <c r="D361" s="67">
        <v>753</v>
      </c>
      <c r="E361" s="67">
        <v>719</v>
      </c>
      <c r="F361" s="68">
        <v>1472</v>
      </c>
      <c r="G361" s="54"/>
      <c r="J361"/>
      <c r="K361"/>
      <c r="L361"/>
    </row>
    <row r="362" spans="1:12" x14ac:dyDescent="0.15">
      <c r="A362">
        <v>370</v>
      </c>
      <c r="B362" s="66" t="s">
        <v>407</v>
      </c>
      <c r="C362" s="67">
        <v>548</v>
      </c>
      <c r="D362" s="67">
        <v>688</v>
      </c>
      <c r="E362" s="67">
        <v>722</v>
      </c>
      <c r="F362" s="68">
        <v>1410</v>
      </c>
      <c r="G362" s="54"/>
      <c r="J362"/>
      <c r="K362"/>
      <c r="L362"/>
    </row>
    <row r="363" spans="1:12" x14ac:dyDescent="0.15">
      <c r="A363">
        <v>371</v>
      </c>
      <c r="B363" s="66" t="s">
        <v>413</v>
      </c>
      <c r="C363" s="67">
        <v>1131</v>
      </c>
      <c r="D363" s="67">
        <v>1203</v>
      </c>
      <c r="E363" s="67">
        <v>1227</v>
      </c>
      <c r="F363" s="68">
        <v>2430</v>
      </c>
      <c r="G363" s="54"/>
      <c r="J363"/>
      <c r="K363"/>
      <c r="L363"/>
    </row>
    <row r="364" spans="1:12" x14ac:dyDescent="0.15">
      <c r="A364">
        <v>372</v>
      </c>
      <c r="B364" s="66" t="s">
        <v>419</v>
      </c>
      <c r="C364" s="67">
        <v>478</v>
      </c>
      <c r="D364" s="67">
        <v>592</v>
      </c>
      <c r="E364" s="67">
        <v>622</v>
      </c>
      <c r="F364" s="68">
        <v>1214</v>
      </c>
      <c r="G364" s="54"/>
      <c r="J364"/>
      <c r="K364"/>
      <c r="L364"/>
    </row>
    <row r="365" spans="1:12" x14ac:dyDescent="0.15">
      <c r="A365">
        <v>373</v>
      </c>
      <c r="B365" s="66" t="s">
        <v>425</v>
      </c>
      <c r="C365" s="67">
        <v>242</v>
      </c>
      <c r="D365" s="67">
        <v>263</v>
      </c>
      <c r="E365" s="67">
        <v>294</v>
      </c>
      <c r="F365" s="68">
        <v>557</v>
      </c>
      <c r="G365" s="54"/>
      <c r="J365"/>
      <c r="K365"/>
      <c r="L365"/>
    </row>
    <row r="366" spans="1:12" x14ac:dyDescent="0.15">
      <c r="A366">
        <v>374</v>
      </c>
      <c r="B366" s="66" t="s">
        <v>430</v>
      </c>
      <c r="C366" s="67">
        <v>541</v>
      </c>
      <c r="D366" s="67">
        <v>640</v>
      </c>
      <c r="E366" s="67">
        <v>635</v>
      </c>
      <c r="F366" s="68">
        <v>1275</v>
      </c>
      <c r="G366" s="54"/>
      <c r="J366"/>
      <c r="K366"/>
      <c r="L366"/>
    </row>
    <row r="367" spans="1:12" x14ac:dyDescent="0.15">
      <c r="A367">
        <v>375</v>
      </c>
      <c r="B367" s="79" t="s">
        <v>435</v>
      </c>
      <c r="C367" s="67">
        <v>708</v>
      </c>
      <c r="D367" s="67">
        <v>822</v>
      </c>
      <c r="E367" s="67">
        <v>819</v>
      </c>
      <c r="F367" s="68">
        <v>1641</v>
      </c>
      <c r="G367" s="54"/>
      <c r="J367"/>
      <c r="K367"/>
      <c r="L367"/>
    </row>
    <row r="368" spans="1:12" x14ac:dyDescent="0.15">
      <c r="A368">
        <v>376</v>
      </c>
      <c r="B368" s="79" t="s">
        <v>441</v>
      </c>
      <c r="C368" s="67">
        <v>289</v>
      </c>
      <c r="D368" s="67">
        <v>350</v>
      </c>
      <c r="E368" s="67">
        <v>356</v>
      </c>
      <c r="F368" s="68">
        <v>706</v>
      </c>
      <c r="G368" s="54"/>
      <c r="J368"/>
      <c r="K368"/>
      <c r="L368"/>
    </row>
    <row r="369" spans="1:12" x14ac:dyDescent="0.15">
      <c r="A369">
        <v>377</v>
      </c>
      <c r="B369" s="79" t="s">
        <v>447</v>
      </c>
      <c r="C369" s="67">
        <v>723</v>
      </c>
      <c r="D369" s="67">
        <v>897</v>
      </c>
      <c r="E369" s="67">
        <v>944</v>
      </c>
      <c r="F369" s="68">
        <v>1841</v>
      </c>
      <c r="G369" s="54"/>
      <c r="J369"/>
      <c r="K369"/>
      <c r="L369"/>
    </row>
    <row r="370" spans="1:12" x14ac:dyDescent="0.15">
      <c r="A370">
        <v>378</v>
      </c>
      <c r="B370" s="79" t="s">
        <v>453</v>
      </c>
      <c r="C370" s="67">
        <v>900</v>
      </c>
      <c r="D370" s="67">
        <v>1051</v>
      </c>
      <c r="E370" s="67">
        <v>1142</v>
      </c>
      <c r="F370" s="68">
        <v>2193</v>
      </c>
      <c r="G370" s="54"/>
      <c r="J370"/>
      <c r="K370"/>
      <c r="L370"/>
    </row>
    <row r="371" spans="1:12" x14ac:dyDescent="0.15">
      <c r="A371">
        <v>379</v>
      </c>
      <c r="B371" s="79" t="s">
        <v>459</v>
      </c>
      <c r="C371" s="67">
        <v>708</v>
      </c>
      <c r="D371" s="67">
        <v>803</v>
      </c>
      <c r="E371" s="67">
        <v>807</v>
      </c>
      <c r="F371" s="68">
        <v>1610</v>
      </c>
      <c r="G371" s="54"/>
      <c r="J371"/>
      <c r="K371"/>
      <c r="L371"/>
    </row>
    <row r="372" spans="1:12" x14ac:dyDescent="0.15">
      <c r="A372">
        <v>380</v>
      </c>
      <c r="B372" s="79" t="s">
        <v>465</v>
      </c>
      <c r="C372" s="67">
        <v>650</v>
      </c>
      <c r="D372" s="67">
        <v>742</v>
      </c>
      <c r="E372" s="67">
        <v>757</v>
      </c>
      <c r="F372" s="68">
        <v>1499</v>
      </c>
      <c r="G372" s="54"/>
      <c r="J372"/>
      <c r="K372"/>
      <c r="L372"/>
    </row>
    <row r="373" spans="1:12" x14ac:dyDescent="0.15">
      <c r="A373">
        <v>381</v>
      </c>
      <c r="B373" s="79" t="s">
        <v>471</v>
      </c>
      <c r="C373" s="67">
        <v>538</v>
      </c>
      <c r="D373" s="67">
        <v>548</v>
      </c>
      <c r="E373" s="67">
        <v>583</v>
      </c>
      <c r="F373" s="68">
        <v>1131</v>
      </c>
      <c r="G373" s="54"/>
      <c r="J373"/>
      <c r="K373"/>
      <c r="L373"/>
    </row>
    <row r="374" spans="1:12" x14ac:dyDescent="0.15">
      <c r="A374">
        <v>382</v>
      </c>
      <c r="B374" s="79" t="s">
        <v>477</v>
      </c>
      <c r="C374" s="67">
        <v>1182</v>
      </c>
      <c r="D374" s="67">
        <v>1149</v>
      </c>
      <c r="E374" s="67">
        <v>1251</v>
      </c>
      <c r="F374" s="68">
        <v>2400</v>
      </c>
      <c r="G374" s="54"/>
      <c r="J374"/>
      <c r="K374"/>
      <c r="L374"/>
    </row>
    <row r="375" spans="1:12" x14ac:dyDescent="0.15">
      <c r="A375">
        <v>383</v>
      </c>
      <c r="B375" s="66" t="s">
        <v>483</v>
      </c>
      <c r="C375" s="67">
        <v>619</v>
      </c>
      <c r="D375" s="67">
        <v>712</v>
      </c>
      <c r="E375" s="67">
        <v>690</v>
      </c>
      <c r="F375" s="68">
        <v>1402</v>
      </c>
      <c r="G375" s="54"/>
      <c r="J375"/>
      <c r="K375"/>
      <c r="L375"/>
    </row>
    <row r="376" spans="1:12" x14ac:dyDescent="0.15">
      <c r="A376">
        <v>384</v>
      </c>
      <c r="B376" s="66" t="s">
        <v>489</v>
      </c>
      <c r="C376" s="67">
        <v>811</v>
      </c>
      <c r="D376" s="67">
        <v>878</v>
      </c>
      <c r="E376" s="67">
        <v>947</v>
      </c>
      <c r="F376" s="68">
        <v>1825</v>
      </c>
      <c r="G376" s="54"/>
      <c r="J376"/>
      <c r="K376"/>
      <c r="L376"/>
    </row>
    <row r="377" spans="1:12" x14ac:dyDescent="0.15">
      <c r="A377">
        <v>385</v>
      </c>
      <c r="B377" s="66" t="s">
        <v>495</v>
      </c>
      <c r="C377" s="67">
        <v>1069</v>
      </c>
      <c r="D377" s="67">
        <v>1141</v>
      </c>
      <c r="E377" s="67">
        <v>1137</v>
      </c>
      <c r="F377" s="68">
        <v>2278</v>
      </c>
      <c r="G377" s="54"/>
      <c r="J377"/>
      <c r="K377"/>
      <c r="L377"/>
    </row>
    <row r="378" spans="1:12" x14ac:dyDescent="0.15">
      <c r="A378">
        <v>386</v>
      </c>
      <c r="B378" s="66" t="s">
        <v>501</v>
      </c>
      <c r="C378" s="67">
        <v>1525</v>
      </c>
      <c r="D378" s="67">
        <v>1419</v>
      </c>
      <c r="E378" s="67">
        <v>1642</v>
      </c>
      <c r="F378" s="68">
        <v>3061</v>
      </c>
      <c r="G378" s="54"/>
      <c r="J378"/>
      <c r="K378"/>
      <c r="L378"/>
    </row>
    <row r="379" spans="1:12" x14ac:dyDescent="0.15">
      <c r="A379">
        <v>387</v>
      </c>
      <c r="B379" s="66" t="s">
        <v>507</v>
      </c>
      <c r="C379" s="67">
        <v>1165</v>
      </c>
      <c r="D379" s="67">
        <v>1183</v>
      </c>
      <c r="E379" s="67">
        <v>1224</v>
      </c>
      <c r="F379" s="68">
        <v>2407</v>
      </c>
      <c r="G379" s="54"/>
      <c r="J379"/>
      <c r="K379"/>
      <c r="L379"/>
    </row>
    <row r="380" spans="1:12" x14ac:dyDescent="0.15">
      <c r="A380">
        <v>388</v>
      </c>
      <c r="B380" s="66" t="s">
        <v>513</v>
      </c>
      <c r="C380" s="67">
        <v>1340</v>
      </c>
      <c r="D380" s="67">
        <v>1230</v>
      </c>
      <c r="E380" s="67">
        <v>1369</v>
      </c>
      <c r="F380" s="68">
        <v>2599</v>
      </c>
      <c r="G380" s="54"/>
      <c r="J380"/>
      <c r="K380"/>
      <c r="L380"/>
    </row>
    <row r="381" spans="1:12" x14ac:dyDescent="0.15">
      <c r="A381">
        <v>389</v>
      </c>
      <c r="B381" s="66" t="s">
        <v>519</v>
      </c>
      <c r="C381" s="67">
        <v>235</v>
      </c>
      <c r="D381" s="67">
        <v>181</v>
      </c>
      <c r="E381" s="67">
        <v>212</v>
      </c>
      <c r="F381" s="68">
        <v>393</v>
      </c>
      <c r="G381" s="54"/>
      <c r="J381"/>
      <c r="K381"/>
      <c r="L381"/>
    </row>
    <row r="382" spans="1:12" x14ac:dyDescent="0.15">
      <c r="A382">
        <v>390</v>
      </c>
      <c r="B382" s="66" t="s">
        <v>525</v>
      </c>
      <c r="C382" s="67">
        <v>1635</v>
      </c>
      <c r="D382" s="67">
        <v>1903</v>
      </c>
      <c r="E382" s="67">
        <v>2004</v>
      </c>
      <c r="F382" s="68">
        <v>3907</v>
      </c>
      <c r="G382" s="54"/>
      <c r="J382"/>
      <c r="K382"/>
      <c r="L382"/>
    </row>
    <row r="383" spans="1:12" x14ac:dyDescent="0.15">
      <c r="A383">
        <v>391</v>
      </c>
      <c r="B383" s="66" t="s">
        <v>531</v>
      </c>
      <c r="C383" s="67">
        <v>814</v>
      </c>
      <c r="D383" s="67">
        <v>938</v>
      </c>
      <c r="E383" s="67">
        <v>1014</v>
      </c>
      <c r="F383" s="68">
        <v>1952</v>
      </c>
      <c r="G383" s="54"/>
      <c r="J383"/>
      <c r="K383"/>
      <c r="L383"/>
    </row>
    <row r="384" spans="1:12" x14ac:dyDescent="0.15">
      <c r="A384">
        <v>392</v>
      </c>
      <c r="B384" s="66" t="s">
        <v>537</v>
      </c>
      <c r="C384" s="67">
        <v>659</v>
      </c>
      <c r="D384" s="67">
        <v>783</v>
      </c>
      <c r="E384" s="67">
        <v>756</v>
      </c>
      <c r="F384" s="68">
        <v>1539</v>
      </c>
      <c r="G384" s="54"/>
      <c r="J384"/>
      <c r="K384"/>
      <c r="L384"/>
    </row>
    <row r="385" spans="1:12" x14ac:dyDescent="0.15">
      <c r="A385">
        <v>393</v>
      </c>
      <c r="B385" s="66" t="s">
        <v>543</v>
      </c>
      <c r="C385" s="67">
        <v>104</v>
      </c>
      <c r="D385" s="67">
        <v>124</v>
      </c>
      <c r="E385" s="67">
        <v>119</v>
      </c>
      <c r="F385" s="68">
        <v>243</v>
      </c>
      <c r="G385" s="54"/>
      <c r="J385"/>
      <c r="K385"/>
      <c r="L385"/>
    </row>
    <row r="386" spans="1:12" x14ac:dyDescent="0.15">
      <c r="A386">
        <v>394</v>
      </c>
      <c r="B386" s="66" t="s">
        <v>549</v>
      </c>
      <c r="C386" s="67">
        <v>536</v>
      </c>
      <c r="D386" s="67">
        <v>584</v>
      </c>
      <c r="E386" s="67">
        <v>596</v>
      </c>
      <c r="F386" s="68">
        <v>1180</v>
      </c>
      <c r="G386" s="54"/>
      <c r="J386"/>
      <c r="K386"/>
      <c r="L386"/>
    </row>
    <row r="387" spans="1:12" x14ac:dyDescent="0.15">
      <c r="A387">
        <v>395</v>
      </c>
      <c r="B387" s="66" t="s">
        <v>555</v>
      </c>
      <c r="C387" s="67">
        <v>766</v>
      </c>
      <c r="D387" s="67">
        <v>828</v>
      </c>
      <c r="E387" s="67">
        <v>844</v>
      </c>
      <c r="F387" s="68">
        <v>1672</v>
      </c>
      <c r="G387" s="54"/>
      <c r="J387"/>
      <c r="K387"/>
      <c r="L387"/>
    </row>
    <row r="388" spans="1:12" x14ac:dyDescent="0.15">
      <c r="A388">
        <v>396</v>
      </c>
      <c r="B388" s="66" t="s">
        <v>561</v>
      </c>
      <c r="C388" s="67">
        <v>716</v>
      </c>
      <c r="D388" s="67">
        <v>825</v>
      </c>
      <c r="E388" s="67">
        <v>878</v>
      </c>
      <c r="F388" s="68">
        <v>1703</v>
      </c>
      <c r="G388" s="54"/>
      <c r="J388"/>
      <c r="K388"/>
      <c r="L388"/>
    </row>
    <row r="389" spans="1:12" x14ac:dyDescent="0.15">
      <c r="A389">
        <v>397</v>
      </c>
      <c r="B389" s="66" t="s">
        <v>567</v>
      </c>
      <c r="C389" s="67">
        <v>795</v>
      </c>
      <c r="D389" s="67">
        <v>924</v>
      </c>
      <c r="E389" s="67">
        <v>962</v>
      </c>
      <c r="F389" s="68">
        <v>1886</v>
      </c>
      <c r="G389" s="54"/>
      <c r="J389"/>
      <c r="K389"/>
      <c r="L389"/>
    </row>
    <row r="390" spans="1:12" x14ac:dyDescent="0.15">
      <c r="A390">
        <v>398</v>
      </c>
      <c r="B390" s="66" t="s">
        <v>573</v>
      </c>
      <c r="C390" s="67">
        <v>581</v>
      </c>
      <c r="D390" s="67">
        <v>631</v>
      </c>
      <c r="E390" s="67">
        <v>711</v>
      </c>
      <c r="F390" s="68">
        <v>1342</v>
      </c>
      <c r="G390" s="54"/>
      <c r="J390"/>
      <c r="K390"/>
      <c r="L390"/>
    </row>
    <row r="391" spans="1:12" x14ac:dyDescent="0.15">
      <c r="A391">
        <v>399</v>
      </c>
      <c r="B391" s="66" t="s">
        <v>579</v>
      </c>
      <c r="C391" s="67">
        <v>721</v>
      </c>
      <c r="D391" s="67">
        <v>827</v>
      </c>
      <c r="E391" s="67">
        <v>897</v>
      </c>
      <c r="F391" s="68">
        <v>1724</v>
      </c>
      <c r="G391" s="54"/>
      <c r="J391"/>
      <c r="K391"/>
      <c r="L391"/>
    </row>
    <row r="392" spans="1:12" x14ac:dyDescent="0.15">
      <c r="A392">
        <v>400</v>
      </c>
      <c r="B392" s="66" t="s">
        <v>585</v>
      </c>
      <c r="C392" s="67">
        <v>772</v>
      </c>
      <c r="D392" s="67">
        <v>913</v>
      </c>
      <c r="E392" s="67">
        <v>944</v>
      </c>
      <c r="F392" s="68">
        <v>1857</v>
      </c>
      <c r="G392" s="54"/>
      <c r="J392"/>
      <c r="K392"/>
      <c r="L392"/>
    </row>
    <row r="393" spans="1:12" x14ac:dyDescent="0.15">
      <c r="A393">
        <v>401</v>
      </c>
      <c r="B393" s="66" t="s">
        <v>591</v>
      </c>
      <c r="C393" s="67">
        <v>1175</v>
      </c>
      <c r="D393" s="67">
        <v>1431</v>
      </c>
      <c r="E393" s="67">
        <v>1490</v>
      </c>
      <c r="F393" s="68">
        <v>2921</v>
      </c>
      <c r="G393" s="54"/>
      <c r="J393"/>
      <c r="K393"/>
      <c r="L393"/>
    </row>
    <row r="394" spans="1:12" x14ac:dyDescent="0.15">
      <c r="A394">
        <v>402</v>
      </c>
      <c r="B394" s="66" t="s">
        <v>597</v>
      </c>
      <c r="C394" s="67">
        <v>770</v>
      </c>
      <c r="D394" s="67">
        <v>910</v>
      </c>
      <c r="E394" s="67">
        <v>969</v>
      </c>
      <c r="F394" s="68">
        <v>1879</v>
      </c>
      <c r="G394" s="54"/>
      <c r="J394"/>
      <c r="K394"/>
      <c r="L394"/>
    </row>
    <row r="395" spans="1:12" x14ac:dyDescent="0.15">
      <c r="A395">
        <v>403</v>
      </c>
      <c r="B395" s="66" t="s">
        <v>603</v>
      </c>
      <c r="C395" s="67">
        <v>595</v>
      </c>
      <c r="D395" s="67">
        <v>693</v>
      </c>
      <c r="E395" s="67">
        <v>740</v>
      </c>
      <c r="F395" s="68">
        <v>1433</v>
      </c>
      <c r="G395" s="54"/>
      <c r="J395"/>
      <c r="K395"/>
      <c r="L395"/>
    </row>
    <row r="396" spans="1:12" x14ac:dyDescent="0.15">
      <c r="A396">
        <v>404</v>
      </c>
      <c r="B396" s="66" t="s">
        <v>608</v>
      </c>
      <c r="C396" s="67">
        <v>237</v>
      </c>
      <c r="D396" s="67">
        <v>251</v>
      </c>
      <c r="E396" s="67">
        <v>302</v>
      </c>
      <c r="F396" s="68">
        <v>553</v>
      </c>
      <c r="G396" s="54"/>
      <c r="J396"/>
      <c r="K396"/>
      <c r="L396"/>
    </row>
    <row r="397" spans="1:12" x14ac:dyDescent="0.15">
      <c r="A397">
        <v>405</v>
      </c>
      <c r="B397" s="66" t="s">
        <v>613</v>
      </c>
      <c r="C397" s="67">
        <v>362</v>
      </c>
      <c r="D397" s="67">
        <v>368</v>
      </c>
      <c r="E397" s="67">
        <v>412</v>
      </c>
      <c r="F397" s="68">
        <v>780</v>
      </c>
      <c r="G397" s="54"/>
      <c r="J397"/>
      <c r="K397"/>
      <c r="L397"/>
    </row>
    <row r="398" spans="1:12" x14ac:dyDescent="0.15">
      <c r="A398">
        <v>406</v>
      </c>
      <c r="B398" s="66" t="s">
        <v>619</v>
      </c>
      <c r="C398" s="67">
        <v>467</v>
      </c>
      <c r="D398" s="67">
        <v>536</v>
      </c>
      <c r="E398" s="67">
        <v>554</v>
      </c>
      <c r="F398" s="68">
        <v>1090</v>
      </c>
      <c r="G398" s="54"/>
      <c r="J398"/>
      <c r="K398"/>
      <c r="L398"/>
    </row>
    <row r="399" spans="1:12" x14ac:dyDescent="0.15">
      <c r="A399">
        <v>407</v>
      </c>
      <c r="B399" s="66" t="s">
        <v>625</v>
      </c>
      <c r="C399" s="67">
        <v>793</v>
      </c>
      <c r="D399" s="67">
        <v>813</v>
      </c>
      <c r="E399" s="67">
        <v>863</v>
      </c>
      <c r="F399" s="68">
        <v>1676</v>
      </c>
      <c r="G399" s="54"/>
      <c r="J399"/>
      <c r="K399"/>
      <c r="L399"/>
    </row>
    <row r="400" spans="1:12" x14ac:dyDescent="0.15">
      <c r="A400">
        <v>408</v>
      </c>
      <c r="B400" s="66" t="s">
        <v>631</v>
      </c>
      <c r="C400" s="67">
        <v>1230</v>
      </c>
      <c r="D400" s="67">
        <v>1359</v>
      </c>
      <c r="E400" s="67">
        <v>1371</v>
      </c>
      <c r="F400" s="68">
        <v>2730</v>
      </c>
      <c r="G400" s="54"/>
      <c r="J400"/>
      <c r="K400"/>
      <c r="L400"/>
    </row>
    <row r="401" spans="1:12" x14ac:dyDescent="0.15">
      <c r="A401">
        <v>409</v>
      </c>
      <c r="B401" s="66" t="s">
        <v>637</v>
      </c>
      <c r="C401" s="67">
        <v>925</v>
      </c>
      <c r="D401" s="67">
        <v>975</v>
      </c>
      <c r="E401" s="67">
        <v>1060</v>
      </c>
      <c r="F401" s="68">
        <v>2035</v>
      </c>
      <c r="G401" s="54"/>
      <c r="J401"/>
      <c r="K401"/>
      <c r="L401"/>
    </row>
    <row r="402" spans="1:12" x14ac:dyDescent="0.15">
      <c r="A402">
        <v>410</v>
      </c>
      <c r="B402" s="66" t="s">
        <v>643</v>
      </c>
      <c r="C402" s="67">
        <v>1654</v>
      </c>
      <c r="D402" s="67">
        <v>1733</v>
      </c>
      <c r="E402" s="67">
        <v>1832</v>
      </c>
      <c r="F402" s="68">
        <v>3565</v>
      </c>
      <c r="G402" s="54"/>
      <c r="J402"/>
      <c r="K402"/>
      <c r="L402"/>
    </row>
    <row r="403" spans="1:12" x14ac:dyDescent="0.15">
      <c r="A403">
        <v>411</v>
      </c>
      <c r="B403" s="66" t="s">
        <v>648</v>
      </c>
      <c r="C403" s="67">
        <v>714</v>
      </c>
      <c r="D403" s="67">
        <v>817</v>
      </c>
      <c r="E403" s="67">
        <v>887</v>
      </c>
      <c r="F403" s="68">
        <v>1704</v>
      </c>
      <c r="G403" s="54"/>
      <c r="J403"/>
      <c r="K403"/>
      <c r="L403"/>
    </row>
    <row r="404" spans="1:12" x14ac:dyDescent="0.15">
      <c r="A404">
        <v>412</v>
      </c>
      <c r="B404" s="66" t="s">
        <v>652</v>
      </c>
      <c r="C404" s="67">
        <v>759</v>
      </c>
      <c r="D404" s="67">
        <v>848</v>
      </c>
      <c r="E404" s="67">
        <v>929</v>
      </c>
      <c r="F404" s="68">
        <v>1777</v>
      </c>
      <c r="G404" s="54"/>
      <c r="J404"/>
      <c r="K404"/>
      <c r="L404"/>
    </row>
    <row r="405" spans="1:12" x14ac:dyDescent="0.15">
      <c r="A405">
        <v>413</v>
      </c>
      <c r="B405" s="66" t="s">
        <v>656</v>
      </c>
      <c r="C405" s="67">
        <v>507</v>
      </c>
      <c r="D405" s="67">
        <v>629</v>
      </c>
      <c r="E405" s="67">
        <v>612</v>
      </c>
      <c r="F405" s="68">
        <v>1241</v>
      </c>
      <c r="G405" s="54"/>
      <c r="J405"/>
      <c r="K405"/>
      <c r="L405"/>
    </row>
    <row r="406" spans="1:12" x14ac:dyDescent="0.15">
      <c r="A406">
        <v>414</v>
      </c>
      <c r="B406" s="66" t="s">
        <v>659</v>
      </c>
      <c r="C406" s="67">
        <v>539</v>
      </c>
      <c r="D406" s="67">
        <v>647</v>
      </c>
      <c r="E406" s="67">
        <v>679</v>
      </c>
      <c r="F406" s="68">
        <v>1326</v>
      </c>
      <c r="G406" s="54"/>
      <c r="J406"/>
      <c r="K406"/>
      <c r="L406"/>
    </row>
    <row r="407" spans="1:12" x14ac:dyDescent="0.15">
      <c r="A407">
        <v>415</v>
      </c>
      <c r="B407" s="66" t="s">
        <v>663</v>
      </c>
      <c r="C407" s="67">
        <v>502</v>
      </c>
      <c r="D407" s="67">
        <v>652</v>
      </c>
      <c r="E407" s="67">
        <v>742</v>
      </c>
      <c r="F407" s="68">
        <v>1394</v>
      </c>
      <c r="G407" s="54"/>
      <c r="J407"/>
      <c r="K407"/>
      <c r="L407"/>
    </row>
    <row r="408" spans="1:12" x14ac:dyDescent="0.15">
      <c r="A408">
        <v>416</v>
      </c>
      <c r="B408" s="66" t="s">
        <v>668</v>
      </c>
      <c r="C408" s="67">
        <v>1530</v>
      </c>
      <c r="D408" s="67">
        <v>1528</v>
      </c>
      <c r="E408" s="67">
        <v>1543</v>
      </c>
      <c r="F408" s="68">
        <v>3071</v>
      </c>
      <c r="G408" s="54"/>
      <c r="J408"/>
      <c r="K408"/>
      <c r="L408"/>
    </row>
    <row r="409" spans="1:12" x14ac:dyDescent="0.15">
      <c r="A409">
        <v>417</v>
      </c>
      <c r="B409" s="66" t="s">
        <v>673</v>
      </c>
      <c r="C409" s="67">
        <v>1412</v>
      </c>
      <c r="D409" s="67">
        <v>1764</v>
      </c>
      <c r="E409" s="67">
        <v>1811</v>
      </c>
      <c r="F409" s="68">
        <v>3575</v>
      </c>
      <c r="G409" s="54"/>
      <c r="J409"/>
      <c r="K409"/>
      <c r="L409"/>
    </row>
    <row r="410" spans="1:12" x14ac:dyDescent="0.15">
      <c r="A410">
        <v>418</v>
      </c>
      <c r="B410" s="66" t="s">
        <v>316</v>
      </c>
      <c r="C410" s="67">
        <v>637</v>
      </c>
      <c r="D410" s="67">
        <v>533</v>
      </c>
      <c r="E410" s="67">
        <v>633</v>
      </c>
      <c r="F410" s="68">
        <v>1166</v>
      </c>
      <c r="G410" s="54"/>
      <c r="J410"/>
      <c r="K410"/>
      <c r="L410"/>
    </row>
    <row r="411" spans="1:12" x14ac:dyDescent="0.15">
      <c r="A411">
        <v>419</v>
      </c>
      <c r="B411" s="66" t="s">
        <v>321</v>
      </c>
      <c r="C411" s="67">
        <v>813</v>
      </c>
      <c r="D411" s="67">
        <v>788</v>
      </c>
      <c r="E411" s="67">
        <v>879</v>
      </c>
      <c r="F411" s="68">
        <v>1667</v>
      </c>
      <c r="G411" s="54"/>
      <c r="J411"/>
      <c r="K411"/>
      <c r="L411"/>
    </row>
    <row r="412" spans="1:12" x14ac:dyDescent="0.15">
      <c r="A412">
        <v>420</v>
      </c>
      <c r="B412" s="66" t="s">
        <v>325</v>
      </c>
      <c r="C412" s="67">
        <v>727</v>
      </c>
      <c r="D412" s="67">
        <v>832</v>
      </c>
      <c r="E412" s="67">
        <v>899</v>
      </c>
      <c r="F412" s="68">
        <v>1731</v>
      </c>
      <c r="G412" s="54"/>
      <c r="J412"/>
      <c r="K412"/>
      <c r="L412"/>
    </row>
    <row r="413" spans="1:12" x14ac:dyDescent="0.15">
      <c r="A413">
        <v>421</v>
      </c>
      <c r="B413" s="66" t="s">
        <v>355</v>
      </c>
      <c r="C413" s="67">
        <v>766</v>
      </c>
      <c r="D413" s="67">
        <v>867</v>
      </c>
      <c r="E413" s="67">
        <v>930</v>
      </c>
      <c r="F413" s="68">
        <v>1797</v>
      </c>
      <c r="G413" s="54"/>
      <c r="J413"/>
      <c r="K413"/>
      <c r="L413"/>
    </row>
    <row r="414" spans="1:12" x14ac:dyDescent="0.15">
      <c r="A414">
        <v>422</v>
      </c>
      <c r="B414" s="66" t="s">
        <v>361</v>
      </c>
      <c r="C414" s="67">
        <v>969</v>
      </c>
      <c r="D414" s="67">
        <v>1004</v>
      </c>
      <c r="E414" s="67">
        <v>1033</v>
      </c>
      <c r="F414" s="68">
        <v>2037</v>
      </c>
      <c r="G414" s="54"/>
      <c r="J414"/>
      <c r="K414"/>
      <c r="L414"/>
    </row>
    <row r="415" spans="1:12" x14ac:dyDescent="0.15">
      <c r="A415">
        <v>423</v>
      </c>
      <c r="B415" s="66" t="s">
        <v>367</v>
      </c>
      <c r="C415" s="67">
        <v>1132</v>
      </c>
      <c r="D415" s="67">
        <v>1280</v>
      </c>
      <c r="E415" s="67">
        <v>1318</v>
      </c>
      <c r="F415" s="68">
        <v>2598</v>
      </c>
      <c r="G415" s="54"/>
      <c r="J415"/>
      <c r="K415"/>
      <c r="L415"/>
    </row>
    <row r="416" spans="1:12" x14ac:dyDescent="0.15">
      <c r="A416">
        <v>424</v>
      </c>
      <c r="B416" s="66" t="s">
        <v>373</v>
      </c>
      <c r="C416" s="67">
        <v>784</v>
      </c>
      <c r="D416" s="67">
        <v>811</v>
      </c>
      <c r="E416" s="67">
        <v>879</v>
      </c>
      <c r="F416" s="68">
        <v>1690</v>
      </c>
      <c r="G416" s="54"/>
      <c r="J416"/>
      <c r="K416"/>
      <c r="L416"/>
    </row>
    <row r="417" spans="1:12" x14ac:dyDescent="0.15">
      <c r="A417">
        <v>425</v>
      </c>
      <c r="B417" s="66" t="s">
        <v>379</v>
      </c>
      <c r="C417" s="67">
        <v>1417</v>
      </c>
      <c r="D417" s="67">
        <v>1309</v>
      </c>
      <c r="E417" s="67">
        <v>1606</v>
      </c>
      <c r="F417" s="68">
        <v>2915</v>
      </c>
      <c r="G417" s="54"/>
      <c r="J417"/>
      <c r="K417"/>
      <c r="L417"/>
    </row>
    <row r="418" spans="1:12" x14ac:dyDescent="0.15">
      <c r="A418">
        <v>426</v>
      </c>
      <c r="B418" s="66" t="s">
        <v>385</v>
      </c>
      <c r="C418" s="67">
        <v>1218</v>
      </c>
      <c r="D418" s="67">
        <v>1373</v>
      </c>
      <c r="E418" s="67">
        <v>1380</v>
      </c>
      <c r="F418" s="68">
        <v>2753</v>
      </c>
      <c r="G418" s="54"/>
      <c r="J418"/>
      <c r="K418"/>
      <c r="L418"/>
    </row>
    <row r="419" spans="1:12" x14ac:dyDescent="0.15">
      <c r="A419">
        <v>427</v>
      </c>
      <c r="B419" s="66" t="s">
        <v>391</v>
      </c>
      <c r="C419" s="67">
        <v>931</v>
      </c>
      <c r="D419" s="67">
        <v>833</v>
      </c>
      <c r="E419" s="67">
        <v>862</v>
      </c>
      <c r="F419" s="68">
        <v>1695</v>
      </c>
      <c r="G419" s="54"/>
      <c r="J419"/>
      <c r="K419"/>
      <c r="L419"/>
    </row>
    <row r="420" spans="1:12" x14ac:dyDescent="0.15">
      <c r="A420">
        <v>428</v>
      </c>
      <c r="B420" s="66" t="s">
        <v>397</v>
      </c>
      <c r="C420" s="67">
        <v>1702</v>
      </c>
      <c r="D420" s="67">
        <v>1511</v>
      </c>
      <c r="E420" s="67">
        <v>1595</v>
      </c>
      <c r="F420" s="68">
        <v>3106</v>
      </c>
      <c r="G420" s="54"/>
      <c r="J420"/>
      <c r="K420"/>
      <c r="L420"/>
    </row>
    <row r="421" spans="1:12" x14ac:dyDescent="0.15">
      <c r="A421">
        <v>429</v>
      </c>
      <c r="B421" s="66" t="s">
        <v>403</v>
      </c>
      <c r="C421" s="67">
        <v>1060</v>
      </c>
      <c r="D421" s="67">
        <v>1408</v>
      </c>
      <c r="E421" s="67">
        <v>1461</v>
      </c>
      <c r="F421" s="68">
        <v>2869</v>
      </c>
      <c r="G421" s="54"/>
      <c r="J421"/>
      <c r="K421"/>
      <c r="L421"/>
    </row>
    <row r="422" spans="1:12" x14ac:dyDescent="0.15">
      <c r="A422">
        <v>430</v>
      </c>
      <c r="B422" s="66" t="s">
        <v>408</v>
      </c>
      <c r="C422" s="67">
        <v>567</v>
      </c>
      <c r="D422" s="67">
        <v>566</v>
      </c>
      <c r="E422" s="67">
        <v>605</v>
      </c>
      <c r="F422" s="68">
        <v>1171</v>
      </c>
      <c r="G422" s="54"/>
      <c r="J422"/>
      <c r="K422"/>
      <c r="L422"/>
    </row>
    <row r="423" spans="1:12" x14ac:dyDescent="0.15">
      <c r="A423">
        <v>431</v>
      </c>
      <c r="B423" s="66" t="s">
        <v>414</v>
      </c>
      <c r="C423" s="67">
        <v>803</v>
      </c>
      <c r="D423" s="67">
        <v>867</v>
      </c>
      <c r="E423" s="67">
        <v>819</v>
      </c>
      <c r="F423" s="68">
        <v>1686</v>
      </c>
      <c r="G423" s="54"/>
      <c r="J423"/>
      <c r="K423"/>
      <c r="L423"/>
    </row>
    <row r="424" spans="1:12" x14ac:dyDescent="0.15">
      <c r="A424">
        <v>432</v>
      </c>
      <c r="B424" s="66" t="s">
        <v>420</v>
      </c>
      <c r="C424" s="67">
        <v>5</v>
      </c>
      <c r="D424" s="67">
        <v>5</v>
      </c>
      <c r="E424" s="67">
        <v>6</v>
      </c>
      <c r="F424" s="68">
        <v>11</v>
      </c>
      <c r="G424" s="54"/>
      <c r="J424"/>
      <c r="K424"/>
      <c r="L424"/>
    </row>
    <row r="425" spans="1:12" x14ac:dyDescent="0.15">
      <c r="A425">
        <v>433</v>
      </c>
      <c r="B425" s="66" t="s">
        <v>426</v>
      </c>
      <c r="C425" s="67">
        <v>1210</v>
      </c>
      <c r="D425" s="67">
        <v>1248</v>
      </c>
      <c r="E425" s="67">
        <v>1297</v>
      </c>
      <c r="F425" s="68">
        <v>2545</v>
      </c>
      <c r="G425" s="54"/>
      <c r="J425"/>
      <c r="K425"/>
      <c r="L425"/>
    </row>
    <row r="426" spans="1:12" x14ac:dyDescent="0.15">
      <c r="A426">
        <v>434</v>
      </c>
      <c r="B426" s="66" t="s">
        <v>431</v>
      </c>
      <c r="C426" s="67">
        <v>1485</v>
      </c>
      <c r="D426" s="67">
        <v>1642</v>
      </c>
      <c r="E426" s="67">
        <v>1759</v>
      </c>
      <c r="F426" s="68">
        <v>3401</v>
      </c>
      <c r="G426" s="54"/>
      <c r="J426"/>
      <c r="K426"/>
      <c r="L426"/>
    </row>
    <row r="427" spans="1:12" x14ac:dyDescent="0.15">
      <c r="A427">
        <v>435</v>
      </c>
      <c r="B427" s="66" t="s">
        <v>436</v>
      </c>
      <c r="C427" s="67">
        <v>847</v>
      </c>
      <c r="D427" s="67">
        <v>868</v>
      </c>
      <c r="E427" s="67">
        <v>949</v>
      </c>
      <c r="F427" s="68">
        <v>1817</v>
      </c>
      <c r="G427" s="54"/>
      <c r="J427"/>
      <c r="K427"/>
      <c r="L427"/>
    </row>
    <row r="428" spans="1:12" x14ac:dyDescent="0.15">
      <c r="A428">
        <v>436</v>
      </c>
      <c r="B428" s="66" t="s">
        <v>442</v>
      </c>
      <c r="C428" s="67">
        <v>1834</v>
      </c>
      <c r="D428" s="67">
        <v>1881</v>
      </c>
      <c r="E428" s="67">
        <v>2085</v>
      </c>
      <c r="F428" s="68">
        <v>3966</v>
      </c>
      <c r="G428" s="54"/>
      <c r="J428"/>
      <c r="K428"/>
      <c r="L428"/>
    </row>
    <row r="429" spans="1:12" x14ac:dyDescent="0.15">
      <c r="A429">
        <v>437</v>
      </c>
      <c r="B429" s="66" t="s">
        <v>448</v>
      </c>
      <c r="C429" s="67">
        <v>1321</v>
      </c>
      <c r="D429" s="67">
        <v>1426</v>
      </c>
      <c r="E429" s="67">
        <v>1457</v>
      </c>
      <c r="F429" s="68">
        <v>2883</v>
      </c>
      <c r="G429" s="54"/>
      <c r="J429"/>
      <c r="K429"/>
      <c r="L429"/>
    </row>
    <row r="430" spans="1:12" x14ac:dyDescent="0.15">
      <c r="A430">
        <v>438</v>
      </c>
      <c r="B430" s="66" t="s">
        <v>454</v>
      </c>
      <c r="C430" s="67">
        <v>1202</v>
      </c>
      <c r="D430" s="67">
        <v>1302</v>
      </c>
      <c r="E430" s="67">
        <v>1345</v>
      </c>
      <c r="F430" s="68">
        <v>2647</v>
      </c>
      <c r="G430" s="54"/>
      <c r="J430"/>
      <c r="K430"/>
      <c r="L430"/>
    </row>
    <row r="431" spans="1:12" x14ac:dyDescent="0.15">
      <c r="A431">
        <v>439</v>
      </c>
      <c r="B431" s="66" t="s">
        <v>460</v>
      </c>
      <c r="C431" s="67">
        <v>744</v>
      </c>
      <c r="D431" s="67">
        <v>850</v>
      </c>
      <c r="E431" s="67">
        <v>916</v>
      </c>
      <c r="F431" s="68">
        <v>1766</v>
      </c>
      <c r="G431" s="54"/>
      <c r="J431"/>
      <c r="K431"/>
      <c r="L431"/>
    </row>
    <row r="432" spans="1:12" x14ac:dyDescent="0.15">
      <c r="A432">
        <v>440</v>
      </c>
      <c r="B432" s="66" t="s">
        <v>466</v>
      </c>
      <c r="C432" s="67">
        <v>943</v>
      </c>
      <c r="D432" s="67">
        <v>1052</v>
      </c>
      <c r="E432" s="67">
        <v>1109</v>
      </c>
      <c r="F432" s="68">
        <v>2161</v>
      </c>
      <c r="G432" s="54"/>
      <c r="J432"/>
      <c r="K432"/>
      <c r="L432"/>
    </row>
    <row r="433" spans="1:12" x14ac:dyDescent="0.15">
      <c r="A433">
        <v>441</v>
      </c>
      <c r="B433" s="66" t="s">
        <v>472</v>
      </c>
      <c r="C433" s="67">
        <v>738</v>
      </c>
      <c r="D433" s="67">
        <v>930</v>
      </c>
      <c r="E433" s="67">
        <v>977</v>
      </c>
      <c r="F433" s="68">
        <v>1907</v>
      </c>
      <c r="G433" s="54"/>
      <c r="J433"/>
      <c r="K433"/>
      <c r="L433"/>
    </row>
    <row r="434" spans="1:12" x14ac:dyDescent="0.15">
      <c r="A434">
        <v>442</v>
      </c>
      <c r="B434" s="66" t="s">
        <v>478</v>
      </c>
      <c r="C434" s="67">
        <v>549</v>
      </c>
      <c r="D434" s="67">
        <v>556</v>
      </c>
      <c r="E434" s="67">
        <v>546</v>
      </c>
      <c r="F434" s="68">
        <v>1102</v>
      </c>
      <c r="G434" s="54"/>
      <c r="J434"/>
      <c r="K434"/>
      <c r="L434"/>
    </row>
    <row r="435" spans="1:12" x14ac:dyDescent="0.15">
      <c r="A435">
        <v>443</v>
      </c>
      <c r="B435" s="66" t="s">
        <v>484</v>
      </c>
      <c r="C435" s="67">
        <v>824</v>
      </c>
      <c r="D435" s="67">
        <v>963</v>
      </c>
      <c r="E435" s="67">
        <v>951</v>
      </c>
      <c r="F435" s="68">
        <v>1914</v>
      </c>
      <c r="G435" s="54"/>
      <c r="J435"/>
      <c r="K435"/>
      <c r="L435"/>
    </row>
    <row r="436" spans="1:12" x14ac:dyDescent="0.15">
      <c r="A436">
        <v>444</v>
      </c>
      <c r="B436" s="66" t="s">
        <v>490</v>
      </c>
      <c r="C436" s="67">
        <v>682</v>
      </c>
      <c r="D436" s="67">
        <v>741</v>
      </c>
      <c r="E436" s="67">
        <v>772</v>
      </c>
      <c r="F436" s="68">
        <v>1513</v>
      </c>
      <c r="G436" s="54"/>
      <c r="J436"/>
      <c r="K436"/>
      <c r="L436"/>
    </row>
    <row r="437" spans="1:12" x14ac:dyDescent="0.15">
      <c r="A437">
        <v>445</v>
      </c>
      <c r="B437" s="66" t="s">
        <v>496</v>
      </c>
      <c r="C437" s="67">
        <v>622</v>
      </c>
      <c r="D437" s="67">
        <v>569</v>
      </c>
      <c r="E437" s="67">
        <v>599</v>
      </c>
      <c r="F437" s="68">
        <v>1168</v>
      </c>
      <c r="G437" s="54"/>
      <c r="J437"/>
      <c r="K437"/>
      <c r="L437"/>
    </row>
    <row r="438" spans="1:12" x14ac:dyDescent="0.15">
      <c r="A438">
        <v>446</v>
      </c>
      <c r="B438" s="66" t="s">
        <v>502</v>
      </c>
      <c r="C438" s="67">
        <v>1015</v>
      </c>
      <c r="D438" s="67">
        <v>1082</v>
      </c>
      <c r="E438" s="67">
        <v>1059</v>
      </c>
      <c r="F438" s="68">
        <v>2141</v>
      </c>
      <c r="G438" s="54"/>
      <c r="J438"/>
      <c r="K438"/>
      <c r="L438"/>
    </row>
    <row r="439" spans="1:12" x14ac:dyDescent="0.15">
      <c r="A439">
        <v>447</v>
      </c>
      <c r="B439" s="66" t="s">
        <v>508</v>
      </c>
      <c r="C439" s="67">
        <v>1093</v>
      </c>
      <c r="D439" s="67">
        <v>1155</v>
      </c>
      <c r="E439" s="67">
        <v>1284</v>
      </c>
      <c r="F439" s="68">
        <v>2439</v>
      </c>
      <c r="G439" s="54"/>
      <c r="J439"/>
      <c r="K439"/>
      <c r="L439"/>
    </row>
    <row r="440" spans="1:12" x14ac:dyDescent="0.15">
      <c r="A440">
        <v>448</v>
      </c>
      <c r="B440" s="66" t="s">
        <v>514</v>
      </c>
      <c r="C440" s="67">
        <v>70980</v>
      </c>
      <c r="D440" s="67">
        <v>77152</v>
      </c>
      <c r="E440" s="67">
        <v>81267</v>
      </c>
      <c r="F440" s="68">
        <v>158419</v>
      </c>
      <c r="G440" s="54"/>
      <c r="J440"/>
      <c r="K440"/>
      <c r="L440"/>
    </row>
    <row r="441" spans="1:12" x14ac:dyDescent="0.15">
      <c r="A441">
        <v>449</v>
      </c>
      <c r="B441" s="66" t="s">
        <v>520</v>
      </c>
      <c r="C441" s="67">
        <v>277</v>
      </c>
      <c r="D441" s="67">
        <v>321</v>
      </c>
      <c r="E441" s="67">
        <v>323</v>
      </c>
      <c r="F441" s="68">
        <v>644</v>
      </c>
      <c r="G441" s="54"/>
      <c r="J441"/>
      <c r="K441"/>
      <c r="L441"/>
    </row>
    <row r="442" spans="1:12" x14ac:dyDescent="0.15">
      <c r="A442">
        <v>450</v>
      </c>
      <c r="B442" s="66" t="s">
        <v>526</v>
      </c>
      <c r="C442" s="67">
        <v>424</v>
      </c>
      <c r="D442" s="67">
        <v>505</v>
      </c>
      <c r="E442" s="67">
        <v>480</v>
      </c>
      <c r="F442" s="68">
        <v>985</v>
      </c>
      <c r="G442" s="54"/>
      <c r="J442"/>
      <c r="K442"/>
      <c r="L442"/>
    </row>
    <row r="443" spans="1:12" x14ac:dyDescent="0.15">
      <c r="A443">
        <v>451</v>
      </c>
      <c r="B443" s="66" t="s">
        <v>532</v>
      </c>
      <c r="C443" s="67">
        <v>794</v>
      </c>
      <c r="D443" s="67">
        <v>928</v>
      </c>
      <c r="E443" s="67">
        <v>836</v>
      </c>
      <c r="F443" s="68">
        <v>1764</v>
      </c>
      <c r="G443" s="54"/>
      <c r="J443"/>
      <c r="K443"/>
      <c r="L443"/>
    </row>
    <row r="444" spans="1:12" x14ac:dyDescent="0.15">
      <c r="A444">
        <v>452</v>
      </c>
      <c r="B444" s="66" t="s">
        <v>538</v>
      </c>
      <c r="C444" s="67">
        <v>892</v>
      </c>
      <c r="D444" s="67">
        <v>1040</v>
      </c>
      <c r="E444" s="67">
        <v>963</v>
      </c>
      <c r="F444" s="68">
        <v>2003</v>
      </c>
      <c r="G444" s="54"/>
      <c r="J444"/>
      <c r="K444"/>
      <c r="L444"/>
    </row>
    <row r="445" spans="1:12" x14ac:dyDescent="0.15">
      <c r="A445">
        <v>453</v>
      </c>
      <c r="B445" s="66" t="s">
        <v>544</v>
      </c>
      <c r="C445" s="67">
        <v>1133</v>
      </c>
      <c r="D445" s="67">
        <v>1404</v>
      </c>
      <c r="E445" s="67">
        <v>1361</v>
      </c>
      <c r="F445" s="68">
        <v>2765</v>
      </c>
      <c r="G445" s="54"/>
      <c r="J445"/>
      <c r="K445"/>
      <c r="L445"/>
    </row>
    <row r="446" spans="1:12" x14ac:dyDescent="0.15">
      <c r="A446">
        <v>454</v>
      </c>
      <c r="B446" s="66" t="s">
        <v>550</v>
      </c>
      <c r="C446" s="67">
        <v>1041</v>
      </c>
      <c r="D446" s="67">
        <v>1300</v>
      </c>
      <c r="E446" s="67">
        <v>1121</v>
      </c>
      <c r="F446" s="68">
        <v>2421</v>
      </c>
      <c r="G446" s="54"/>
      <c r="J446"/>
      <c r="K446"/>
      <c r="L446"/>
    </row>
    <row r="447" spans="1:12" x14ac:dyDescent="0.15">
      <c r="A447">
        <v>455</v>
      </c>
      <c r="B447" s="66" t="s">
        <v>556</v>
      </c>
      <c r="C447" s="67">
        <v>663</v>
      </c>
      <c r="D447" s="67">
        <v>847</v>
      </c>
      <c r="E447" s="67">
        <v>837</v>
      </c>
      <c r="F447" s="68">
        <v>1684</v>
      </c>
      <c r="G447" s="54"/>
      <c r="J447"/>
      <c r="K447"/>
      <c r="L447"/>
    </row>
    <row r="448" spans="1:12" x14ac:dyDescent="0.15">
      <c r="A448">
        <v>456</v>
      </c>
      <c r="B448" s="66" t="s">
        <v>562</v>
      </c>
      <c r="C448" s="67">
        <v>1047</v>
      </c>
      <c r="D448" s="67">
        <v>1299</v>
      </c>
      <c r="E448" s="67">
        <v>1262</v>
      </c>
      <c r="F448" s="68">
        <v>2561</v>
      </c>
      <c r="G448" s="54"/>
      <c r="J448"/>
      <c r="K448"/>
      <c r="L448"/>
    </row>
    <row r="449" spans="1:12" x14ac:dyDescent="0.15">
      <c r="A449">
        <v>457</v>
      </c>
      <c r="B449" s="66" t="s">
        <v>568</v>
      </c>
      <c r="C449" s="67">
        <v>6910</v>
      </c>
      <c r="D449" s="67">
        <v>8311</v>
      </c>
      <c r="E449" s="67">
        <v>8423</v>
      </c>
      <c r="F449" s="68">
        <v>16734</v>
      </c>
      <c r="G449" s="54"/>
      <c r="J449"/>
      <c r="K449"/>
      <c r="L449"/>
    </row>
    <row r="450" spans="1:12" x14ac:dyDescent="0.15">
      <c r="A450">
        <v>458</v>
      </c>
      <c r="B450" s="66" t="s">
        <v>574</v>
      </c>
      <c r="C450" s="67">
        <v>1081</v>
      </c>
      <c r="D450" s="67">
        <v>1268</v>
      </c>
      <c r="E450" s="67">
        <v>1324</v>
      </c>
      <c r="F450" s="68">
        <v>2592</v>
      </c>
      <c r="G450" s="54"/>
      <c r="J450"/>
      <c r="K450"/>
      <c r="L450"/>
    </row>
    <row r="451" spans="1:12" x14ac:dyDescent="0.15">
      <c r="A451">
        <v>459</v>
      </c>
      <c r="B451" s="79" t="s">
        <v>580</v>
      </c>
      <c r="C451" s="67">
        <v>948</v>
      </c>
      <c r="D451" s="67">
        <v>1032</v>
      </c>
      <c r="E451" s="67">
        <v>965</v>
      </c>
      <c r="F451" s="68">
        <v>1997</v>
      </c>
      <c r="G451" s="54"/>
      <c r="J451"/>
      <c r="K451"/>
      <c r="L451"/>
    </row>
    <row r="452" spans="1:12" x14ac:dyDescent="0.15">
      <c r="A452">
        <v>460</v>
      </c>
      <c r="B452" s="79" t="s">
        <v>586</v>
      </c>
      <c r="C452" s="67">
        <v>573</v>
      </c>
      <c r="D452" s="67">
        <v>586</v>
      </c>
      <c r="E452" s="67">
        <v>608</v>
      </c>
      <c r="F452" s="68">
        <v>1194</v>
      </c>
      <c r="G452" s="54"/>
      <c r="J452"/>
      <c r="K452"/>
      <c r="L452"/>
    </row>
    <row r="453" spans="1:12" x14ac:dyDescent="0.15">
      <c r="A453">
        <v>461</v>
      </c>
      <c r="B453" s="79" t="s">
        <v>592</v>
      </c>
      <c r="C453" s="67">
        <v>532</v>
      </c>
      <c r="D453" s="67">
        <v>525</v>
      </c>
      <c r="E453" s="67">
        <v>509</v>
      </c>
      <c r="F453" s="68">
        <v>1034</v>
      </c>
      <c r="G453" s="54"/>
      <c r="J453"/>
      <c r="K453"/>
      <c r="L453"/>
    </row>
    <row r="454" spans="1:12" x14ac:dyDescent="0.15">
      <c r="A454">
        <v>462</v>
      </c>
      <c r="B454" s="79" t="s">
        <v>598</v>
      </c>
      <c r="C454" s="67">
        <v>910</v>
      </c>
      <c r="D454" s="67">
        <v>939</v>
      </c>
      <c r="E454" s="67">
        <v>860</v>
      </c>
      <c r="F454" s="68">
        <v>1799</v>
      </c>
      <c r="G454" s="54"/>
      <c r="J454"/>
      <c r="K454"/>
      <c r="L454"/>
    </row>
    <row r="455" spans="1:12" x14ac:dyDescent="0.15">
      <c r="A455">
        <v>463</v>
      </c>
      <c r="B455" s="79" t="s">
        <v>604</v>
      </c>
      <c r="C455" s="67">
        <v>1138</v>
      </c>
      <c r="D455" s="67">
        <v>1188</v>
      </c>
      <c r="E455" s="67">
        <v>1142</v>
      </c>
      <c r="F455" s="68">
        <v>2330</v>
      </c>
      <c r="G455" s="54"/>
      <c r="J455"/>
      <c r="K455"/>
      <c r="L455"/>
    </row>
    <row r="456" spans="1:12" x14ac:dyDescent="0.15">
      <c r="A456">
        <v>464</v>
      </c>
      <c r="B456" s="79" t="s">
        <v>609</v>
      </c>
      <c r="C456" s="67">
        <v>1153</v>
      </c>
      <c r="D456" s="67">
        <v>1206</v>
      </c>
      <c r="E456" s="67">
        <v>1180</v>
      </c>
      <c r="F456" s="68">
        <v>2386</v>
      </c>
      <c r="G456" s="54"/>
      <c r="J456"/>
      <c r="K456"/>
      <c r="L456"/>
    </row>
    <row r="457" spans="1:12" x14ac:dyDescent="0.15">
      <c r="A457">
        <v>465</v>
      </c>
      <c r="B457" s="79" t="s">
        <v>614</v>
      </c>
      <c r="C457" s="67">
        <v>1011</v>
      </c>
      <c r="D457" s="67">
        <v>1157</v>
      </c>
      <c r="E457" s="67">
        <v>1097</v>
      </c>
      <c r="F457" s="68">
        <v>2254</v>
      </c>
      <c r="G457" s="54"/>
      <c r="J457"/>
      <c r="K457"/>
      <c r="L457"/>
    </row>
    <row r="458" spans="1:12" x14ac:dyDescent="0.15">
      <c r="A458">
        <v>466</v>
      </c>
      <c r="B458" s="79" t="s">
        <v>620</v>
      </c>
      <c r="C458" s="67">
        <v>1011</v>
      </c>
      <c r="D458" s="67">
        <v>1241</v>
      </c>
      <c r="E458" s="67">
        <v>1160</v>
      </c>
      <c r="F458" s="68">
        <v>2401</v>
      </c>
      <c r="G458" s="54"/>
      <c r="J458"/>
      <c r="K458"/>
      <c r="L458"/>
    </row>
    <row r="459" spans="1:12" x14ac:dyDescent="0.15">
      <c r="A459">
        <v>467</v>
      </c>
      <c r="B459" s="79" t="s">
        <v>626</v>
      </c>
      <c r="C459" s="67">
        <v>522</v>
      </c>
      <c r="D459" s="67">
        <v>569</v>
      </c>
      <c r="E459" s="67">
        <v>437</v>
      </c>
      <c r="F459" s="68">
        <v>1006</v>
      </c>
      <c r="G459" s="54"/>
      <c r="J459"/>
      <c r="K459"/>
      <c r="L459"/>
    </row>
    <row r="460" spans="1:12" x14ac:dyDescent="0.15">
      <c r="A460">
        <v>468</v>
      </c>
      <c r="B460" s="81" t="s">
        <v>632</v>
      </c>
      <c r="C460" s="67">
        <v>491</v>
      </c>
      <c r="D460" s="67">
        <v>534</v>
      </c>
      <c r="E460" s="67">
        <v>506</v>
      </c>
      <c r="F460" s="68">
        <v>1040</v>
      </c>
      <c r="G460" s="54"/>
      <c r="J460"/>
      <c r="K460"/>
      <c r="L460"/>
    </row>
    <row r="461" spans="1:12" x14ac:dyDescent="0.15">
      <c r="A461">
        <v>469</v>
      </c>
      <c r="B461" s="79" t="s">
        <v>638</v>
      </c>
      <c r="C461" s="67">
        <v>1299</v>
      </c>
      <c r="D461" s="67">
        <v>1290</v>
      </c>
      <c r="E461" s="67">
        <v>1360</v>
      </c>
      <c r="F461" s="68">
        <v>2650</v>
      </c>
      <c r="G461" s="54"/>
      <c r="J461"/>
      <c r="K461"/>
      <c r="L461"/>
    </row>
    <row r="462" spans="1:12" x14ac:dyDescent="0.15">
      <c r="A462">
        <v>470</v>
      </c>
      <c r="B462" s="79" t="s">
        <v>644</v>
      </c>
      <c r="C462" s="67">
        <v>2116</v>
      </c>
      <c r="D462" s="67">
        <v>2351</v>
      </c>
      <c r="E462" s="67">
        <v>2294</v>
      </c>
      <c r="F462" s="68">
        <v>4645</v>
      </c>
      <c r="G462" s="54"/>
      <c r="J462"/>
      <c r="K462"/>
      <c r="L462"/>
    </row>
    <row r="463" spans="1:12" x14ac:dyDescent="0.15">
      <c r="A463">
        <v>471</v>
      </c>
      <c r="B463" s="79" t="s">
        <v>649</v>
      </c>
      <c r="C463" s="67">
        <v>1045</v>
      </c>
      <c r="D463" s="67">
        <v>1264</v>
      </c>
      <c r="E463" s="67">
        <v>1275</v>
      </c>
      <c r="F463" s="68">
        <v>2539</v>
      </c>
      <c r="G463" s="54"/>
      <c r="J463"/>
      <c r="K463"/>
      <c r="L463"/>
    </row>
    <row r="464" spans="1:12" x14ac:dyDescent="0.15">
      <c r="A464">
        <v>472</v>
      </c>
      <c r="B464" s="79" t="s">
        <v>653</v>
      </c>
      <c r="C464" s="67">
        <v>1137</v>
      </c>
      <c r="D464" s="67">
        <v>1355</v>
      </c>
      <c r="E464" s="67">
        <v>1255</v>
      </c>
      <c r="F464" s="68">
        <v>2610</v>
      </c>
      <c r="G464" s="54"/>
      <c r="J464"/>
      <c r="K464"/>
      <c r="L464"/>
    </row>
    <row r="465" spans="1:12" x14ac:dyDescent="0.15">
      <c r="A465">
        <v>473</v>
      </c>
      <c r="B465" s="79" t="s">
        <v>549</v>
      </c>
      <c r="C465" s="67">
        <v>405</v>
      </c>
      <c r="D465" s="67">
        <v>408</v>
      </c>
      <c r="E465" s="67">
        <v>398</v>
      </c>
      <c r="F465" s="68">
        <v>806</v>
      </c>
      <c r="G465" s="54"/>
      <c r="J465"/>
      <c r="K465"/>
      <c r="L465"/>
    </row>
    <row r="466" spans="1:12" x14ac:dyDescent="0.15">
      <c r="A466">
        <v>474</v>
      </c>
      <c r="B466" s="79" t="s">
        <v>555</v>
      </c>
      <c r="C466" s="67">
        <v>221</v>
      </c>
      <c r="D466" s="67">
        <v>262</v>
      </c>
      <c r="E466" s="67">
        <v>236</v>
      </c>
      <c r="F466" s="68">
        <v>498</v>
      </c>
      <c r="G466" s="54"/>
      <c r="J466"/>
      <c r="K466"/>
      <c r="L466"/>
    </row>
    <row r="467" spans="1:12" x14ac:dyDescent="0.15">
      <c r="A467">
        <v>475</v>
      </c>
      <c r="B467" s="79" t="s">
        <v>664</v>
      </c>
      <c r="C467" s="67">
        <v>272</v>
      </c>
      <c r="D467" s="67">
        <v>271</v>
      </c>
      <c r="E467" s="67">
        <v>228</v>
      </c>
      <c r="F467" s="68">
        <v>499</v>
      </c>
      <c r="G467" s="54"/>
      <c r="J467"/>
      <c r="K467"/>
      <c r="L467"/>
    </row>
    <row r="468" spans="1:12" x14ac:dyDescent="0.15">
      <c r="A468">
        <v>476</v>
      </c>
      <c r="B468" s="79" t="s">
        <v>669</v>
      </c>
      <c r="C468" s="67">
        <v>288</v>
      </c>
      <c r="D468" s="67">
        <v>353</v>
      </c>
      <c r="E468" s="67">
        <v>310</v>
      </c>
      <c r="F468" s="68">
        <v>663</v>
      </c>
      <c r="G468" s="54"/>
      <c r="J468"/>
      <c r="K468"/>
      <c r="L468"/>
    </row>
    <row r="469" spans="1:12" x14ac:dyDescent="0.15">
      <c r="A469">
        <v>477</v>
      </c>
      <c r="B469" s="79" t="s">
        <v>674</v>
      </c>
      <c r="C469" s="67">
        <v>3836</v>
      </c>
      <c r="D469" s="67">
        <v>4417</v>
      </c>
      <c r="E469" s="67">
        <v>4511</v>
      </c>
      <c r="F469" s="68">
        <v>8928</v>
      </c>
      <c r="G469" s="54"/>
      <c r="J469"/>
      <c r="K469"/>
      <c r="L469"/>
    </row>
    <row r="470" spans="1:12" x14ac:dyDescent="0.15">
      <c r="A470">
        <v>478</v>
      </c>
      <c r="B470" s="79" t="s">
        <v>678</v>
      </c>
      <c r="C470" s="67">
        <v>964</v>
      </c>
      <c r="D470" s="67">
        <v>965</v>
      </c>
      <c r="E470" s="67">
        <v>1010</v>
      </c>
      <c r="F470" s="68">
        <v>1975</v>
      </c>
      <c r="G470" s="54"/>
      <c r="J470"/>
      <c r="K470"/>
      <c r="L470"/>
    </row>
    <row r="471" spans="1:12" x14ac:dyDescent="0.15">
      <c r="A471">
        <v>479</v>
      </c>
      <c r="B471" s="79" t="s">
        <v>682</v>
      </c>
      <c r="C471" s="67">
        <v>781</v>
      </c>
      <c r="D471" s="67">
        <v>893</v>
      </c>
      <c r="E471" s="67">
        <v>943</v>
      </c>
      <c r="F471" s="68">
        <v>1836</v>
      </c>
      <c r="G471" s="54"/>
      <c r="J471"/>
      <c r="K471"/>
      <c r="L471"/>
    </row>
    <row r="472" spans="1:12" x14ac:dyDescent="0.15">
      <c r="A472">
        <v>480</v>
      </c>
      <c r="B472" s="79" t="s">
        <v>686</v>
      </c>
      <c r="C472" s="67">
        <v>1367</v>
      </c>
      <c r="D472" s="67">
        <v>1396</v>
      </c>
      <c r="E472" s="67">
        <v>1354</v>
      </c>
      <c r="F472" s="68">
        <v>2750</v>
      </c>
      <c r="G472" s="54"/>
      <c r="J472"/>
      <c r="K472"/>
      <c r="L472"/>
    </row>
    <row r="473" spans="1:12" x14ac:dyDescent="0.15">
      <c r="A473">
        <v>481</v>
      </c>
      <c r="B473" s="79" t="s">
        <v>356</v>
      </c>
      <c r="C473" s="67">
        <v>1202</v>
      </c>
      <c r="D473" s="67">
        <v>1473</v>
      </c>
      <c r="E473" s="67">
        <v>1391</v>
      </c>
      <c r="F473" s="68">
        <v>2864</v>
      </c>
      <c r="G473" s="54"/>
      <c r="J473"/>
      <c r="K473"/>
      <c r="L473"/>
    </row>
    <row r="474" spans="1:12" x14ac:dyDescent="0.15">
      <c r="A474">
        <v>482</v>
      </c>
      <c r="B474" s="79" t="s">
        <v>362</v>
      </c>
      <c r="C474" s="67">
        <v>1037</v>
      </c>
      <c r="D474" s="67">
        <v>1161</v>
      </c>
      <c r="E474" s="67">
        <v>1148</v>
      </c>
      <c r="F474" s="68">
        <v>2309</v>
      </c>
      <c r="G474" s="54"/>
      <c r="J474"/>
      <c r="K474"/>
      <c r="L474"/>
    </row>
    <row r="475" spans="1:12" x14ac:dyDescent="0.15">
      <c r="A475">
        <v>483</v>
      </c>
      <c r="B475" s="79" t="s">
        <v>368</v>
      </c>
      <c r="C475" s="67">
        <v>848</v>
      </c>
      <c r="D475" s="67">
        <v>897</v>
      </c>
      <c r="E475" s="67">
        <v>908</v>
      </c>
      <c r="F475" s="68">
        <v>1805</v>
      </c>
      <c r="G475" s="54"/>
      <c r="J475"/>
      <c r="K475"/>
      <c r="L475"/>
    </row>
    <row r="476" spans="1:12" x14ac:dyDescent="0.15">
      <c r="A476">
        <v>484</v>
      </c>
      <c r="B476" s="79" t="s">
        <v>374</v>
      </c>
      <c r="C476" s="67">
        <v>1042</v>
      </c>
      <c r="D476" s="67">
        <v>1253</v>
      </c>
      <c r="E476" s="67">
        <v>1175</v>
      </c>
      <c r="F476" s="68">
        <v>2428</v>
      </c>
      <c r="G476" s="54"/>
      <c r="J476"/>
      <c r="K476"/>
      <c r="L476"/>
    </row>
    <row r="477" spans="1:12" x14ac:dyDescent="0.15">
      <c r="A477">
        <v>485</v>
      </c>
      <c r="B477" s="79" t="s">
        <v>380</v>
      </c>
      <c r="C477" s="67">
        <v>680</v>
      </c>
      <c r="D477" s="67">
        <v>843</v>
      </c>
      <c r="E477" s="67">
        <v>845</v>
      </c>
      <c r="F477" s="68">
        <v>1688</v>
      </c>
      <c r="G477" s="54"/>
      <c r="J477"/>
      <c r="K477"/>
      <c r="L477"/>
    </row>
    <row r="478" spans="1:12" x14ac:dyDescent="0.15">
      <c r="A478">
        <v>486</v>
      </c>
      <c r="B478" s="79" t="s">
        <v>386</v>
      </c>
      <c r="C478" s="67">
        <v>289</v>
      </c>
      <c r="D478" s="67">
        <v>319</v>
      </c>
      <c r="E478" s="67">
        <v>345</v>
      </c>
      <c r="F478" s="68">
        <v>664</v>
      </c>
      <c r="G478" s="54"/>
      <c r="J478"/>
      <c r="K478"/>
      <c r="L478"/>
    </row>
    <row r="479" spans="1:12" x14ac:dyDescent="0.15">
      <c r="A479">
        <v>487</v>
      </c>
      <c r="B479" s="79" t="s">
        <v>392</v>
      </c>
      <c r="C479" s="67">
        <v>854</v>
      </c>
      <c r="D479" s="67">
        <v>954</v>
      </c>
      <c r="E479" s="67">
        <v>893</v>
      </c>
      <c r="F479" s="68">
        <v>1847</v>
      </c>
      <c r="G479" s="54"/>
      <c r="J479"/>
      <c r="K479"/>
      <c r="L479"/>
    </row>
    <row r="480" spans="1:12" x14ac:dyDescent="0.15">
      <c r="A480">
        <v>488</v>
      </c>
      <c r="B480" s="78" t="s">
        <v>398</v>
      </c>
      <c r="C480" s="67">
        <v>1335</v>
      </c>
      <c r="D480" s="67">
        <v>1255</v>
      </c>
      <c r="E480" s="67">
        <v>1293</v>
      </c>
      <c r="F480" s="68">
        <v>2548</v>
      </c>
      <c r="G480" s="54"/>
      <c r="J480"/>
      <c r="K480"/>
      <c r="L480"/>
    </row>
    <row r="481" spans="1:12" x14ac:dyDescent="0.15">
      <c r="A481">
        <v>489</v>
      </c>
      <c r="B481" s="79" t="s">
        <v>404</v>
      </c>
      <c r="C481" s="67">
        <v>0</v>
      </c>
      <c r="D481" s="67">
        <v>0</v>
      </c>
      <c r="E481" s="67">
        <v>0</v>
      </c>
      <c r="F481" s="68">
        <v>0</v>
      </c>
      <c r="G481" s="54"/>
      <c r="J481"/>
      <c r="K481"/>
      <c r="L481"/>
    </row>
    <row r="482" spans="1:12" x14ac:dyDescent="0.15">
      <c r="A482">
        <v>490</v>
      </c>
      <c r="B482" s="79" t="s">
        <v>409</v>
      </c>
      <c r="C482" s="67">
        <v>3197</v>
      </c>
      <c r="D482" s="67">
        <v>3895</v>
      </c>
      <c r="E482" s="67">
        <v>3949</v>
      </c>
      <c r="F482" s="68">
        <v>7844</v>
      </c>
      <c r="G482" s="54"/>
      <c r="J482"/>
      <c r="K482"/>
      <c r="L482"/>
    </row>
    <row r="483" spans="1:12" x14ac:dyDescent="0.15">
      <c r="A483">
        <v>491</v>
      </c>
      <c r="B483" s="79" t="s">
        <v>415</v>
      </c>
      <c r="C483" s="67">
        <v>713</v>
      </c>
      <c r="D483" s="67">
        <v>950</v>
      </c>
      <c r="E483" s="67">
        <v>898</v>
      </c>
      <c r="F483" s="68">
        <v>1848</v>
      </c>
      <c r="G483" s="54"/>
      <c r="J483"/>
      <c r="K483"/>
      <c r="L483"/>
    </row>
    <row r="484" spans="1:12" x14ac:dyDescent="0.15">
      <c r="A484">
        <v>492</v>
      </c>
      <c r="B484" s="79" t="s">
        <v>421</v>
      </c>
      <c r="C484" s="67">
        <v>0</v>
      </c>
      <c r="D484" s="67">
        <v>0</v>
      </c>
      <c r="E484" s="67">
        <v>0</v>
      </c>
      <c r="F484" s="68">
        <v>0</v>
      </c>
      <c r="G484" s="54"/>
      <c r="J484"/>
      <c r="K484"/>
      <c r="L484"/>
    </row>
    <row r="485" spans="1:12" x14ac:dyDescent="0.15">
      <c r="A485">
        <v>493</v>
      </c>
      <c r="B485" s="79" t="s">
        <v>427</v>
      </c>
      <c r="C485" s="67">
        <v>853</v>
      </c>
      <c r="D485" s="67">
        <v>1009</v>
      </c>
      <c r="E485" s="67">
        <v>975</v>
      </c>
      <c r="F485" s="68">
        <v>1984</v>
      </c>
      <c r="G485" s="54"/>
      <c r="J485"/>
      <c r="K485"/>
      <c r="L485"/>
    </row>
    <row r="486" spans="1:12" x14ac:dyDescent="0.15">
      <c r="A486">
        <v>494</v>
      </c>
      <c r="B486" s="79" t="s">
        <v>432</v>
      </c>
      <c r="C486" s="67">
        <v>693</v>
      </c>
      <c r="D486" s="67">
        <v>779</v>
      </c>
      <c r="E486" s="67">
        <v>740</v>
      </c>
      <c r="F486" s="68">
        <v>1519</v>
      </c>
      <c r="G486" s="54"/>
      <c r="J486"/>
      <c r="K486"/>
      <c r="L486"/>
    </row>
    <row r="487" spans="1:12" x14ac:dyDescent="0.15">
      <c r="A487">
        <v>495</v>
      </c>
      <c r="B487" s="79" t="s">
        <v>437</v>
      </c>
      <c r="C487" s="67">
        <v>1066</v>
      </c>
      <c r="D487" s="67">
        <v>1111</v>
      </c>
      <c r="E487" s="67">
        <v>1063</v>
      </c>
      <c r="F487" s="68">
        <v>2174</v>
      </c>
      <c r="G487" s="54"/>
      <c r="J487"/>
      <c r="K487"/>
      <c r="L487"/>
    </row>
    <row r="488" spans="1:12" x14ac:dyDescent="0.15">
      <c r="A488">
        <v>496</v>
      </c>
      <c r="B488" s="79" t="s">
        <v>443</v>
      </c>
      <c r="C488" s="67">
        <v>575</v>
      </c>
      <c r="D488" s="67">
        <v>619</v>
      </c>
      <c r="E488" s="67">
        <v>576</v>
      </c>
      <c r="F488" s="68">
        <v>1195</v>
      </c>
      <c r="G488" s="54"/>
      <c r="J488"/>
      <c r="K488"/>
      <c r="L488"/>
    </row>
    <row r="489" spans="1:12" x14ac:dyDescent="0.15">
      <c r="A489">
        <v>497</v>
      </c>
      <c r="B489" s="79" t="s">
        <v>449</v>
      </c>
      <c r="C489" s="67">
        <v>1573</v>
      </c>
      <c r="D489" s="67">
        <v>1728</v>
      </c>
      <c r="E489" s="67">
        <v>1835</v>
      </c>
      <c r="F489" s="68">
        <v>3563</v>
      </c>
      <c r="G489" s="54"/>
      <c r="J489"/>
      <c r="K489"/>
      <c r="L489"/>
    </row>
    <row r="490" spans="1:12" x14ac:dyDescent="0.15">
      <c r="A490">
        <v>498</v>
      </c>
      <c r="B490" s="79" t="s">
        <v>455</v>
      </c>
      <c r="C490" s="67">
        <v>1014</v>
      </c>
      <c r="D490" s="67">
        <v>1114</v>
      </c>
      <c r="E490" s="67">
        <v>1171</v>
      </c>
      <c r="F490" s="68">
        <v>2285</v>
      </c>
      <c r="G490" s="54"/>
      <c r="J490"/>
      <c r="K490"/>
      <c r="L490"/>
    </row>
    <row r="491" spans="1:12" x14ac:dyDescent="0.15">
      <c r="A491">
        <v>499</v>
      </c>
      <c r="B491" s="79" t="s">
        <v>461</v>
      </c>
      <c r="C491" s="67">
        <v>1014</v>
      </c>
      <c r="D491" s="67">
        <v>1129</v>
      </c>
      <c r="E491" s="67">
        <v>1093</v>
      </c>
      <c r="F491" s="68">
        <v>2222</v>
      </c>
      <c r="G491" s="54"/>
      <c r="J491"/>
      <c r="K491"/>
      <c r="L491"/>
    </row>
    <row r="492" spans="1:12" x14ac:dyDescent="0.15">
      <c r="A492">
        <v>500</v>
      </c>
      <c r="B492" s="79" t="s">
        <v>467</v>
      </c>
      <c r="C492" s="67">
        <v>1513</v>
      </c>
      <c r="D492" s="67">
        <v>1513</v>
      </c>
      <c r="E492" s="67">
        <v>1464</v>
      </c>
      <c r="F492" s="68">
        <v>2977</v>
      </c>
      <c r="G492" s="54"/>
      <c r="J492"/>
      <c r="K492"/>
      <c r="L492"/>
    </row>
    <row r="493" spans="1:12" x14ac:dyDescent="0.15">
      <c r="A493">
        <v>501</v>
      </c>
      <c r="B493" s="79" t="s">
        <v>473</v>
      </c>
      <c r="C493" s="67">
        <v>1923</v>
      </c>
      <c r="D493" s="67">
        <v>2047</v>
      </c>
      <c r="E493" s="67">
        <v>1890</v>
      </c>
      <c r="F493" s="68">
        <v>3937</v>
      </c>
      <c r="G493" s="54"/>
      <c r="J493"/>
      <c r="K493"/>
      <c r="L493"/>
    </row>
    <row r="494" spans="1:12" x14ac:dyDescent="0.15">
      <c r="A494">
        <v>502</v>
      </c>
      <c r="B494" s="79" t="s">
        <v>479</v>
      </c>
      <c r="C494" s="67">
        <v>1250</v>
      </c>
      <c r="D494" s="67">
        <v>1369</v>
      </c>
      <c r="E494" s="67">
        <v>1333</v>
      </c>
      <c r="F494" s="68">
        <v>2702</v>
      </c>
      <c r="G494" s="54"/>
      <c r="J494"/>
      <c r="K494"/>
      <c r="L494"/>
    </row>
    <row r="495" spans="1:12" x14ac:dyDescent="0.15">
      <c r="A495">
        <v>503</v>
      </c>
      <c r="B495" s="66" t="s">
        <v>485</v>
      </c>
      <c r="C495" s="67">
        <v>1289</v>
      </c>
      <c r="D495" s="67">
        <v>1457</v>
      </c>
      <c r="E495" s="67">
        <v>1367</v>
      </c>
      <c r="F495" s="68">
        <v>2824</v>
      </c>
      <c r="G495" s="54"/>
      <c r="J495"/>
      <c r="K495"/>
      <c r="L495"/>
    </row>
    <row r="496" spans="1:12" x14ac:dyDescent="0.15">
      <c r="A496">
        <v>504</v>
      </c>
      <c r="B496" s="66" t="s">
        <v>491</v>
      </c>
      <c r="C496" s="67">
        <v>670</v>
      </c>
      <c r="D496" s="67">
        <v>674</v>
      </c>
      <c r="E496" s="67">
        <v>670</v>
      </c>
      <c r="F496" s="68">
        <v>1344</v>
      </c>
      <c r="G496" s="54"/>
      <c r="J496"/>
      <c r="K496"/>
      <c r="L496"/>
    </row>
    <row r="497" spans="1:12" x14ac:dyDescent="0.15">
      <c r="A497">
        <v>505</v>
      </c>
      <c r="B497" s="66" t="s">
        <v>497</v>
      </c>
      <c r="C497" s="67">
        <v>1191</v>
      </c>
      <c r="D497" s="67">
        <v>1322</v>
      </c>
      <c r="E497" s="67">
        <v>1394</v>
      </c>
      <c r="F497" s="68">
        <v>2716</v>
      </c>
      <c r="G497" s="54"/>
      <c r="J497"/>
      <c r="K497"/>
      <c r="L497"/>
    </row>
    <row r="498" spans="1:12" x14ac:dyDescent="0.15">
      <c r="A498">
        <v>506</v>
      </c>
      <c r="B498" s="66" t="s">
        <v>503</v>
      </c>
      <c r="C498" s="67">
        <v>1192</v>
      </c>
      <c r="D498" s="67">
        <v>1369</v>
      </c>
      <c r="E498" s="67">
        <v>1403</v>
      </c>
      <c r="F498" s="68">
        <v>2772</v>
      </c>
      <c r="G498" s="54"/>
      <c r="J498"/>
      <c r="K498"/>
      <c r="L498"/>
    </row>
    <row r="499" spans="1:12" x14ac:dyDescent="0.15">
      <c r="A499">
        <v>507</v>
      </c>
      <c r="B499" s="66" t="s">
        <v>509</v>
      </c>
      <c r="C499" s="67">
        <v>302</v>
      </c>
      <c r="D499" s="67">
        <v>360</v>
      </c>
      <c r="E499" s="67">
        <v>351</v>
      </c>
      <c r="F499" s="68">
        <v>711</v>
      </c>
      <c r="G499" s="54"/>
      <c r="J499"/>
      <c r="K499"/>
      <c r="L499"/>
    </row>
    <row r="500" spans="1:12" x14ac:dyDescent="0.15">
      <c r="A500">
        <v>508</v>
      </c>
      <c r="B500" s="66" t="s">
        <v>515</v>
      </c>
      <c r="C500" s="67">
        <v>625</v>
      </c>
      <c r="D500" s="67">
        <v>603</v>
      </c>
      <c r="E500" s="67">
        <v>619</v>
      </c>
      <c r="F500" s="68">
        <v>1222</v>
      </c>
      <c r="G500" s="54"/>
      <c r="J500"/>
      <c r="K500"/>
      <c r="L500"/>
    </row>
    <row r="501" spans="1:12" x14ac:dyDescent="0.15">
      <c r="A501">
        <v>509</v>
      </c>
      <c r="B501" s="66" t="s">
        <v>521</v>
      </c>
      <c r="C501" s="67">
        <v>816</v>
      </c>
      <c r="D501" s="67">
        <v>916</v>
      </c>
      <c r="E501" s="67">
        <v>832</v>
      </c>
      <c r="F501" s="68">
        <v>1748</v>
      </c>
      <c r="G501" s="54"/>
      <c r="J501"/>
      <c r="K501"/>
      <c r="L501"/>
    </row>
    <row r="502" spans="1:12" x14ac:dyDescent="0.15">
      <c r="A502">
        <v>510</v>
      </c>
      <c r="B502" s="66" t="s">
        <v>527</v>
      </c>
      <c r="C502" s="67">
        <v>1393</v>
      </c>
      <c r="D502" s="67">
        <v>1535</v>
      </c>
      <c r="E502" s="67">
        <v>1588</v>
      </c>
      <c r="F502" s="68">
        <v>3123</v>
      </c>
      <c r="G502" s="54"/>
      <c r="J502"/>
      <c r="K502"/>
      <c r="L502"/>
    </row>
    <row r="503" spans="1:12" x14ac:dyDescent="0.15">
      <c r="A503">
        <v>511</v>
      </c>
      <c r="B503" s="66" t="s">
        <v>533</v>
      </c>
      <c r="C503" s="67">
        <v>728</v>
      </c>
      <c r="D503" s="67">
        <v>824</v>
      </c>
      <c r="E503" s="67">
        <v>768</v>
      </c>
      <c r="F503" s="68">
        <v>1592</v>
      </c>
      <c r="G503" s="54"/>
      <c r="J503"/>
      <c r="K503"/>
      <c r="L503"/>
    </row>
    <row r="504" spans="1:12" x14ac:dyDescent="0.15">
      <c r="A504">
        <v>512</v>
      </c>
      <c r="B504" s="66" t="s">
        <v>539</v>
      </c>
      <c r="C504" s="67">
        <v>774</v>
      </c>
      <c r="D504" s="67">
        <v>890</v>
      </c>
      <c r="E504" s="67">
        <v>841</v>
      </c>
      <c r="F504" s="68">
        <v>1731</v>
      </c>
      <c r="G504" s="54"/>
      <c r="J504"/>
      <c r="K504"/>
      <c r="L504"/>
    </row>
    <row r="505" spans="1:12" x14ac:dyDescent="0.15">
      <c r="A505">
        <v>513</v>
      </c>
      <c r="B505" s="66" t="s">
        <v>545</v>
      </c>
      <c r="C505" s="67">
        <v>690</v>
      </c>
      <c r="D505" s="67">
        <v>820</v>
      </c>
      <c r="E505" s="67">
        <v>786</v>
      </c>
      <c r="F505" s="68">
        <v>1606</v>
      </c>
      <c r="G505" s="54"/>
      <c r="J505"/>
      <c r="K505"/>
      <c r="L505"/>
    </row>
    <row r="506" spans="1:12" x14ac:dyDescent="0.15">
      <c r="A506">
        <v>514</v>
      </c>
      <c r="B506" s="66" t="s">
        <v>551</v>
      </c>
      <c r="C506" s="67">
        <v>765</v>
      </c>
      <c r="D506" s="67">
        <v>808</v>
      </c>
      <c r="E506" s="67">
        <v>691</v>
      </c>
      <c r="F506" s="68">
        <v>1499</v>
      </c>
      <c r="G506" s="54"/>
      <c r="J506"/>
      <c r="K506"/>
      <c r="L506"/>
    </row>
    <row r="507" spans="1:12" x14ac:dyDescent="0.15">
      <c r="A507">
        <v>515</v>
      </c>
      <c r="B507" s="66" t="s">
        <v>557</v>
      </c>
      <c r="C507" s="67">
        <v>734</v>
      </c>
      <c r="D507" s="67">
        <v>850</v>
      </c>
      <c r="E507" s="67">
        <v>805</v>
      </c>
      <c r="F507" s="68">
        <v>1655</v>
      </c>
      <c r="G507" s="54"/>
      <c r="J507"/>
      <c r="K507"/>
      <c r="L507"/>
    </row>
    <row r="508" spans="1:12" x14ac:dyDescent="0.15">
      <c r="A508">
        <v>516</v>
      </c>
      <c r="B508" s="66" t="s">
        <v>563</v>
      </c>
      <c r="C508" s="67">
        <v>778</v>
      </c>
      <c r="D508" s="67">
        <v>920</v>
      </c>
      <c r="E508" s="67">
        <v>850</v>
      </c>
      <c r="F508" s="68">
        <v>1770</v>
      </c>
      <c r="G508" s="54"/>
      <c r="J508"/>
      <c r="K508"/>
      <c r="L508"/>
    </row>
    <row r="509" spans="1:12" x14ac:dyDescent="0.15">
      <c r="A509">
        <v>517</v>
      </c>
      <c r="B509" s="66" t="s">
        <v>569</v>
      </c>
      <c r="C509" s="67">
        <v>576</v>
      </c>
      <c r="D509" s="67">
        <v>669</v>
      </c>
      <c r="E509" s="67">
        <v>604</v>
      </c>
      <c r="F509" s="68">
        <v>1273</v>
      </c>
      <c r="G509" s="54"/>
      <c r="J509"/>
      <c r="K509"/>
      <c r="L509"/>
    </row>
    <row r="510" spans="1:12" x14ac:dyDescent="0.15">
      <c r="A510">
        <v>518</v>
      </c>
      <c r="B510" s="66" t="s">
        <v>575</v>
      </c>
      <c r="C510" s="67">
        <v>613</v>
      </c>
      <c r="D510" s="67">
        <v>721</v>
      </c>
      <c r="E510" s="67">
        <v>678</v>
      </c>
      <c r="F510" s="68">
        <v>1399</v>
      </c>
      <c r="G510" s="54"/>
      <c r="J510"/>
      <c r="K510"/>
      <c r="L510"/>
    </row>
    <row r="511" spans="1:12" x14ac:dyDescent="0.15">
      <c r="A511">
        <v>519</v>
      </c>
      <c r="B511" s="66" t="s">
        <v>581</v>
      </c>
      <c r="C511" s="67">
        <v>536</v>
      </c>
      <c r="D511" s="67">
        <v>643</v>
      </c>
      <c r="E511" s="67">
        <v>597</v>
      </c>
      <c r="F511" s="68">
        <v>1240</v>
      </c>
      <c r="G511" s="54"/>
      <c r="J511"/>
      <c r="K511"/>
      <c r="L511"/>
    </row>
    <row r="512" spans="1:12" x14ac:dyDescent="0.15">
      <c r="A512">
        <v>520</v>
      </c>
      <c r="B512" s="66" t="s">
        <v>587</v>
      </c>
      <c r="C512" s="67">
        <v>1432</v>
      </c>
      <c r="D512" s="67">
        <v>1458</v>
      </c>
      <c r="E512" s="67">
        <v>1435</v>
      </c>
      <c r="F512" s="68">
        <v>2893</v>
      </c>
      <c r="G512" s="54"/>
      <c r="J512"/>
      <c r="K512"/>
      <c r="L512"/>
    </row>
    <row r="513" spans="1:12" x14ac:dyDescent="0.15">
      <c r="A513">
        <v>521</v>
      </c>
      <c r="B513" s="66" t="s">
        <v>593</v>
      </c>
      <c r="C513" s="67">
        <v>1923</v>
      </c>
      <c r="D513" s="67">
        <v>1813</v>
      </c>
      <c r="E513" s="67">
        <v>1758</v>
      </c>
      <c r="F513" s="68">
        <v>3571</v>
      </c>
      <c r="G513" s="54"/>
      <c r="J513"/>
      <c r="K513"/>
      <c r="L513"/>
    </row>
    <row r="514" spans="1:12" x14ac:dyDescent="0.15">
      <c r="A514">
        <v>522</v>
      </c>
      <c r="B514" s="66" t="s">
        <v>599</v>
      </c>
      <c r="C514" s="67">
        <v>3428</v>
      </c>
      <c r="D514" s="67">
        <v>3560</v>
      </c>
      <c r="E514" s="67">
        <v>3624</v>
      </c>
      <c r="F514" s="68">
        <v>7184</v>
      </c>
      <c r="G514" s="54"/>
      <c r="J514"/>
      <c r="K514"/>
      <c r="L514"/>
    </row>
    <row r="515" spans="1:12" x14ac:dyDescent="0.15">
      <c r="A515">
        <v>523</v>
      </c>
      <c r="B515" s="66" t="s">
        <v>605</v>
      </c>
      <c r="C515" s="67">
        <v>135</v>
      </c>
      <c r="D515" s="67">
        <v>109</v>
      </c>
      <c r="E515" s="67">
        <v>104</v>
      </c>
      <c r="F515" s="68">
        <v>213</v>
      </c>
      <c r="G515" s="54"/>
      <c r="J515"/>
      <c r="K515"/>
      <c r="L515"/>
    </row>
    <row r="516" spans="1:12" x14ac:dyDescent="0.15">
      <c r="A516">
        <v>524</v>
      </c>
      <c r="B516" s="66" t="s">
        <v>610</v>
      </c>
      <c r="C516" s="67">
        <v>562</v>
      </c>
      <c r="D516" s="67">
        <v>529</v>
      </c>
      <c r="E516" s="67">
        <v>591</v>
      </c>
      <c r="F516" s="68">
        <v>1120</v>
      </c>
      <c r="G516" s="54"/>
      <c r="J516"/>
      <c r="K516"/>
      <c r="L516"/>
    </row>
    <row r="517" spans="1:12" x14ac:dyDescent="0.15">
      <c r="A517">
        <v>525</v>
      </c>
      <c r="B517" s="66" t="s">
        <v>615</v>
      </c>
      <c r="C517" s="67">
        <v>829</v>
      </c>
      <c r="D517" s="67">
        <v>935</v>
      </c>
      <c r="E517" s="67">
        <v>921</v>
      </c>
      <c r="F517" s="68">
        <v>1856</v>
      </c>
      <c r="G517" s="54"/>
      <c r="J517"/>
      <c r="K517"/>
      <c r="L517"/>
    </row>
    <row r="518" spans="1:12" x14ac:dyDescent="0.15">
      <c r="A518">
        <v>526</v>
      </c>
      <c r="B518" s="66" t="s">
        <v>621</v>
      </c>
      <c r="C518" s="67">
        <v>706</v>
      </c>
      <c r="D518" s="67">
        <v>762</v>
      </c>
      <c r="E518" s="67">
        <v>750</v>
      </c>
      <c r="F518" s="68">
        <v>1512</v>
      </c>
      <c r="G518" s="54"/>
      <c r="J518"/>
      <c r="K518"/>
      <c r="L518"/>
    </row>
    <row r="519" spans="1:12" x14ac:dyDescent="0.15">
      <c r="A519">
        <v>527</v>
      </c>
      <c r="B519" s="66" t="s">
        <v>627</v>
      </c>
      <c r="C519" s="67">
        <v>578</v>
      </c>
      <c r="D519" s="67">
        <v>663</v>
      </c>
      <c r="E519" s="67">
        <v>590</v>
      </c>
      <c r="F519" s="68">
        <v>1253</v>
      </c>
      <c r="G519" s="54"/>
      <c r="J519"/>
      <c r="K519"/>
      <c r="L519"/>
    </row>
    <row r="520" spans="1:12" x14ac:dyDescent="0.15">
      <c r="A520">
        <v>528</v>
      </c>
      <c r="B520" s="66" t="s">
        <v>633</v>
      </c>
      <c r="C520" s="67">
        <v>671</v>
      </c>
      <c r="D520" s="67">
        <v>756</v>
      </c>
      <c r="E520" s="67">
        <v>651</v>
      </c>
      <c r="F520" s="68">
        <v>1407</v>
      </c>
      <c r="G520" s="54"/>
      <c r="J520"/>
      <c r="K520"/>
      <c r="L520"/>
    </row>
    <row r="521" spans="1:12" x14ac:dyDescent="0.15">
      <c r="A521">
        <v>529</v>
      </c>
      <c r="B521" s="79" t="s">
        <v>639</v>
      </c>
      <c r="C521" s="67">
        <v>82889</v>
      </c>
      <c r="D521" s="67">
        <v>92809</v>
      </c>
      <c r="E521" s="67">
        <v>90821</v>
      </c>
      <c r="F521" s="68">
        <v>183630</v>
      </c>
      <c r="G521" s="54"/>
      <c r="J521"/>
      <c r="K521"/>
      <c r="L521"/>
    </row>
    <row r="522" spans="1:12" x14ac:dyDescent="0.15">
      <c r="A522">
        <v>530</v>
      </c>
      <c r="B522" s="79" t="s">
        <v>645</v>
      </c>
      <c r="C522" s="67">
        <v>421</v>
      </c>
      <c r="D522" s="67">
        <v>518</v>
      </c>
      <c r="E522" s="67">
        <v>449</v>
      </c>
      <c r="F522" s="68">
        <v>967</v>
      </c>
      <c r="G522" s="54"/>
      <c r="J522"/>
      <c r="K522"/>
      <c r="L522"/>
    </row>
    <row r="523" spans="1:12" x14ac:dyDescent="0.15">
      <c r="A523">
        <v>531</v>
      </c>
      <c r="B523" s="79" t="s">
        <v>650</v>
      </c>
      <c r="C523" s="67">
        <v>1033</v>
      </c>
      <c r="D523" s="67">
        <v>1179</v>
      </c>
      <c r="E523" s="67">
        <v>1216</v>
      </c>
      <c r="F523" s="68">
        <v>2395</v>
      </c>
      <c r="G523" s="54"/>
      <c r="J523"/>
      <c r="K523"/>
      <c r="L523"/>
    </row>
    <row r="524" spans="1:12" x14ac:dyDescent="0.15">
      <c r="A524">
        <v>532</v>
      </c>
      <c r="B524" s="79" t="s">
        <v>654</v>
      </c>
      <c r="C524" s="67">
        <v>3355</v>
      </c>
      <c r="D524" s="67">
        <v>4155</v>
      </c>
      <c r="E524" s="67">
        <v>4161</v>
      </c>
      <c r="F524" s="68">
        <v>8316</v>
      </c>
      <c r="G524" s="54"/>
      <c r="J524"/>
      <c r="K524"/>
      <c r="L524"/>
    </row>
    <row r="525" spans="1:12" x14ac:dyDescent="0.15">
      <c r="A525">
        <v>533</v>
      </c>
      <c r="B525" s="79" t="s">
        <v>568</v>
      </c>
      <c r="C525" s="67">
        <v>98</v>
      </c>
      <c r="D525" s="67">
        <v>99</v>
      </c>
      <c r="E525" s="67">
        <v>107</v>
      </c>
      <c r="F525" s="68">
        <v>206</v>
      </c>
      <c r="G525" s="54"/>
      <c r="J525"/>
      <c r="K525"/>
      <c r="L525"/>
    </row>
    <row r="526" spans="1:12" x14ac:dyDescent="0.15">
      <c r="A526">
        <v>534</v>
      </c>
      <c r="B526" s="79" t="s">
        <v>660</v>
      </c>
      <c r="C526" s="67">
        <v>317</v>
      </c>
      <c r="D526" s="67">
        <v>417</v>
      </c>
      <c r="E526" s="67">
        <v>321</v>
      </c>
      <c r="F526" s="68">
        <v>738</v>
      </c>
      <c r="G526" s="54"/>
      <c r="J526"/>
      <c r="K526"/>
      <c r="L526"/>
    </row>
    <row r="527" spans="1:12" x14ac:dyDescent="0.15">
      <c r="A527">
        <v>535</v>
      </c>
      <c r="B527" s="79" t="s">
        <v>665</v>
      </c>
      <c r="C527" s="67">
        <v>27</v>
      </c>
      <c r="D527" s="67">
        <v>54</v>
      </c>
      <c r="E527" s="67">
        <v>55</v>
      </c>
      <c r="F527" s="68">
        <v>109</v>
      </c>
      <c r="G527" s="54"/>
      <c r="J527"/>
      <c r="K527"/>
      <c r="L527"/>
    </row>
    <row r="528" spans="1:12" x14ac:dyDescent="0.15">
      <c r="A528">
        <v>536</v>
      </c>
      <c r="B528" s="79" t="s">
        <v>670</v>
      </c>
      <c r="C528" s="67">
        <v>76</v>
      </c>
      <c r="D528" s="67">
        <v>109</v>
      </c>
      <c r="E528" s="67">
        <v>97</v>
      </c>
      <c r="F528" s="68">
        <v>206</v>
      </c>
      <c r="G528" s="54"/>
      <c r="J528"/>
      <c r="K528"/>
      <c r="L528"/>
    </row>
    <row r="529" spans="1:12" x14ac:dyDescent="0.15">
      <c r="A529">
        <v>537</v>
      </c>
      <c r="B529" s="79" t="s">
        <v>675</v>
      </c>
      <c r="C529" s="67">
        <v>499</v>
      </c>
      <c r="D529" s="67">
        <v>541</v>
      </c>
      <c r="E529" s="67">
        <v>604</v>
      </c>
      <c r="F529" s="68">
        <v>1145</v>
      </c>
      <c r="G529" s="54"/>
      <c r="J529"/>
      <c r="K529"/>
      <c r="L529"/>
    </row>
    <row r="530" spans="1:12" x14ac:dyDescent="0.15">
      <c r="A530">
        <v>538</v>
      </c>
      <c r="B530" s="79" t="s">
        <v>679</v>
      </c>
      <c r="C530" s="67">
        <v>507</v>
      </c>
      <c r="D530" s="67">
        <v>547</v>
      </c>
      <c r="E530" s="67">
        <v>596</v>
      </c>
      <c r="F530" s="68">
        <v>1143</v>
      </c>
      <c r="G530" s="54"/>
      <c r="J530"/>
      <c r="K530"/>
      <c r="L530"/>
    </row>
    <row r="531" spans="1:12" x14ac:dyDescent="0.15">
      <c r="A531">
        <v>539</v>
      </c>
      <c r="B531" s="79" t="s">
        <v>683</v>
      </c>
      <c r="C531" s="67">
        <v>283</v>
      </c>
      <c r="D531" s="67">
        <v>330</v>
      </c>
      <c r="E531" s="67">
        <v>389</v>
      </c>
      <c r="F531" s="68">
        <v>719</v>
      </c>
      <c r="G531" s="54"/>
      <c r="J531"/>
      <c r="K531"/>
      <c r="L531"/>
    </row>
    <row r="532" spans="1:12" x14ac:dyDescent="0.15">
      <c r="A532">
        <v>540</v>
      </c>
      <c r="B532" s="79" t="s">
        <v>687</v>
      </c>
      <c r="C532" s="67">
        <v>738</v>
      </c>
      <c r="D532" s="67">
        <v>976</v>
      </c>
      <c r="E532" s="67">
        <v>951</v>
      </c>
      <c r="F532" s="68">
        <v>1927</v>
      </c>
      <c r="G532" s="54"/>
      <c r="J532"/>
      <c r="K532"/>
      <c r="L532"/>
    </row>
    <row r="533" spans="1:12" x14ac:dyDescent="0.15">
      <c r="A533">
        <v>541</v>
      </c>
      <c r="B533" s="79" t="s">
        <v>357</v>
      </c>
      <c r="C533" s="67">
        <v>392</v>
      </c>
      <c r="D533" s="67">
        <v>490</v>
      </c>
      <c r="E533" s="67">
        <v>521</v>
      </c>
      <c r="F533" s="68">
        <v>1011</v>
      </c>
      <c r="G533" s="54"/>
      <c r="J533"/>
      <c r="K533"/>
      <c r="L533"/>
    </row>
    <row r="534" spans="1:12" x14ac:dyDescent="0.15">
      <c r="A534">
        <v>542</v>
      </c>
      <c r="B534" s="79" t="s">
        <v>363</v>
      </c>
      <c r="C534" s="67">
        <v>361</v>
      </c>
      <c r="D534" s="67">
        <v>482</v>
      </c>
      <c r="E534" s="67">
        <v>496</v>
      </c>
      <c r="F534" s="68">
        <v>978</v>
      </c>
      <c r="G534" s="54"/>
      <c r="J534"/>
      <c r="K534"/>
      <c r="L534"/>
    </row>
    <row r="535" spans="1:12" x14ac:dyDescent="0.15">
      <c r="A535">
        <v>543</v>
      </c>
      <c r="B535" s="78" t="s">
        <v>369</v>
      </c>
      <c r="C535" s="67">
        <v>677</v>
      </c>
      <c r="D535" s="67">
        <v>887</v>
      </c>
      <c r="E535" s="67">
        <v>936</v>
      </c>
      <c r="F535" s="68">
        <v>1823</v>
      </c>
      <c r="G535" s="54"/>
      <c r="J535"/>
      <c r="K535"/>
      <c r="L535"/>
    </row>
    <row r="536" spans="1:12" x14ac:dyDescent="0.15">
      <c r="A536">
        <v>544</v>
      </c>
      <c r="B536" s="79" t="s">
        <v>375</v>
      </c>
      <c r="C536" s="67">
        <v>277</v>
      </c>
      <c r="D536" s="67">
        <v>326</v>
      </c>
      <c r="E536" s="67">
        <v>323</v>
      </c>
      <c r="F536" s="68">
        <v>649</v>
      </c>
      <c r="G536" s="54"/>
      <c r="J536"/>
      <c r="K536"/>
      <c r="L536"/>
    </row>
    <row r="537" spans="1:12" x14ac:dyDescent="0.15">
      <c r="A537">
        <v>545</v>
      </c>
      <c r="B537" s="79" t="s">
        <v>381</v>
      </c>
      <c r="C537" s="67">
        <v>140</v>
      </c>
      <c r="D537" s="67">
        <v>161</v>
      </c>
      <c r="E537" s="67">
        <v>178</v>
      </c>
      <c r="F537" s="68">
        <v>339</v>
      </c>
      <c r="G537" s="54"/>
      <c r="J537"/>
      <c r="K537"/>
      <c r="L537"/>
    </row>
    <row r="538" spans="1:12" x14ac:dyDescent="0.15">
      <c r="A538">
        <v>546</v>
      </c>
      <c r="B538" s="79" t="s">
        <v>387</v>
      </c>
      <c r="C538" s="67">
        <v>0</v>
      </c>
      <c r="D538" s="67">
        <v>0</v>
      </c>
      <c r="E538" s="67">
        <v>0</v>
      </c>
      <c r="F538" s="68">
        <v>0</v>
      </c>
      <c r="G538" s="54"/>
      <c r="J538"/>
      <c r="K538"/>
      <c r="L538"/>
    </row>
    <row r="539" spans="1:12" x14ac:dyDescent="0.15">
      <c r="A539">
        <v>547</v>
      </c>
      <c r="B539" s="79" t="s">
        <v>393</v>
      </c>
      <c r="C539" s="67">
        <v>1367</v>
      </c>
      <c r="D539" s="67">
        <v>1486</v>
      </c>
      <c r="E539" s="67">
        <v>1540</v>
      </c>
      <c r="F539" s="68">
        <v>3026</v>
      </c>
      <c r="G539" s="54"/>
      <c r="J539"/>
      <c r="K539"/>
      <c r="L539"/>
    </row>
    <row r="540" spans="1:12" x14ac:dyDescent="0.15">
      <c r="A540">
        <v>548</v>
      </c>
      <c r="B540" s="79" t="s">
        <v>399</v>
      </c>
      <c r="C540" s="67">
        <v>791</v>
      </c>
      <c r="D540" s="67">
        <v>873</v>
      </c>
      <c r="E540" s="67">
        <v>879</v>
      </c>
      <c r="F540" s="68">
        <v>1752</v>
      </c>
      <c r="G540" s="54"/>
      <c r="J540"/>
      <c r="K540"/>
      <c r="L540"/>
    </row>
    <row r="541" spans="1:12" x14ac:dyDescent="0.15">
      <c r="A541">
        <v>549</v>
      </c>
      <c r="B541" s="79" t="s">
        <v>405</v>
      </c>
      <c r="C541" s="67">
        <v>0</v>
      </c>
      <c r="D541" s="67">
        <v>0</v>
      </c>
      <c r="E541" s="67">
        <v>0</v>
      </c>
      <c r="F541" s="68">
        <v>0</v>
      </c>
      <c r="G541" s="54"/>
      <c r="J541"/>
      <c r="K541"/>
      <c r="L541"/>
    </row>
    <row r="542" spans="1:12" x14ac:dyDescent="0.15">
      <c r="A542">
        <v>550</v>
      </c>
      <c r="B542" s="79" t="s">
        <v>410</v>
      </c>
      <c r="C542" s="67">
        <v>3026</v>
      </c>
      <c r="D542" s="67">
        <v>4024</v>
      </c>
      <c r="E542" s="67">
        <v>4055</v>
      </c>
      <c r="F542" s="68">
        <v>8079</v>
      </c>
      <c r="G542" s="54"/>
      <c r="J542"/>
      <c r="K542"/>
      <c r="L542"/>
    </row>
    <row r="543" spans="1:12" x14ac:dyDescent="0.15">
      <c r="A543">
        <v>551</v>
      </c>
      <c r="B543" s="79" t="s">
        <v>416</v>
      </c>
      <c r="C543" s="67">
        <v>227</v>
      </c>
      <c r="D543" s="67">
        <v>281</v>
      </c>
      <c r="E543" s="67">
        <v>267</v>
      </c>
      <c r="F543" s="68">
        <v>548</v>
      </c>
      <c r="G543" s="54"/>
      <c r="J543"/>
      <c r="K543"/>
      <c r="L543"/>
    </row>
    <row r="544" spans="1:12" x14ac:dyDescent="0.15">
      <c r="A544">
        <v>552</v>
      </c>
      <c r="B544" s="79" t="s">
        <v>422</v>
      </c>
      <c r="C544" s="67">
        <v>40</v>
      </c>
      <c r="D544" s="67">
        <v>55</v>
      </c>
      <c r="E544" s="67">
        <v>53</v>
      </c>
      <c r="F544" s="68">
        <v>108</v>
      </c>
      <c r="G544" s="54"/>
      <c r="J544"/>
      <c r="K544"/>
      <c r="L544"/>
    </row>
    <row r="545" spans="1:12" x14ac:dyDescent="0.15">
      <c r="A545">
        <v>553</v>
      </c>
      <c r="B545" s="81" t="s">
        <v>428</v>
      </c>
      <c r="C545" s="67">
        <v>113</v>
      </c>
      <c r="D545" s="67">
        <v>125</v>
      </c>
      <c r="E545" s="67">
        <v>118</v>
      </c>
      <c r="F545" s="68">
        <v>243</v>
      </c>
      <c r="G545" s="54"/>
      <c r="J545"/>
      <c r="K545"/>
      <c r="L545"/>
    </row>
    <row r="546" spans="1:12" x14ac:dyDescent="0.15">
      <c r="A546">
        <v>554</v>
      </c>
      <c r="B546" s="79" t="s">
        <v>433</v>
      </c>
      <c r="C546" s="67">
        <v>5990</v>
      </c>
      <c r="D546" s="67">
        <v>7012</v>
      </c>
      <c r="E546" s="67">
        <v>7279</v>
      </c>
      <c r="F546" s="68">
        <v>14291</v>
      </c>
      <c r="G546" s="54"/>
      <c r="J546"/>
      <c r="K546"/>
      <c r="L546"/>
    </row>
    <row r="547" spans="1:12" x14ac:dyDescent="0.15">
      <c r="A547">
        <v>555</v>
      </c>
      <c r="B547" s="79" t="s">
        <v>438</v>
      </c>
      <c r="C547" s="67">
        <v>175</v>
      </c>
      <c r="D547" s="67">
        <v>256</v>
      </c>
      <c r="E547" s="67">
        <v>229</v>
      </c>
      <c r="F547" s="68">
        <v>485</v>
      </c>
      <c r="G547" s="54"/>
      <c r="J547"/>
      <c r="K547"/>
      <c r="L547"/>
    </row>
    <row r="548" spans="1:12" x14ac:dyDescent="0.15">
      <c r="A548">
        <v>556</v>
      </c>
      <c r="B548" s="79" t="s">
        <v>444</v>
      </c>
      <c r="C548" s="67">
        <v>218</v>
      </c>
      <c r="D548" s="67">
        <v>298</v>
      </c>
      <c r="E548" s="67">
        <v>292</v>
      </c>
      <c r="F548" s="68">
        <v>590</v>
      </c>
      <c r="G548" s="54"/>
      <c r="J548"/>
      <c r="K548"/>
      <c r="L548"/>
    </row>
    <row r="549" spans="1:12" x14ac:dyDescent="0.15">
      <c r="A549">
        <v>557</v>
      </c>
      <c r="B549" s="79" t="s">
        <v>450</v>
      </c>
      <c r="C549" s="67">
        <v>0</v>
      </c>
      <c r="D549" s="67">
        <v>0</v>
      </c>
      <c r="E549" s="67">
        <v>0</v>
      </c>
      <c r="F549" s="68">
        <v>0</v>
      </c>
      <c r="G549" s="54"/>
      <c r="J549"/>
      <c r="K549"/>
      <c r="L549"/>
    </row>
    <row r="550" spans="1:12" x14ac:dyDescent="0.15">
      <c r="A550">
        <v>558</v>
      </c>
      <c r="B550" s="79" t="s">
        <v>456</v>
      </c>
      <c r="C550" s="67">
        <v>1433</v>
      </c>
      <c r="D550" s="67">
        <v>1696</v>
      </c>
      <c r="E550" s="67">
        <v>1790</v>
      </c>
      <c r="F550" s="68">
        <v>3486</v>
      </c>
      <c r="G550" s="54"/>
      <c r="J550"/>
      <c r="K550"/>
      <c r="L550"/>
    </row>
    <row r="551" spans="1:12" x14ac:dyDescent="0.15">
      <c r="A551">
        <v>559</v>
      </c>
      <c r="B551" s="79" t="s">
        <v>462</v>
      </c>
      <c r="C551" s="67">
        <v>1614</v>
      </c>
      <c r="D551" s="67">
        <v>1710</v>
      </c>
      <c r="E551" s="67">
        <v>1724</v>
      </c>
      <c r="F551" s="68">
        <v>3434</v>
      </c>
      <c r="G551" s="54"/>
      <c r="J551"/>
      <c r="K551"/>
      <c r="L551"/>
    </row>
    <row r="552" spans="1:12" x14ac:dyDescent="0.15">
      <c r="A552">
        <v>560</v>
      </c>
      <c r="B552" s="79" t="s">
        <v>468</v>
      </c>
      <c r="C552" s="67">
        <v>843</v>
      </c>
      <c r="D552" s="67">
        <v>807</v>
      </c>
      <c r="E552" s="67">
        <v>940</v>
      </c>
      <c r="F552" s="68">
        <v>1747</v>
      </c>
      <c r="G552" s="54"/>
      <c r="J552"/>
      <c r="K552"/>
      <c r="L552"/>
    </row>
    <row r="553" spans="1:12" x14ac:dyDescent="0.15">
      <c r="A553">
        <v>561</v>
      </c>
      <c r="B553" s="79" t="s">
        <v>474</v>
      </c>
      <c r="C553" s="67">
        <v>1555</v>
      </c>
      <c r="D553" s="67">
        <v>1912</v>
      </c>
      <c r="E553" s="67">
        <v>2072</v>
      </c>
      <c r="F553" s="68">
        <v>3984</v>
      </c>
      <c r="G553" s="54"/>
      <c r="J553"/>
      <c r="K553"/>
      <c r="L553"/>
    </row>
    <row r="554" spans="1:12" x14ac:dyDescent="0.15">
      <c r="A554">
        <v>562</v>
      </c>
      <c r="B554" s="66" t="s">
        <v>480</v>
      </c>
      <c r="C554" s="67">
        <v>624</v>
      </c>
      <c r="D554" s="67">
        <v>713</v>
      </c>
      <c r="E554" s="67">
        <v>739</v>
      </c>
      <c r="F554" s="68">
        <v>1452</v>
      </c>
      <c r="G554" s="54"/>
      <c r="J554"/>
      <c r="K554"/>
      <c r="L554"/>
    </row>
    <row r="555" spans="1:12" x14ac:dyDescent="0.15">
      <c r="A555">
        <v>563</v>
      </c>
      <c r="B555" s="66" t="s">
        <v>486</v>
      </c>
      <c r="C555" s="67">
        <v>593</v>
      </c>
      <c r="D555" s="67">
        <v>796</v>
      </c>
      <c r="E555" s="67">
        <v>807</v>
      </c>
      <c r="F555" s="68">
        <v>1603</v>
      </c>
      <c r="G555" s="54"/>
      <c r="J555"/>
      <c r="K555"/>
      <c r="L555"/>
    </row>
    <row r="556" spans="1:12" x14ac:dyDescent="0.15">
      <c r="A556">
        <v>564</v>
      </c>
      <c r="B556" s="66" t="s">
        <v>492</v>
      </c>
      <c r="C556" s="67">
        <v>583</v>
      </c>
      <c r="D556" s="67">
        <v>593</v>
      </c>
      <c r="E556" s="67">
        <v>648</v>
      </c>
      <c r="F556" s="68">
        <v>1241</v>
      </c>
      <c r="G556" s="54"/>
      <c r="J556"/>
      <c r="K556"/>
      <c r="L556"/>
    </row>
    <row r="557" spans="1:12" x14ac:dyDescent="0.15">
      <c r="A557">
        <v>565</v>
      </c>
      <c r="B557" s="66" t="s">
        <v>498</v>
      </c>
      <c r="C557" s="67">
        <v>2191</v>
      </c>
      <c r="D557" s="67">
        <v>2514</v>
      </c>
      <c r="E557" s="67">
        <v>2404</v>
      </c>
      <c r="F557" s="68">
        <v>4918</v>
      </c>
      <c r="G557" s="54"/>
      <c r="J557"/>
      <c r="K557"/>
      <c r="L557"/>
    </row>
    <row r="558" spans="1:12" x14ac:dyDescent="0.15">
      <c r="A558">
        <v>566</v>
      </c>
      <c r="B558" s="66" t="s">
        <v>504</v>
      </c>
      <c r="C558" s="67">
        <v>1257</v>
      </c>
      <c r="D558" s="67">
        <v>1410</v>
      </c>
      <c r="E558" s="67">
        <v>1449</v>
      </c>
      <c r="F558" s="68">
        <v>2859</v>
      </c>
      <c r="G558" s="54"/>
      <c r="J558"/>
      <c r="K558"/>
      <c r="L558"/>
    </row>
    <row r="559" spans="1:12" x14ac:dyDescent="0.15">
      <c r="A559">
        <v>567</v>
      </c>
      <c r="B559" s="66" t="s">
        <v>510</v>
      </c>
      <c r="C559" s="67">
        <v>958</v>
      </c>
      <c r="D559" s="67">
        <v>1004</v>
      </c>
      <c r="E559" s="67">
        <v>1055</v>
      </c>
      <c r="F559" s="68">
        <v>2059</v>
      </c>
      <c r="G559" s="54"/>
      <c r="J559"/>
      <c r="K559"/>
      <c r="L559"/>
    </row>
    <row r="560" spans="1:12" x14ac:dyDescent="0.15">
      <c r="A560">
        <v>568</v>
      </c>
      <c r="B560" s="66" t="s">
        <v>516</v>
      </c>
      <c r="C560" s="67">
        <v>823</v>
      </c>
      <c r="D560" s="67">
        <v>830</v>
      </c>
      <c r="E560" s="67">
        <v>870</v>
      </c>
      <c r="F560" s="68">
        <v>1700</v>
      </c>
      <c r="G560" s="54"/>
      <c r="J560"/>
      <c r="K560"/>
      <c r="L560"/>
    </row>
    <row r="561" spans="1:12" x14ac:dyDescent="0.15">
      <c r="A561">
        <v>569</v>
      </c>
      <c r="B561" s="66" t="s">
        <v>522</v>
      </c>
      <c r="C561" s="67">
        <v>612</v>
      </c>
      <c r="D561" s="67">
        <v>810</v>
      </c>
      <c r="E561" s="67">
        <v>800</v>
      </c>
      <c r="F561" s="68">
        <v>1610</v>
      </c>
      <c r="G561" s="54"/>
      <c r="J561"/>
      <c r="K561"/>
      <c r="L561"/>
    </row>
    <row r="562" spans="1:12" x14ac:dyDescent="0.15">
      <c r="A562">
        <v>570</v>
      </c>
      <c r="B562" s="66" t="s">
        <v>528</v>
      </c>
      <c r="C562" s="67">
        <v>1198</v>
      </c>
      <c r="D562" s="67">
        <v>1335</v>
      </c>
      <c r="E562" s="67">
        <v>1403</v>
      </c>
      <c r="F562" s="68">
        <v>2738</v>
      </c>
      <c r="G562" s="54"/>
      <c r="J562"/>
      <c r="K562"/>
      <c r="L562"/>
    </row>
    <row r="563" spans="1:12" x14ac:dyDescent="0.15">
      <c r="A563">
        <v>571</v>
      </c>
      <c r="B563" s="66" t="s">
        <v>534</v>
      </c>
      <c r="C563" s="67">
        <v>592</v>
      </c>
      <c r="D563" s="67">
        <v>722</v>
      </c>
      <c r="E563" s="67">
        <v>772</v>
      </c>
      <c r="F563" s="68">
        <v>1494</v>
      </c>
      <c r="G563" s="54"/>
      <c r="J563"/>
      <c r="K563"/>
      <c r="L563"/>
    </row>
    <row r="564" spans="1:12" x14ac:dyDescent="0.15">
      <c r="A564">
        <v>572</v>
      </c>
      <c r="B564" s="66" t="s">
        <v>540</v>
      </c>
      <c r="C564" s="67">
        <v>497</v>
      </c>
      <c r="D564" s="67">
        <v>666</v>
      </c>
      <c r="E564" s="67">
        <v>659</v>
      </c>
      <c r="F564" s="68">
        <v>1325</v>
      </c>
      <c r="G564" s="54"/>
      <c r="J564"/>
      <c r="K564"/>
      <c r="L564"/>
    </row>
    <row r="565" spans="1:12" x14ac:dyDescent="0.15">
      <c r="A565">
        <v>573</v>
      </c>
      <c r="B565" s="66" t="s">
        <v>546</v>
      </c>
      <c r="C565" s="67">
        <v>125</v>
      </c>
      <c r="D565" s="67">
        <v>137</v>
      </c>
      <c r="E565" s="67">
        <v>150</v>
      </c>
      <c r="F565" s="68">
        <v>287</v>
      </c>
      <c r="G565" s="54"/>
      <c r="J565"/>
      <c r="K565"/>
      <c r="L565"/>
    </row>
    <row r="566" spans="1:12" x14ac:dyDescent="0.15">
      <c r="A566">
        <v>574</v>
      </c>
      <c r="B566" s="66" t="s">
        <v>552</v>
      </c>
      <c r="C566" s="67">
        <v>641</v>
      </c>
      <c r="D566" s="67">
        <v>839</v>
      </c>
      <c r="E566" s="67">
        <v>840</v>
      </c>
      <c r="F566" s="68">
        <v>1679</v>
      </c>
      <c r="G566" s="54"/>
      <c r="J566"/>
      <c r="K566"/>
      <c r="L566"/>
    </row>
    <row r="567" spans="1:12" x14ac:dyDescent="0.15">
      <c r="A567">
        <v>575</v>
      </c>
      <c r="B567" s="66" t="s">
        <v>558</v>
      </c>
      <c r="C567" s="67">
        <v>619</v>
      </c>
      <c r="D567" s="67">
        <v>780</v>
      </c>
      <c r="E567" s="67">
        <v>722</v>
      </c>
      <c r="F567" s="68">
        <v>1502</v>
      </c>
      <c r="G567" s="54"/>
      <c r="J567"/>
      <c r="K567"/>
      <c r="L567"/>
    </row>
    <row r="568" spans="1:12" x14ac:dyDescent="0.15">
      <c r="A568">
        <v>576</v>
      </c>
      <c r="B568" s="66" t="s">
        <v>564</v>
      </c>
      <c r="C568" s="67">
        <v>452</v>
      </c>
      <c r="D568" s="67">
        <v>578</v>
      </c>
      <c r="E568" s="67">
        <v>609</v>
      </c>
      <c r="F568" s="68">
        <v>1187</v>
      </c>
      <c r="G568" s="54"/>
      <c r="J568"/>
      <c r="K568"/>
      <c r="L568"/>
    </row>
    <row r="569" spans="1:12" x14ac:dyDescent="0.15">
      <c r="A569">
        <v>577</v>
      </c>
      <c r="B569" s="66" t="s">
        <v>570</v>
      </c>
      <c r="C569" s="67">
        <v>468</v>
      </c>
      <c r="D569" s="67">
        <v>584</v>
      </c>
      <c r="E569" s="67">
        <v>600</v>
      </c>
      <c r="F569" s="68">
        <v>1184</v>
      </c>
      <c r="G569" s="54"/>
      <c r="J569"/>
      <c r="K569"/>
      <c r="L569"/>
    </row>
    <row r="570" spans="1:12" x14ac:dyDescent="0.15">
      <c r="A570">
        <v>578</v>
      </c>
      <c r="B570" s="66" t="s">
        <v>576</v>
      </c>
      <c r="C570" s="67">
        <v>736</v>
      </c>
      <c r="D570" s="67">
        <v>888</v>
      </c>
      <c r="E570" s="67">
        <v>918</v>
      </c>
      <c r="F570" s="68">
        <v>1806</v>
      </c>
      <c r="G570" s="54"/>
      <c r="J570"/>
      <c r="K570"/>
      <c r="L570"/>
    </row>
    <row r="571" spans="1:12" x14ac:dyDescent="0.15">
      <c r="A571">
        <v>579</v>
      </c>
      <c r="B571" s="66" t="s">
        <v>582</v>
      </c>
      <c r="C571" s="67">
        <v>358</v>
      </c>
      <c r="D571" s="67">
        <v>439</v>
      </c>
      <c r="E571" s="67">
        <v>400</v>
      </c>
      <c r="F571" s="68">
        <v>839</v>
      </c>
      <c r="G571" s="54"/>
      <c r="J571"/>
      <c r="K571"/>
      <c r="L571"/>
    </row>
    <row r="572" spans="1:12" x14ac:dyDescent="0.15">
      <c r="A572">
        <v>580</v>
      </c>
      <c r="B572" s="66" t="s">
        <v>588</v>
      </c>
      <c r="C572" s="67">
        <v>0</v>
      </c>
      <c r="D572" s="67">
        <v>0</v>
      </c>
      <c r="E572" s="67">
        <v>0</v>
      </c>
      <c r="F572" s="68">
        <v>0</v>
      </c>
      <c r="G572" s="54"/>
      <c r="J572"/>
      <c r="K572"/>
      <c r="L572"/>
    </row>
    <row r="573" spans="1:12" x14ac:dyDescent="0.15">
      <c r="A573">
        <v>581</v>
      </c>
      <c r="B573" s="66" t="s">
        <v>713</v>
      </c>
      <c r="C573" s="67">
        <v>50</v>
      </c>
      <c r="D573" s="67">
        <v>53</v>
      </c>
      <c r="E573" s="67">
        <v>67</v>
      </c>
      <c r="F573" s="68">
        <v>120</v>
      </c>
      <c r="G573" s="54"/>
      <c r="J573"/>
      <c r="K573"/>
      <c r="L573"/>
    </row>
    <row r="574" spans="1:12" x14ac:dyDescent="0.15">
      <c r="A574">
        <v>582</v>
      </c>
      <c r="B574" s="66" t="s">
        <v>714</v>
      </c>
      <c r="C574" s="67">
        <v>9</v>
      </c>
      <c r="D574" s="67">
        <v>8</v>
      </c>
      <c r="E574" s="67">
        <v>6</v>
      </c>
      <c r="F574" s="68">
        <v>14</v>
      </c>
      <c r="G574" s="54"/>
      <c r="J574"/>
      <c r="K574"/>
      <c r="L574"/>
    </row>
    <row r="575" spans="1:12" x14ac:dyDescent="0.15">
      <c r="A575">
        <v>583</v>
      </c>
      <c r="B575" s="66" t="s">
        <v>715</v>
      </c>
      <c r="C575" s="67">
        <v>116</v>
      </c>
      <c r="D575" s="67">
        <v>121</v>
      </c>
      <c r="E575" s="67">
        <v>113</v>
      </c>
      <c r="F575" s="68">
        <v>234</v>
      </c>
      <c r="G575" s="54"/>
      <c r="J575"/>
      <c r="K575"/>
      <c r="L575"/>
    </row>
    <row r="576" spans="1:12" x14ac:dyDescent="0.15">
      <c r="A576">
        <v>584</v>
      </c>
      <c r="B576" s="66" t="s">
        <v>716</v>
      </c>
      <c r="C576" s="67">
        <v>1045</v>
      </c>
      <c r="D576" s="67">
        <v>1298</v>
      </c>
      <c r="E576" s="67">
        <v>1271</v>
      </c>
      <c r="F576" s="68">
        <v>2569</v>
      </c>
      <c r="G576" s="54"/>
      <c r="J576"/>
      <c r="K576"/>
      <c r="L576"/>
    </row>
    <row r="577" spans="1:12" x14ac:dyDescent="0.15">
      <c r="A577">
        <v>585</v>
      </c>
      <c r="B577" s="66" t="s">
        <v>717</v>
      </c>
      <c r="C577" s="67">
        <v>539</v>
      </c>
      <c r="D577" s="67">
        <v>784</v>
      </c>
      <c r="E577" s="67">
        <v>755</v>
      </c>
      <c r="F577" s="68">
        <v>1539</v>
      </c>
      <c r="G577" s="54"/>
      <c r="J577"/>
      <c r="K577"/>
      <c r="L577"/>
    </row>
    <row r="578" spans="1:12" x14ac:dyDescent="0.15">
      <c r="A578">
        <v>586</v>
      </c>
      <c r="B578" s="66" t="s">
        <v>718</v>
      </c>
      <c r="C578" s="67">
        <v>290</v>
      </c>
      <c r="D578" s="67">
        <v>384</v>
      </c>
      <c r="E578" s="67">
        <v>360</v>
      </c>
      <c r="F578" s="68">
        <v>744</v>
      </c>
      <c r="G578" s="54"/>
      <c r="J578"/>
      <c r="K578"/>
      <c r="L578"/>
    </row>
    <row r="579" spans="1:12" x14ac:dyDescent="0.15">
      <c r="A579">
        <v>587</v>
      </c>
      <c r="B579" s="108" t="s">
        <v>594</v>
      </c>
      <c r="C579" s="67">
        <v>9</v>
      </c>
      <c r="D579" s="67">
        <v>14</v>
      </c>
      <c r="E579" s="67">
        <v>11</v>
      </c>
      <c r="F579" s="68">
        <v>25</v>
      </c>
      <c r="G579" s="54"/>
      <c r="J579"/>
      <c r="K579"/>
      <c r="L579"/>
    </row>
    <row r="580" spans="1:12" x14ac:dyDescent="0.15">
      <c r="A580">
        <v>588</v>
      </c>
      <c r="B580" s="108" t="s">
        <v>600</v>
      </c>
      <c r="C580" s="67">
        <v>6642</v>
      </c>
      <c r="D580" s="67">
        <v>8052</v>
      </c>
      <c r="E580" s="67">
        <v>8264</v>
      </c>
      <c r="F580" s="68">
        <v>16316</v>
      </c>
      <c r="G580" s="54"/>
      <c r="J580"/>
      <c r="K580"/>
      <c r="L580"/>
    </row>
    <row r="581" spans="1:12" x14ac:dyDescent="0.15">
      <c r="A581">
        <v>589</v>
      </c>
      <c r="B581" s="108" t="s">
        <v>606</v>
      </c>
      <c r="C581" s="67">
        <v>0</v>
      </c>
      <c r="D581" s="67">
        <v>0</v>
      </c>
      <c r="E581" s="67">
        <v>0</v>
      </c>
      <c r="F581" s="68">
        <v>0</v>
      </c>
      <c r="G581" s="54"/>
      <c r="J581"/>
      <c r="K581"/>
      <c r="L581"/>
    </row>
    <row r="582" spans="1:12" x14ac:dyDescent="0.15">
      <c r="A582">
        <v>590</v>
      </c>
      <c r="B582" s="108" t="s">
        <v>611</v>
      </c>
      <c r="C582" s="67">
        <v>370</v>
      </c>
      <c r="D582" s="67">
        <v>473</v>
      </c>
      <c r="E582" s="67">
        <v>467</v>
      </c>
      <c r="F582" s="68">
        <v>940</v>
      </c>
      <c r="G582" s="54"/>
      <c r="J582"/>
      <c r="K582"/>
      <c r="L582"/>
    </row>
    <row r="583" spans="1:12" x14ac:dyDescent="0.15">
      <c r="A583">
        <v>591</v>
      </c>
      <c r="B583" s="66" t="s">
        <v>616</v>
      </c>
      <c r="C583" s="67">
        <v>601</v>
      </c>
      <c r="D583" s="67">
        <v>783</v>
      </c>
      <c r="E583" s="67">
        <v>783</v>
      </c>
      <c r="F583" s="68">
        <v>1566</v>
      </c>
      <c r="G583" s="54"/>
      <c r="J583"/>
      <c r="K583"/>
      <c r="L583"/>
    </row>
    <row r="584" spans="1:12" x14ac:dyDescent="0.15">
      <c r="A584">
        <v>592</v>
      </c>
      <c r="B584" s="66" t="s">
        <v>622</v>
      </c>
      <c r="C584" s="67">
        <v>530</v>
      </c>
      <c r="D584" s="67">
        <v>593</v>
      </c>
      <c r="E584" s="67">
        <v>504</v>
      </c>
      <c r="F584" s="68">
        <v>1097</v>
      </c>
      <c r="G584" s="54"/>
      <c r="J584"/>
      <c r="K584"/>
      <c r="L584"/>
    </row>
    <row r="585" spans="1:12" x14ac:dyDescent="0.15">
      <c r="A585">
        <v>593</v>
      </c>
      <c r="B585" s="66" t="s">
        <v>628</v>
      </c>
      <c r="C585" s="67">
        <v>50121</v>
      </c>
      <c r="D585" s="67">
        <v>60007</v>
      </c>
      <c r="E585" s="67">
        <v>61084</v>
      </c>
      <c r="F585" s="68">
        <v>121091</v>
      </c>
      <c r="G585" s="54"/>
      <c r="J585"/>
      <c r="K585"/>
      <c r="L585"/>
    </row>
    <row r="586" spans="1:12" x14ac:dyDescent="0.15">
      <c r="A586">
        <v>594</v>
      </c>
      <c r="B586" s="66" t="s">
        <v>634</v>
      </c>
      <c r="C586" s="67">
        <v>62</v>
      </c>
      <c r="D586" s="67">
        <v>71</v>
      </c>
      <c r="E586" s="67">
        <v>84</v>
      </c>
      <c r="F586" s="68">
        <v>155</v>
      </c>
      <c r="G586" s="54"/>
      <c r="J586"/>
      <c r="K586"/>
      <c r="L586"/>
    </row>
    <row r="587" spans="1:12" x14ac:dyDescent="0.15">
      <c r="A587">
        <v>595</v>
      </c>
      <c r="B587" s="66" t="s">
        <v>640</v>
      </c>
      <c r="C587" s="67">
        <v>469</v>
      </c>
      <c r="D587" s="67">
        <v>510</v>
      </c>
      <c r="E587" s="67">
        <v>492</v>
      </c>
      <c r="F587" s="68">
        <v>1002</v>
      </c>
      <c r="G587" s="54"/>
      <c r="J587"/>
      <c r="K587"/>
      <c r="L587"/>
    </row>
    <row r="588" spans="1:12" x14ac:dyDescent="0.15">
      <c r="A588">
        <v>596</v>
      </c>
      <c r="B588" s="66" t="s">
        <v>646</v>
      </c>
      <c r="C588" s="67">
        <v>690</v>
      </c>
      <c r="D588" s="67">
        <v>874</v>
      </c>
      <c r="E588" s="67">
        <v>769</v>
      </c>
      <c r="F588" s="68">
        <v>1643</v>
      </c>
      <c r="G588" s="54"/>
      <c r="J588"/>
      <c r="K588"/>
      <c r="L588"/>
    </row>
    <row r="589" spans="1:12" x14ac:dyDescent="0.15">
      <c r="A589">
        <v>597</v>
      </c>
      <c r="B589" s="66" t="s">
        <v>651</v>
      </c>
      <c r="C589" s="67">
        <v>1829</v>
      </c>
      <c r="D589" s="67">
        <v>2482</v>
      </c>
      <c r="E589" s="67">
        <v>2373</v>
      </c>
      <c r="F589" s="68">
        <v>4855</v>
      </c>
      <c r="G589" s="54"/>
      <c r="J589"/>
      <c r="K589"/>
      <c r="L589"/>
    </row>
    <row r="590" spans="1:12" x14ac:dyDescent="0.15">
      <c r="A590">
        <v>598</v>
      </c>
      <c r="B590" s="66" t="s">
        <v>655</v>
      </c>
      <c r="C590" s="67">
        <v>297</v>
      </c>
      <c r="D590" s="67">
        <v>355</v>
      </c>
      <c r="E590" s="67">
        <v>354</v>
      </c>
      <c r="F590" s="68">
        <v>709</v>
      </c>
      <c r="G590" s="54"/>
      <c r="J590"/>
      <c r="K590"/>
      <c r="L590"/>
    </row>
    <row r="591" spans="1:12" x14ac:dyDescent="0.15">
      <c r="A591">
        <v>599</v>
      </c>
      <c r="B591" s="66" t="s">
        <v>657</v>
      </c>
      <c r="C591" s="67">
        <v>456</v>
      </c>
      <c r="D591" s="67">
        <v>535</v>
      </c>
      <c r="E591" s="67">
        <v>564</v>
      </c>
      <c r="F591" s="68">
        <v>1099</v>
      </c>
      <c r="G591" s="54"/>
      <c r="J591"/>
      <c r="K591"/>
      <c r="L591"/>
    </row>
    <row r="592" spans="1:12" x14ac:dyDescent="0.15">
      <c r="A592">
        <v>600</v>
      </c>
      <c r="B592" s="66" t="s">
        <v>661</v>
      </c>
      <c r="C592" s="67">
        <v>229</v>
      </c>
      <c r="D592" s="67">
        <v>233</v>
      </c>
      <c r="E592" s="67">
        <v>206</v>
      </c>
      <c r="F592" s="68">
        <v>439</v>
      </c>
      <c r="G592" s="54"/>
      <c r="J592"/>
      <c r="K592"/>
      <c r="L592"/>
    </row>
    <row r="593" spans="1:12" x14ac:dyDescent="0.15">
      <c r="A593">
        <v>601</v>
      </c>
      <c r="B593" s="66" t="s">
        <v>666</v>
      </c>
      <c r="C593" s="67">
        <v>79</v>
      </c>
      <c r="D593" s="67">
        <v>100</v>
      </c>
      <c r="E593" s="67">
        <v>80</v>
      </c>
      <c r="F593" s="68">
        <v>180</v>
      </c>
      <c r="G593" s="54"/>
      <c r="J593"/>
      <c r="K593"/>
      <c r="L593"/>
    </row>
    <row r="594" spans="1:12" x14ac:dyDescent="0.15">
      <c r="A594">
        <v>602</v>
      </c>
      <c r="B594" s="66" t="s">
        <v>671</v>
      </c>
      <c r="C594" s="67">
        <v>12</v>
      </c>
      <c r="D594" s="67">
        <v>13</v>
      </c>
      <c r="E594" s="67">
        <v>14</v>
      </c>
      <c r="F594" s="68">
        <v>27</v>
      </c>
      <c r="G594" s="54"/>
      <c r="J594"/>
      <c r="K594"/>
      <c r="L594"/>
    </row>
    <row r="595" spans="1:12" x14ac:dyDescent="0.15">
      <c r="A595">
        <v>603</v>
      </c>
      <c r="B595" s="66" t="s">
        <v>676</v>
      </c>
      <c r="C595" s="67">
        <v>0</v>
      </c>
      <c r="D595" s="67">
        <v>0</v>
      </c>
      <c r="E595" s="67">
        <v>0</v>
      </c>
      <c r="F595" s="68">
        <v>0</v>
      </c>
      <c r="G595" s="54"/>
      <c r="J595"/>
      <c r="K595"/>
      <c r="L595"/>
    </row>
    <row r="596" spans="1:12" x14ac:dyDescent="0.15">
      <c r="A596">
        <v>604</v>
      </c>
      <c r="B596" s="66" t="s">
        <v>680</v>
      </c>
      <c r="C596" s="67">
        <v>182</v>
      </c>
      <c r="D596" s="67">
        <v>247</v>
      </c>
      <c r="E596" s="67">
        <v>232</v>
      </c>
      <c r="F596" s="68">
        <v>479</v>
      </c>
      <c r="G596" s="54"/>
      <c r="J596"/>
      <c r="K596"/>
      <c r="L596"/>
    </row>
    <row r="597" spans="1:12" x14ac:dyDescent="0.15">
      <c r="A597">
        <v>605</v>
      </c>
      <c r="B597" s="66" t="s">
        <v>684</v>
      </c>
      <c r="C597" s="67">
        <v>616</v>
      </c>
      <c r="D597" s="67">
        <v>726</v>
      </c>
      <c r="E597" s="67">
        <v>664</v>
      </c>
      <c r="F597" s="68">
        <v>1390</v>
      </c>
      <c r="G597" s="54"/>
      <c r="J597"/>
      <c r="K597"/>
      <c r="L597"/>
    </row>
    <row r="598" spans="1:12" x14ac:dyDescent="0.15">
      <c r="A598">
        <v>606</v>
      </c>
      <c r="B598" s="66" t="s">
        <v>688</v>
      </c>
      <c r="C598" s="67">
        <v>900</v>
      </c>
      <c r="D598" s="67">
        <v>968</v>
      </c>
      <c r="E598" s="67">
        <v>928</v>
      </c>
      <c r="F598" s="68">
        <v>1896</v>
      </c>
      <c r="G598" s="54"/>
      <c r="J598"/>
      <c r="K598"/>
      <c r="L598"/>
    </row>
    <row r="599" spans="1:12" x14ac:dyDescent="0.15">
      <c r="A599">
        <v>607</v>
      </c>
      <c r="B599" s="66" t="s">
        <v>358</v>
      </c>
      <c r="C599" s="67">
        <v>141</v>
      </c>
      <c r="D599" s="67">
        <v>214</v>
      </c>
      <c r="E599" s="67">
        <v>202</v>
      </c>
      <c r="F599" s="68">
        <v>416</v>
      </c>
      <c r="G599" s="54"/>
      <c r="J599"/>
      <c r="K599"/>
      <c r="L599"/>
    </row>
    <row r="600" spans="1:12" x14ac:dyDescent="0.15">
      <c r="A600">
        <v>608</v>
      </c>
      <c r="B600" s="66" t="s">
        <v>364</v>
      </c>
      <c r="C600" s="67">
        <v>0</v>
      </c>
      <c r="D600" s="67">
        <v>0</v>
      </c>
      <c r="E600" s="67">
        <v>0</v>
      </c>
      <c r="F600" s="68">
        <v>0</v>
      </c>
      <c r="G600" s="54"/>
      <c r="J600"/>
      <c r="K600"/>
      <c r="L600"/>
    </row>
    <row r="601" spans="1:12" x14ac:dyDescent="0.15">
      <c r="A601">
        <v>609</v>
      </c>
      <c r="B601" s="66" t="s">
        <v>370</v>
      </c>
      <c r="C601" s="67">
        <v>422</v>
      </c>
      <c r="D601" s="67">
        <v>538</v>
      </c>
      <c r="E601" s="67">
        <v>547</v>
      </c>
      <c r="F601" s="68">
        <v>1085</v>
      </c>
      <c r="G601" s="54"/>
      <c r="J601"/>
      <c r="K601"/>
      <c r="L601"/>
    </row>
    <row r="602" spans="1:12" x14ac:dyDescent="0.15">
      <c r="A602">
        <v>610</v>
      </c>
      <c r="B602" s="66" t="s">
        <v>376</v>
      </c>
      <c r="C602" s="67">
        <v>420</v>
      </c>
      <c r="D602" s="67">
        <v>550</v>
      </c>
      <c r="E602" s="67">
        <v>533</v>
      </c>
      <c r="F602" s="68">
        <v>1083</v>
      </c>
      <c r="G602" s="54"/>
      <c r="J602"/>
      <c r="K602"/>
      <c r="L602"/>
    </row>
    <row r="603" spans="1:12" x14ac:dyDescent="0.15">
      <c r="A603">
        <v>611</v>
      </c>
      <c r="B603" s="66" t="s">
        <v>382</v>
      </c>
      <c r="C603" s="67">
        <v>46</v>
      </c>
      <c r="D603" s="67">
        <v>51</v>
      </c>
      <c r="E603" s="67">
        <v>45</v>
      </c>
      <c r="F603" s="68">
        <v>96</v>
      </c>
      <c r="G603" s="54"/>
      <c r="J603"/>
      <c r="K603"/>
      <c r="L603"/>
    </row>
    <row r="604" spans="1:12" x14ac:dyDescent="0.15">
      <c r="A604">
        <v>612</v>
      </c>
      <c r="B604" s="66" t="s">
        <v>388</v>
      </c>
      <c r="C604" s="67">
        <v>235</v>
      </c>
      <c r="D604" s="67">
        <v>295</v>
      </c>
      <c r="E604" s="67">
        <v>275</v>
      </c>
      <c r="F604" s="68">
        <v>570</v>
      </c>
      <c r="G604" s="54"/>
      <c r="J604"/>
      <c r="K604"/>
      <c r="L604"/>
    </row>
    <row r="605" spans="1:12" x14ac:dyDescent="0.15">
      <c r="A605">
        <v>613</v>
      </c>
      <c r="B605" s="66" t="s">
        <v>394</v>
      </c>
      <c r="C605" s="67">
        <v>106</v>
      </c>
      <c r="D605" s="67">
        <v>168</v>
      </c>
      <c r="E605" s="67">
        <v>151</v>
      </c>
      <c r="F605" s="68">
        <v>319</v>
      </c>
      <c r="G605" s="54"/>
      <c r="J605"/>
      <c r="K605"/>
      <c r="L605"/>
    </row>
    <row r="606" spans="1:12" x14ac:dyDescent="0.15">
      <c r="A606">
        <v>614</v>
      </c>
      <c r="B606" s="66" t="s">
        <v>400</v>
      </c>
      <c r="C606" s="67">
        <v>41</v>
      </c>
      <c r="D606" s="67">
        <v>56</v>
      </c>
      <c r="E606" s="67">
        <v>59</v>
      </c>
      <c r="F606" s="68">
        <v>115</v>
      </c>
      <c r="G606" s="54"/>
      <c r="J606"/>
      <c r="K606"/>
      <c r="L606"/>
    </row>
    <row r="607" spans="1:12" x14ac:dyDescent="0.15">
      <c r="A607">
        <v>615</v>
      </c>
      <c r="B607" s="66" t="s">
        <v>69</v>
      </c>
      <c r="C607" s="67">
        <v>118</v>
      </c>
      <c r="D607" s="67">
        <v>153</v>
      </c>
      <c r="E607" s="67">
        <v>149</v>
      </c>
      <c r="F607" s="68">
        <v>302</v>
      </c>
      <c r="G607" s="54"/>
      <c r="J607"/>
      <c r="K607"/>
      <c r="L607"/>
    </row>
    <row r="608" spans="1:12" x14ac:dyDescent="0.15">
      <c r="A608">
        <v>616</v>
      </c>
      <c r="B608" s="66" t="s">
        <v>411</v>
      </c>
      <c r="C608" s="67">
        <v>283</v>
      </c>
      <c r="D608" s="67">
        <v>399</v>
      </c>
      <c r="E608" s="67">
        <v>399</v>
      </c>
      <c r="F608" s="68">
        <v>798</v>
      </c>
      <c r="G608" s="54"/>
      <c r="J608"/>
      <c r="K608"/>
      <c r="L608"/>
    </row>
    <row r="609" spans="1:12" x14ac:dyDescent="0.15">
      <c r="A609">
        <v>617</v>
      </c>
      <c r="B609" s="66" t="s">
        <v>417</v>
      </c>
      <c r="C609" s="67">
        <v>14</v>
      </c>
      <c r="D609" s="67">
        <v>22</v>
      </c>
      <c r="E609" s="67">
        <v>26</v>
      </c>
      <c r="F609" s="68">
        <v>48</v>
      </c>
      <c r="G609" s="54"/>
      <c r="J609"/>
      <c r="K609"/>
      <c r="L609"/>
    </row>
    <row r="610" spans="1:12" x14ac:dyDescent="0.15">
      <c r="A610">
        <v>618</v>
      </c>
      <c r="B610" s="66" t="s">
        <v>423</v>
      </c>
      <c r="C610" s="67">
        <v>853</v>
      </c>
      <c r="D610" s="67">
        <v>1099</v>
      </c>
      <c r="E610" s="67">
        <v>1087</v>
      </c>
      <c r="F610" s="68">
        <v>2186</v>
      </c>
      <c r="G610" s="54"/>
      <c r="J610"/>
      <c r="K610"/>
      <c r="L610"/>
    </row>
    <row r="611" spans="1:12" x14ac:dyDescent="0.15">
      <c r="A611">
        <v>619</v>
      </c>
      <c r="B611" s="66" t="s">
        <v>429</v>
      </c>
      <c r="C611" s="67">
        <v>262</v>
      </c>
      <c r="D611" s="67">
        <v>321</v>
      </c>
      <c r="E611" s="67">
        <v>285</v>
      </c>
      <c r="F611" s="68">
        <v>606</v>
      </c>
      <c r="G611" s="54"/>
      <c r="J611"/>
      <c r="K611"/>
      <c r="L611"/>
    </row>
    <row r="612" spans="1:12" x14ac:dyDescent="0.15">
      <c r="A612">
        <v>620</v>
      </c>
      <c r="B612" s="66" t="s">
        <v>434</v>
      </c>
      <c r="C612" s="67">
        <v>674</v>
      </c>
      <c r="D612" s="67">
        <v>874</v>
      </c>
      <c r="E612" s="67">
        <v>806</v>
      </c>
      <c r="F612" s="68">
        <v>1680</v>
      </c>
      <c r="G612" s="54"/>
      <c r="J612"/>
      <c r="K612"/>
      <c r="L612"/>
    </row>
    <row r="613" spans="1:12" x14ac:dyDescent="0.15">
      <c r="A613">
        <v>621</v>
      </c>
      <c r="B613" s="66" t="s">
        <v>439</v>
      </c>
      <c r="C613" s="67">
        <v>70</v>
      </c>
      <c r="D613" s="67">
        <v>58</v>
      </c>
      <c r="E613" s="67">
        <v>55</v>
      </c>
      <c r="F613" s="68">
        <v>113</v>
      </c>
      <c r="G613" s="54"/>
      <c r="J613"/>
      <c r="K613"/>
      <c r="L613"/>
    </row>
    <row r="614" spans="1:12" x14ac:dyDescent="0.15">
      <c r="A614">
        <v>622</v>
      </c>
      <c r="B614" s="66" t="s">
        <v>445</v>
      </c>
      <c r="C614" s="67">
        <v>647</v>
      </c>
      <c r="D614" s="67">
        <v>699</v>
      </c>
      <c r="E614" s="67">
        <v>666</v>
      </c>
      <c r="F614" s="68">
        <v>1365</v>
      </c>
      <c r="G614" s="54"/>
      <c r="J614"/>
      <c r="K614"/>
      <c r="L614"/>
    </row>
    <row r="615" spans="1:12" x14ac:dyDescent="0.15">
      <c r="A615">
        <v>623</v>
      </c>
      <c r="B615" s="66" t="s">
        <v>451</v>
      </c>
      <c r="C615" s="67">
        <v>346</v>
      </c>
      <c r="D615" s="67">
        <v>362</v>
      </c>
      <c r="E615" s="67">
        <v>394</v>
      </c>
      <c r="F615" s="68">
        <v>756</v>
      </c>
      <c r="G615" s="54"/>
      <c r="J615"/>
      <c r="K615"/>
      <c r="L615"/>
    </row>
    <row r="616" spans="1:12" x14ac:dyDescent="0.15">
      <c r="A616">
        <v>624</v>
      </c>
      <c r="B616" s="66" t="s">
        <v>457</v>
      </c>
      <c r="C616" s="67">
        <v>31</v>
      </c>
      <c r="D616" s="67">
        <v>39</v>
      </c>
      <c r="E616" s="67">
        <v>31</v>
      </c>
      <c r="F616" s="68">
        <v>70</v>
      </c>
      <c r="G616" s="54"/>
      <c r="J616"/>
      <c r="K616"/>
      <c r="L616"/>
    </row>
    <row r="617" spans="1:12" x14ac:dyDescent="0.15">
      <c r="A617">
        <v>625</v>
      </c>
      <c r="B617" s="66" t="s">
        <v>463</v>
      </c>
      <c r="C617" s="67">
        <v>624</v>
      </c>
      <c r="D617" s="67">
        <v>732</v>
      </c>
      <c r="E617" s="67">
        <v>645</v>
      </c>
      <c r="F617" s="68">
        <v>1377</v>
      </c>
      <c r="G617" s="54"/>
      <c r="J617"/>
      <c r="K617"/>
      <c r="L617"/>
    </row>
    <row r="618" spans="1:12" x14ac:dyDescent="0.15">
      <c r="A618">
        <v>626</v>
      </c>
      <c r="B618" s="66" t="s">
        <v>469</v>
      </c>
      <c r="C618" s="67">
        <v>501</v>
      </c>
      <c r="D618" s="67">
        <v>606</v>
      </c>
      <c r="E618" s="67">
        <v>575</v>
      </c>
      <c r="F618" s="68">
        <v>1181</v>
      </c>
      <c r="G618" s="54"/>
      <c r="J618"/>
      <c r="K618"/>
      <c r="L618"/>
    </row>
    <row r="619" spans="1:12" x14ac:dyDescent="0.15">
      <c r="A619">
        <v>627</v>
      </c>
      <c r="B619" s="66" t="s">
        <v>475</v>
      </c>
      <c r="C619" s="67">
        <v>382</v>
      </c>
      <c r="D619" s="67">
        <v>470</v>
      </c>
      <c r="E619" s="67">
        <v>418</v>
      </c>
      <c r="F619" s="68">
        <v>888</v>
      </c>
      <c r="G619" s="54"/>
      <c r="J619"/>
      <c r="K619"/>
      <c r="L619"/>
    </row>
    <row r="620" spans="1:12" x14ac:dyDescent="0.15">
      <c r="A620">
        <v>628</v>
      </c>
      <c r="B620" s="66" t="s">
        <v>481</v>
      </c>
      <c r="C620" s="67">
        <v>337</v>
      </c>
      <c r="D620" s="67">
        <v>460</v>
      </c>
      <c r="E620" s="67">
        <v>412</v>
      </c>
      <c r="F620" s="68">
        <v>872</v>
      </c>
      <c r="G620" s="54"/>
      <c r="J620"/>
      <c r="K620"/>
      <c r="L620"/>
    </row>
    <row r="621" spans="1:12" x14ac:dyDescent="0.15">
      <c r="A621">
        <v>629</v>
      </c>
      <c r="B621" s="66" t="s">
        <v>487</v>
      </c>
      <c r="C621" s="67">
        <v>507</v>
      </c>
      <c r="D621" s="67">
        <v>625</v>
      </c>
      <c r="E621" s="67">
        <v>629</v>
      </c>
      <c r="F621" s="68">
        <v>1254</v>
      </c>
      <c r="G621" s="54"/>
      <c r="J621"/>
      <c r="K621"/>
      <c r="L621"/>
    </row>
    <row r="622" spans="1:12" x14ac:dyDescent="0.15">
      <c r="A622">
        <v>630</v>
      </c>
      <c r="B622" s="66" t="s">
        <v>493</v>
      </c>
      <c r="C622" s="67">
        <v>563</v>
      </c>
      <c r="D622" s="67">
        <v>702</v>
      </c>
      <c r="E622" s="67">
        <v>522</v>
      </c>
      <c r="F622" s="68">
        <v>1224</v>
      </c>
      <c r="G622" s="54"/>
      <c r="J622"/>
      <c r="K622"/>
      <c r="L622"/>
    </row>
    <row r="623" spans="1:12" x14ac:dyDescent="0.15">
      <c r="A623">
        <v>631</v>
      </c>
      <c r="B623" s="66" t="s">
        <v>499</v>
      </c>
      <c r="C623" s="67">
        <v>331</v>
      </c>
      <c r="D623" s="67">
        <v>378</v>
      </c>
      <c r="E623" s="67">
        <v>387</v>
      </c>
      <c r="F623" s="68">
        <v>765</v>
      </c>
      <c r="G623" s="54"/>
      <c r="J623"/>
      <c r="K623"/>
      <c r="L623"/>
    </row>
    <row r="624" spans="1:12" x14ac:dyDescent="0.15">
      <c r="A624">
        <v>632</v>
      </c>
      <c r="B624" s="66" t="s">
        <v>505</v>
      </c>
      <c r="C624" s="67">
        <v>284</v>
      </c>
      <c r="D624" s="67">
        <v>322</v>
      </c>
      <c r="E624" s="67">
        <v>329</v>
      </c>
      <c r="F624" s="68">
        <v>651</v>
      </c>
      <c r="G624" s="54"/>
      <c r="J624"/>
      <c r="K624"/>
      <c r="L624"/>
    </row>
    <row r="625" spans="1:12" x14ac:dyDescent="0.15">
      <c r="A625">
        <v>633</v>
      </c>
      <c r="B625" s="66" t="s">
        <v>511</v>
      </c>
      <c r="C625" s="67">
        <v>661</v>
      </c>
      <c r="D625" s="67">
        <v>823</v>
      </c>
      <c r="E625" s="67">
        <v>793</v>
      </c>
      <c r="F625" s="68">
        <v>1616</v>
      </c>
      <c r="G625" s="54"/>
      <c r="J625"/>
      <c r="K625"/>
      <c r="L625"/>
    </row>
    <row r="626" spans="1:12" x14ac:dyDescent="0.15">
      <c r="A626">
        <v>634</v>
      </c>
      <c r="B626" s="66" t="s">
        <v>517</v>
      </c>
      <c r="C626" s="67">
        <v>285</v>
      </c>
      <c r="D626" s="67">
        <v>282</v>
      </c>
      <c r="E626" s="67">
        <v>334</v>
      </c>
      <c r="F626" s="68">
        <v>616</v>
      </c>
      <c r="G626" s="54"/>
      <c r="J626"/>
      <c r="K626"/>
      <c r="L626"/>
    </row>
    <row r="627" spans="1:12" x14ac:dyDescent="0.15">
      <c r="A627">
        <v>635</v>
      </c>
      <c r="B627" s="66" t="s">
        <v>523</v>
      </c>
      <c r="C627" s="67">
        <v>10</v>
      </c>
      <c r="D627" s="67">
        <v>11</v>
      </c>
      <c r="E627" s="67">
        <v>6</v>
      </c>
      <c r="F627" s="68">
        <v>17</v>
      </c>
      <c r="G627" s="54"/>
      <c r="J627"/>
      <c r="K627"/>
      <c r="L627"/>
    </row>
    <row r="628" spans="1:12" x14ac:dyDescent="0.15">
      <c r="A628">
        <v>636</v>
      </c>
      <c r="B628" s="66" t="s">
        <v>529</v>
      </c>
      <c r="C628" s="67">
        <v>29</v>
      </c>
      <c r="D628" s="67">
        <v>34</v>
      </c>
      <c r="E628" s="67">
        <v>13</v>
      </c>
      <c r="F628" s="68">
        <v>47</v>
      </c>
      <c r="G628" s="54"/>
      <c r="J628"/>
      <c r="K628"/>
      <c r="L628"/>
    </row>
    <row r="629" spans="1:12" x14ac:dyDescent="0.15">
      <c r="A629">
        <v>637</v>
      </c>
      <c r="B629" s="66" t="s">
        <v>535</v>
      </c>
      <c r="C629" s="67">
        <v>1327</v>
      </c>
      <c r="D629" s="67">
        <v>1540</v>
      </c>
      <c r="E629" s="67">
        <v>1512</v>
      </c>
      <c r="F629" s="68">
        <v>3052</v>
      </c>
      <c r="G629" s="54"/>
      <c r="J629"/>
      <c r="K629"/>
      <c r="L629"/>
    </row>
    <row r="630" spans="1:12" x14ac:dyDescent="0.15">
      <c r="A630">
        <v>638</v>
      </c>
      <c r="B630" s="66" t="s">
        <v>541</v>
      </c>
      <c r="C630" s="67">
        <v>434</v>
      </c>
      <c r="D630" s="67">
        <v>516</v>
      </c>
      <c r="E630" s="67">
        <v>450</v>
      </c>
      <c r="F630" s="68">
        <v>966</v>
      </c>
      <c r="G630" s="54"/>
      <c r="J630"/>
      <c r="K630"/>
      <c r="L630"/>
    </row>
    <row r="631" spans="1:12" x14ac:dyDescent="0.15">
      <c r="A631">
        <v>639</v>
      </c>
      <c r="B631" s="66" t="s">
        <v>547</v>
      </c>
      <c r="C631" s="67">
        <v>199</v>
      </c>
      <c r="D631" s="67">
        <v>261</v>
      </c>
      <c r="E631" s="67">
        <v>230</v>
      </c>
      <c r="F631" s="68">
        <v>491</v>
      </c>
      <c r="G631" s="54"/>
      <c r="J631"/>
      <c r="K631"/>
      <c r="L631"/>
    </row>
    <row r="632" spans="1:12" x14ac:dyDescent="0.15">
      <c r="A632">
        <v>640</v>
      </c>
      <c r="B632" s="66" t="s">
        <v>553</v>
      </c>
      <c r="C632" s="67">
        <v>510</v>
      </c>
      <c r="D632" s="67">
        <v>659</v>
      </c>
      <c r="E632" s="67">
        <v>580</v>
      </c>
      <c r="F632" s="68">
        <v>1239</v>
      </c>
      <c r="G632" s="54"/>
      <c r="J632"/>
      <c r="K632"/>
      <c r="L632"/>
    </row>
    <row r="633" spans="1:12" x14ac:dyDescent="0.15">
      <c r="A633">
        <v>641</v>
      </c>
      <c r="B633" s="66" t="s">
        <v>559</v>
      </c>
      <c r="C633" s="67">
        <v>451</v>
      </c>
      <c r="D633" s="67">
        <v>521</v>
      </c>
      <c r="E633" s="67">
        <v>521</v>
      </c>
      <c r="F633" s="68">
        <v>1042</v>
      </c>
      <c r="G633" s="54"/>
      <c r="J633"/>
      <c r="K633"/>
      <c r="L633"/>
    </row>
    <row r="634" spans="1:12" x14ac:dyDescent="0.15">
      <c r="A634">
        <v>642</v>
      </c>
      <c r="B634" s="66" t="s">
        <v>565</v>
      </c>
      <c r="C634" s="67">
        <v>277</v>
      </c>
      <c r="D634" s="67">
        <v>324</v>
      </c>
      <c r="E634" s="67">
        <v>310</v>
      </c>
      <c r="F634" s="68">
        <v>634</v>
      </c>
      <c r="G634" s="54"/>
      <c r="J634"/>
      <c r="K634"/>
      <c r="L634"/>
    </row>
    <row r="635" spans="1:12" x14ac:dyDescent="0.15">
      <c r="A635">
        <v>643</v>
      </c>
      <c r="B635" s="66" t="s">
        <v>571</v>
      </c>
      <c r="C635" s="67">
        <v>232</v>
      </c>
      <c r="D635" s="67">
        <v>266</v>
      </c>
      <c r="E635" s="67">
        <v>280</v>
      </c>
      <c r="F635" s="68">
        <v>546</v>
      </c>
      <c r="G635" s="54"/>
      <c r="J635"/>
      <c r="K635"/>
      <c r="L635"/>
    </row>
    <row r="636" spans="1:12" x14ac:dyDescent="0.15">
      <c r="A636">
        <v>644</v>
      </c>
      <c r="B636" s="66" t="s">
        <v>577</v>
      </c>
      <c r="C636" s="67">
        <v>482</v>
      </c>
      <c r="D636" s="67">
        <v>536</v>
      </c>
      <c r="E636" s="67">
        <v>445</v>
      </c>
      <c r="F636" s="68">
        <v>981</v>
      </c>
      <c r="G636" s="54"/>
      <c r="J636"/>
      <c r="K636"/>
      <c r="L636"/>
    </row>
    <row r="637" spans="1:12" x14ac:dyDescent="0.15">
      <c r="A637">
        <v>645</v>
      </c>
      <c r="B637" s="66" t="s">
        <v>583</v>
      </c>
      <c r="C637" s="67">
        <v>582</v>
      </c>
      <c r="D637" s="67">
        <v>767</v>
      </c>
      <c r="E637" s="67">
        <v>740</v>
      </c>
      <c r="F637" s="68">
        <v>1507</v>
      </c>
      <c r="G637" s="54"/>
      <c r="J637"/>
      <c r="K637"/>
      <c r="L637"/>
    </row>
    <row r="638" spans="1:12" x14ac:dyDescent="0.15">
      <c r="A638">
        <v>646</v>
      </c>
      <c r="B638" s="66" t="s">
        <v>589</v>
      </c>
      <c r="C638" s="67">
        <v>415</v>
      </c>
      <c r="D638" s="67">
        <v>450</v>
      </c>
      <c r="E638" s="67">
        <v>450</v>
      </c>
      <c r="F638" s="68">
        <v>900</v>
      </c>
      <c r="G638" s="54"/>
      <c r="J638"/>
      <c r="K638"/>
      <c r="L638"/>
    </row>
    <row r="639" spans="1:12" x14ac:dyDescent="0.15">
      <c r="A639">
        <v>647</v>
      </c>
      <c r="B639" s="66" t="s">
        <v>595</v>
      </c>
      <c r="C639" s="67">
        <v>309</v>
      </c>
      <c r="D639" s="67">
        <v>388</v>
      </c>
      <c r="E639" s="67">
        <v>360</v>
      </c>
      <c r="F639" s="68">
        <v>748</v>
      </c>
      <c r="G639" s="54"/>
      <c r="J639"/>
      <c r="K639"/>
      <c r="L639"/>
    </row>
    <row r="640" spans="1:12" x14ac:dyDescent="0.15">
      <c r="A640">
        <v>648</v>
      </c>
      <c r="B640" s="66" t="s">
        <v>601</v>
      </c>
      <c r="C640" s="67">
        <v>164</v>
      </c>
      <c r="D640" s="67">
        <v>178</v>
      </c>
      <c r="E640" s="67">
        <v>196</v>
      </c>
      <c r="F640" s="68">
        <v>374</v>
      </c>
      <c r="G640" s="54"/>
      <c r="J640"/>
      <c r="K640"/>
      <c r="L640"/>
    </row>
    <row r="641" spans="1:12" x14ac:dyDescent="0.15">
      <c r="A641">
        <v>649</v>
      </c>
      <c r="B641" s="66" t="s">
        <v>607</v>
      </c>
      <c r="C641" s="67">
        <v>723</v>
      </c>
      <c r="D641" s="67">
        <v>920</v>
      </c>
      <c r="E641" s="67">
        <v>803</v>
      </c>
      <c r="F641" s="68">
        <v>1723</v>
      </c>
      <c r="G641" s="54"/>
      <c r="J641"/>
      <c r="K641"/>
      <c r="L641"/>
    </row>
    <row r="642" spans="1:12" x14ac:dyDescent="0.15">
      <c r="A642">
        <v>650</v>
      </c>
      <c r="B642" s="66" t="s">
        <v>612</v>
      </c>
      <c r="C642" s="67">
        <v>254</v>
      </c>
      <c r="D642" s="67">
        <v>293</v>
      </c>
      <c r="E642" s="67">
        <v>287</v>
      </c>
      <c r="F642" s="68">
        <v>580</v>
      </c>
      <c r="G642" s="54"/>
      <c r="J642"/>
      <c r="K642"/>
      <c r="L642"/>
    </row>
    <row r="643" spans="1:12" x14ac:dyDescent="0.15">
      <c r="A643">
        <v>651</v>
      </c>
      <c r="B643" s="66" t="s">
        <v>617</v>
      </c>
      <c r="C643" s="67">
        <v>157</v>
      </c>
      <c r="D643" s="67">
        <v>173</v>
      </c>
      <c r="E643" s="67">
        <v>186</v>
      </c>
      <c r="F643" s="68">
        <v>359</v>
      </c>
      <c r="G643" s="54"/>
      <c r="J643"/>
      <c r="K643"/>
      <c r="L643"/>
    </row>
    <row r="644" spans="1:12" x14ac:dyDescent="0.15">
      <c r="A644">
        <v>652</v>
      </c>
      <c r="B644" s="66" t="s">
        <v>623</v>
      </c>
      <c r="C644" s="67">
        <v>1308</v>
      </c>
      <c r="D644" s="67">
        <v>1067</v>
      </c>
      <c r="E644" s="67">
        <v>1380</v>
      </c>
      <c r="F644" s="68">
        <v>2447</v>
      </c>
      <c r="G644" s="54"/>
      <c r="J644"/>
      <c r="K644"/>
      <c r="L644"/>
    </row>
    <row r="645" spans="1:12" x14ac:dyDescent="0.15">
      <c r="A645">
        <v>653</v>
      </c>
      <c r="B645" s="66" t="s">
        <v>629</v>
      </c>
      <c r="C645" s="67">
        <v>458</v>
      </c>
      <c r="D645" s="67">
        <v>461</v>
      </c>
      <c r="E645" s="67">
        <v>521</v>
      </c>
      <c r="F645" s="68">
        <v>982</v>
      </c>
      <c r="G645" s="54"/>
      <c r="J645"/>
      <c r="K645"/>
      <c r="L645"/>
    </row>
    <row r="646" spans="1:12" x14ac:dyDescent="0.15">
      <c r="A646">
        <v>654</v>
      </c>
      <c r="B646" s="66" t="s">
        <v>635</v>
      </c>
      <c r="C646" s="67">
        <v>202</v>
      </c>
      <c r="D646" s="67">
        <v>210</v>
      </c>
      <c r="E646" s="67">
        <v>226</v>
      </c>
      <c r="F646" s="68">
        <v>436</v>
      </c>
      <c r="G646" s="54"/>
      <c r="J646"/>
      <c r="K646"/>
      <c r="L646"/>
    </row>
    <row r="647" spans="1:12" x14ac:dyDescent="0.15">
      <c r="A647">
        <v>655</v>
      </c>
      <c r="B647" s="66" t="s">
        <v>641</v>
      </c>
      <c r="C647" s="67">
        <v>183</v>
      </c>
      <c r="D647" s="67">
        <v>278</v>
      </c>
      <c r="E647" s="67">
        <v>230</v>
      </c>
      <c r="F647" s="68">
        <v>508</v>
      </c>
      <c r="G647" s="54"/>
      <c r="J647"/>
      <c r="K647"/>
      <c r="L647"/>
    </row>
    <row r="648" spans="1:12" x14ac:dyDescent="0.15">
      <c r="A648">
        <v>656</v>
      </c>
      <c r="B648" s="66" t="s">
        <v>647</v>
      </c>
      <c r="C648" s="67">
        <v>926</v>
      </c>
      <c r="D648" s="67">
        <v>1069</v>
      </c>
      <c r="E648" s="67">
        <v>1050</v>
      </c>
      <c r="F648" s="68">
        <v>2119</v>
      </c>
      <c r="G648" s="54"/>
      <c r="J648"/>
      <c r="K648"/>
      <c r="L648"/>
    </row>
    <row r="649" spans="1:12" x14ac:dyDescent="0.15">
      <c r="A649">
        <v>657</v>
      </c>
      <c r="B649" s="66" t="s">
        <v>316</v>
      </c>
      <c r="C649" s="67">
        <v>622</v>
      </c>
      <c r="D649" s="67">
        <v>676</v>
      </c>
      <c r="E649" s="67">
        <v>681</v>
      </c>
      <c r="F649" s="68">
        <v>1357</v>
      </c>
      <c r="G649" s="54"/>
      <c r="J649"/>
      <c r="K649"/>
      <c r="L649"/>
    </row>
    <row r="650" spans="1:12" x14ac:dyDescent="0.15">
      <c r="A650">
        <v>658</v>
      </c>
      <c r="B650" s="66" t="s">
        <v>321</v>
      </c>
      <c r="C650" s="67">
        <v>559</v>
      </c>
      <c r="D650" s="67">
        <v>660</v>
      </c>
      <c r="E650" s="67">
        <v>664</v>
      </c>
      <c r="F650" s="68">
        <v>1324</v>
      </c>
      <c r="G650" s="54"/>
      <c r="J650"/>
      <c r="K650"/>
      <c r="L650"/>
    </row>
    <row r="651" spans="1:12" x14ac:dyDescent="0.15">
      <c r="A651">
        <v>659</v>
      </c>
      <c r="B651" s="66" t="s">
        <v>658</v>
      </c>
      <c r="C651" s="67">
        <v>293</v>
      </c>
      <c r="D651" s="67">
        <v>335</v>
      </c>
      <c r="E651" s="67">
        <v>304</v>
      </c>
      <c r="F651" s="68">
        <v>639</v>
      </c>
      <c r="G651" s="54"/>
      <c r="J651"/>
      <c r="K651"/>
      <c r="L651"/>
    </row>
    <row r="652" spans="1:12" x14ac:dyDescent="0.15">
      <c r="A652">
        <v>660</v>
      </c>
      <c r="B652" s="66" t="s">
        <v>662</v>
      </c>
      <c r="C652" s="67">
        <v>744</v>
      </c>
      <c r="D652" s="67">
        <v>804</v>
      </c>
      <c r="E652" s="67">
        <v>817</v>
      </c>
      <c r="F652" s="68">
        <v>1621</v>
      </c>
      <c r="G652" s="54"/>
      <c r="J652"/>
      <c r="K652"/>
      <c r="L652"/>
    </row>
    <row r="653" spans="1:12" x14ac:dyDescent="0.15">
      <c r="A653">
        <v>661</v>
      </c>
      <c r="B653" s="66" t="s">
        <v>667</v>
      </c>
      <c r="C653" s="67">
        <v>578</v>
      </c>
      <c r="D653" s="67">
        <v>692</v>
      </c>
      <c r="E653" s="67">
        <v>700</v>
      </c>
      <c r="F653" s="68">
        <v>1392</v>
      </c>
      <c r="G653" s="54"/>
      <c r="J653"/>
      <c r="K653"/>
      <c r="L653"/>
    </row>
    <row r="654" spans="1:12" x14ac:dyDescent="0.15">
      <c r="A654">
        <v>662</v>
      </c>
      <c r="B654" s="66" t="s">
        <v>672</v>
      </c>
      <c r="C654" s="67">
        <v>90</v>
      </c>
      <c r="D654" s="67">
        <v>120</v>
      </c>
      <c r="E654" s="67">
        <v>113</v>
      </c>
      <c r="F654" s="68">
        <v>233</v>
      </c>
      <c r="G654" s="54"/>
      <c r="J654"/>
      <c r="K654"/>
      <c r="L654"/>
    </row>
    <row r="655" spans="1:12" x14ac:dyDescent="0.15">
      <c r="A655">
        <v>663</v>
      </c>
      <c r="B655" s="66" t="s">
        <v>677</v>
      </c>
      <c r="C655" s="67">
        <v>665</v>
      </c>
      <c r="D655" s="67">
        <v>760</v>
      </c>
      <c r="E655" s="67">
        <v>718</v>
      </c>
      <c r="F655" s="68">
        <v>1478</v>
      </c>
      <c r="G655" s="54"/>
      <c r="J655"/>
      <c r="K655"/>
      <c r="L655"/>
    </row>
    <row r="656" spans="1:12" x14ac:dyDescent="0.15">
      <c r="A656">
        <v>664</v>
      </c>
      <c r="B656" s="66" t="s">
        <v>681</v>
      </c>
      <c r="C656" s="67">
        <v>425</v>
      </c>
      <c r="D656" s="67">
        <v>466</v>
      </c>
      <c r="E656" s="67">
        <v>444</v>
      </c>
      <c r="F656" s="68">
        <v>910</v>
      </c>
      <c r="G656" s="54"/>
      <c r="J656"/>
      <c r="K656"/>
      <c r="L656"/>
    </row>
    <row r="657" spans="1:12" x14ac:dyDescent="0.15">
      <c r="A657">
        <v>665</v>
      </c>
      <c r="B657" s="66" t="s">
        <v>685</v>
      </c>
      <c r="C657" s="67">
        <v>375</v>
      </c>
      <c r="D657" s="67">
        <v>420</v>
      </c>
      <c r="E657" s="67">
        <v>424</v>
      </c>
      <c r="F657" s="68">
        <v>844</v>
      </c>
      <c r="G657" s="54"/>
      <c r="J657"/>
      <c r="K657"/>
      <c r="L657"/>
    </row>
    <row r="658" spans="1:12" x14ac:dyDescent="0.15">
      <c r="A658">
        <v>666</v>
      </c>
      <c r="B658" s="66" t="s">
        <v>689</v>
      </c>
      <c r="C658" s="67">
        <v>406</v>
      </c>
      <c r="D658" s="67">
        <v>435</v>
      </c>
      <c r="E658" s="67">
        <v>467</v>
      </c>
      <c r="F658" s="68">
        <v>902</v>
      </c>
      <c r="G658" s="54"/>
      <c r="J658"/>
      <c r="K658"/>
      <c r="L658"/>
    </row>
    <row r="659" spans="1:12" x14ac:dyDescent="0.15">
      <c r="A659">
        <v>667</v>
      </c>
      <c r="B659" s="66" t="s">
        <v>359</v>
      </c>
      <c r="C659" s="67">
        <v>661</v>
      </c>
      <c r="D659" s="67">
        <v>863</v>
      </c>
      <c r="E659" s="67">
        <v>932</v>
      </c>
      <c r="F659" s="68">
        <v>1795</v>
      </c>
      <c r="G659" s="54"/>
      <c r="J659"/>
      <c r="K659"/>
      <c r="L659"/>
    </row>
    <row r="660" spans="1:12" x14ac:dyDescent="0.15">
      <c r="A660">
        <v>668</v>
      </c>
      <c r="B660" s="66" t="s">
        <v>365</v>
      </c>
      <c r="C660" s="67">
        <v>492</v>
      </c>
      <c r="D660" s="67">
        <v>557</v>
      </c>
      <c r="E660" s="67">
        <v>534</v>
      </c>
      <c r="F660" s="68">
        <v>1091</v>
      </c>
      <c r="G660" s="54"/>
      <c r="J660"/>
      <c r="K660"/>
      <c r="L660"/>
    </row>
    <row r="661" spans="1:12" x14ac:dyDescent="0.15">
      <c r="A661">
        <v>669</v>
      </c>
      <c r="B661" s="66" t="s">
        <v>371</v>
      </c>
      <c r="C661" s="67">
        <v>660</v>
      </c>
      <c r="D661" s="67">
        <v>720</v>
      </c>
      <c r="E661" s="67">
        <v>674</v>
      </c>
      <c r="F661" s="68">
        <v>1394</v>
      </c>
      <c r="G661" s="54"/>
      <c r="J661"/>
      <c r="K661"/>
      <c r="L661"/>
    </row>
    <row r="662" spans="1:12" x14ac:dyDescent="0.15">
      <c r="A662">
        <v>670</v>
      </c>
      <c r="B662" s="66" t="s">
        <v>377</v>
      </c>
      <c r="C662" s="67">
        <v>672</v>
      </c>
      <c r="D662" s="67">
        <v>706</v>
      </c>
      <c r="E662" s="67">
        <v>675</v>
      </c>
      <c r="F662" s="68">
        <v>1381</v>
      </c>
      <c r="G662" s="54"/>
      <c r="J662"/>
      <c r="K662"/>
      <c r="L662"/>
    </row>
    <row r="663" spans="1:12" x14ac:dyDescent="0.15">
      <c r="A663">
        <v>671</v>
      </c>
      <c r="B663" s="66" t="s">
        <v>383</v>
      </c>
      <c r="C663" s="67">
        <v>97</v>
      </c>
      <c r="D663" s="67">
        <v>150</v>
      </c>
      <c r="E663" s="67">
        <v>127</v>
      </c>
      <c r="F663" s="68">
        <v>277</v>
      </c>
      <c r="G663" s="54"/>
      <c r="J663"/>
      <c r="K663"/>
      <c r="L663"/>
    </row>
    <row r="664" spans="1:12" x14ac:dyDescent="0.15">
      <c r="A664">
        <v>672</v>
      </c>
      <c r="B664" s="66" t="s">
        <v>389</v>
      </c>
      <c r="C664" s="67">
        <v>445</v>
      </c>
      <c r="D664" s="67">
        <v>539</v>
      </c>
      <c r="E664" s="67">
        <v>505</v>
      </c>
      <c r="F664" s="68">
        <v>1044</v>
      </c>
      <c r="G664" s="54"/>
      <c r="J664"/>
      <c r="K664"/>
      <c r="L664"/>
    </row>
    <row r="665" spans="1:12" x14ac:dyDescent="0.15">
      <c r="A665">
        <v>673</v>
      </c>
      <c r="B665" s="66" t="s">
        <v>395</v>
      </c>
      <c r="C665" s="67">
        <v>316</v>
      </c>
      <c r="D665" s="67">
        <v>298</v>
      </c>
      <c r="E665" s="67">
        <v>303</v>
      </c>
      <c r="F665" s="68">
        <v>601</v>
      </c>
      <c r="G665" s="54"/>
      <c r="J665"/>
      <c r="K665"/>
      <c r="L665"/>
    </row>
    <row r="666" spans="1:12" x14ac:dyDescent="0.15">
      <c r="A666">
        <v>674</v>
      </c>
      <c r="B666" s="66" t="s">
        <v>401</v>
      </c>
      <c r="C666" s="67">
        <v>165</v>
      </c>
      <c r="D666" s="67">
        <v>143</v>
      </c>
      <c r="E666" s="67">
        <v>153</v>
      </c>
      <c r="F666" s="68">
        <v>296</v>
      </c>
      <c r="G666" s="54"/>
      <c r="J666"/>
      <c r="K666"/>
      <c r="L666"/>
    </row>
    <row r="667" spans="1:12" x14ac:dyDescent="0.15">
      <c r="A667">
        <v>675</v>
      </c>
      <c r="B667" s="66" t="s">
        <v>406</v>
      </c>
      <c r="C667" s="67">
        <v>256</v>
      </c>
      <c r="D667" s="67">
        <v>260</v>
      </c>
      <c r="E667" s="67">
        <v>246</v>
      </c>
      <c r="F667" s="68">
        <v>506</v>
      </c>
      <c r="G667" s="54"/>
      <c r="J667"/>
      <c r="K667"/>
      <c r="L667"/>
    </row>
    <row r="668" spans="1:12" x14ac:dyDescent="0.15">
      <c r="A668">
        <v>676</v>
      </c>
      <c r="B668" s="66" t="s">
        <v>412</v>
      </c>
      <c r="C668" s="67">
        <v>673</v>
      </c>
      <c r="D668" s="67">
        <v>559</v>
      </c>
      <c r="E668" s="67">
        <v>561</v>
      </c>
      <c r="F668" s="68">
        <v>1120</v>
      </c>
      <c r="G668" s="54"/>
      <c r="J668"/>
      <c r="K668"/>
      <c r="L668"/>
    </row>
    <row r="669" spans="1:12" x14ac:dyDescent="0.15">
      <c r="A669">
        <v>677</v>
      </c>
      <c r="B669" s="66" t="s">
        <v>418</v>
      </c>
      <c r="C669" s="67">
        <v>388</v>
      </c>
      <c r="D669" s="67">
        <v>408</v>
      </c>
      <c r="E669" s="67">
        <v>365</v>
      </c>
      <c r="F669" s="68">
        <v>773</v>
      </c>
      <c r="G669" s="54"/>
      <c r="J669"/>
      <c r="K669"/>
      <c r="L669"/>
    </row>
    <row r="670" spans="1:12" x14ac:dyDescent="0.15">
      <c r="A670">
        <v>678</v>
      </c>
      <c r="B670" s="66" t="s">
        <v>424</v>
      </c>
      <c r="C670" s="67">
        <v>319</v>
      </c>
      <c r="D670" s="67">
        <v>331</v>
      </c>
      <c r="E670" s="67">
        <v>296</v>
      </c>
      <c r="F670" s="68">
        <v>627</v>
      </c>
      <c r="G670" s="54"/>
      <c r="J670"/>
      <c r="K670"/>
      <c r="L670"/>
    </row>
    <row r="671" spans="1:12" x14ac:dyDescent="0.15">
      <c r="A671">
        <v>679</v>
      </c>
      <c r="B671" s="66" t="s">
        <v>98</v>
      </c>
      <c r="C671" s="67">
        <v>549</v>
      </c>
      <c r="D671" s="67">
        <v>593</v>
      </c>
      <c r="E671" s="67">
        <v>562</v>
      </c>
      <c r="F671" s="68">
        <v>1155</v>
      </c>
      <c r="G671" s="54"/>
      <c r="J671"/>
      <c r="K671"/>
      <c r="L671"/>
    </row>
    <row r="672" spans="1:12" x14ac:dyDescent="0.15">
      <c r="A672">
        <v>680</v>
      </c>
      <c r="B672" s="66" t="s">
        <v>104</v>
      </c>
      <c r="C672" s="67">
        <v>393</v>
      </c>
      <c r="D672" s="67">
        <v>425</v>
      </c>
      <c r="E672" s="67">
        <v>436</v>
      </c>
      <c r="F672" s="68">
        <v>861</v>
      </c>
      <c r="G672" s="54"/>
      <c r="J672"/>
      <c r="K672"/>
      <c r="L672"/>
    </row>
    <row r="673" spans="1:12" x14ac:dyDescent="0.15">
      <c r="A673">
        <v>681</v>
      </c>
      <c r="B673" s="66" t="s">
        <v>440</v>
      </c>
      <c r="C673" s="67">
        <v>719</v>
      </c>
      <c r="D673" s="67">
        <v>829</v>
      </c>
      <c r="E673" s="67">
        <v>813</v>
      </c>
      <c r="F673" s="68">
        <v>1642</v>
      </c>
      <c r="G673" s="54"/>
      <c r="J673"/>
      <c r="K673"/>
      <c r="L673"/>
    </row>
    <row r="674" spans="1:12" x14ac:dyDescent="0.15">
      <c r="A674">
        <v>682</v>
      </c>
      <c r="B674" s="66" t="s">
        <v>446</v>
      </c>
      <c r="C674" s="67">
        <v>209</v>
      </c>
      <c r="D674" s="67">
        <v>234</v>
      </c>
      <c r="E674" s="67">
        <v>227</v>
      </c>
      <c r="F674" s="68">
        <v>461</v>
      </c>
      <c r="G674" s="54"/>
      <c r="J674"/>
      <c r="K674"/>
      <c r="L674"/>
    </row>
    <row r="675" spans="1:12" x14ac:dyDescent="0.15">
      <c r="A675">
        <v>683</v>
      </c>
      <c r="B675" s="66" t="s">
        <v>452</v>
      </c>
      <c r="C675" s="67">
        <v>489</v>
      </c>
      <c r="D675" s="67">
        <v>554</v>
      </c>
      <c r="E675" s="67">
        <v>548</v>
      </c>
      <c r="F675" s="68">
        <v>1102</v>
      </c>
      <c r="G675" s="54"/>
      <c r="J675"/>
      <c r="K675"/>
      <c r="L675"/>
    </row>
    <row r="676" spans="1:12" x14ac:dyDescent="0.15">
      <c r="A676">
        <v>684</v>
      </c>
      <c r="B676" s="66" t="s">
        <v>458</v>
      </c>
      <c r="C676" s="67">
        <v>9</v>
      </c>
      <c r="D676" s="67">
        <v>8</v>
      </c>
      <c r="E676" s="67">
        <v>3</v>
      </c>
      <c r="F676" s="68">
        <v>11</v>
      </c>
      <c r="G676" s="54"/>
      <c r="J676"/>
      <c r="K676"/>
      <c r="L676"/>
    </row>
    <row r="677" spans="1:12" x14ac:dyDescent="0.15">
      <c r="A677">
        <v>685</v>
      </c>
      <c r="B677" s="108" t="s">
        <v>464</v>
      </c>
      <c r="C677" s="67">
        <v>181</v>
      </c>
      <c r="D677" s="67">
        <v>214</v>
      </c>
      <c r="E677" s="67">
        <v>195</v>
      </c>
      <c r="F677" s="68">
        <v>409</v>
      </c>
      <c r="G677" s="54"/>
      <c r="J677"/>
      <c r="K677"/>
      <c r="L677"/>
    </row>
    <row r="678" spans="1:12" x14ac:dyDescent="0.15">
      <c r="A678">
        <v>686</v>
      </c>
      <c r="B678" s="108" t="s">
        <v>470</v>
      </c>
      <c r="C678" s="67">
        <v>605</v>
      </c>
      <c r="D678" s="67">
        <v>715</v>
      </c>
      <c r="E678" s="67">
        <v>748</v>
      </c>
      <c r="F678" s="68">
        <v>1463</v>
      </c>
      <c r="G678" s="54"/>
      <c r="J678"/>
      <c r="K678"/>
      <c r="L678"/>
    </row>
    <row r="679" spans="1:12" x14ac:dyDescent="0.15">
      <c r="A679">
        <v>687</v>
      </c>
      <c r="B679" s="108" t="s">
        <v>476</v>
      </c>
      <c r="C679" s="67">
        <v>634</v>
      </c>
      <c r="D679" s="67">
        <v>851</v>
      </c>
      <c r="E679" s="67">
        <v>878</v>
      </c>
      <c r="F679" s="68">
        <v>1729</v>
      </c>
      <c r="G679" s="54"/>
      <c r="J679"/>
      <c r="K679"/>
      <c r="L679"/>
    </row>
    <row r="680" spans="1:12" x14ac:dyDescent="0.15">
      <c r="A680">
        <v>688</v>
      </c>
      <c r="B680" s="66" t="s">
        <v>482</v>
      </c>
      <c r="C680" s="67">
        <v>350</v>
      </c>
      <c r="D680" s="67">
        <v>349</v>
      </c>
      <c r="E680" s="67">
        <v>347</v>
      </c>
      <c r="F680" s="68">
        <v>696</v>
      </c>
      <c r="G680" s="54"/>
      <c r="J680"/>
      <c r="K680"/>
      <c r="L680"/>
    </row>
    <row r="681" spans="1:12" x14ac:dyDescent="0.15">
      <c r="A681">
        <v>689</v>
      </c>
      <c r="B681" s="66" t="s">
        <v>488</v>
      </c>
      <c r="C681" s="67">
        <v>425</v>
      </c>
      <c r="D681" s="67">
        <v>495</v>
      </c>
      <c r="E681" s="67">
        <v>504</v>
      </c>
      <c r="F681" s="68">
        <v>999</v>
      </c>
      <c r="G681" s="54"/>
      <c r="J681"/>
      <c r="K681"/>
      <c r="L681"/>
    </row>
    <row r="682" spans="1:12" x14ac:dyDescent="0.15">
      <c r="A682">
        <v>690</v>
      </c>
      <c r="B682" s="66" t="s">
        <v>494</v>
      </c>
      <c r="C682" s="67">
        <v>339</v>
      </c>
      <c r="D682" s="67">
        <v>348</v>
      </c>
      <c r="E682" s="67">
        <v>343</v>
      </c>
      <c r="F682" s="68">
        <v>691</v>
      </c>
      <c r="G682" s="54"/>
      <c r="J682"/>
      <c r="K682"/>
      <c r="L682"/>
    </row>
    <row r="683" spans="1:12" x14ac:dyDescent="0.15">
      <c r="A683">
        <v>691</v>
      </c>
      <c r="B683" s="66" t="s">
        <v>500</v>
      </c>
      <c r="C683" s="67">
        <v>444</v>
      </c>
      <c r="D683" s="67">
        <v>484</v>
      </c>
      <c r="E683" s="67">
        <v>525</v>
      </c>
      <c r="F683" s="68">
        <v>1009</v>
      </c>
      <c r="G683" s="54"/>
      <c r="J683"/>
      <c r="K683"/>
      <c r="L683"/>
    </row>
    <row r="684" spans="1:12" x14ac:dyDescent="0.15">
      <c r="A684">
        <v>692</v>
      </c>
      <c r="B684" s="66" t="s">
        <v>506</v>
      </c>
      <c r="C684" s="67">
        <v>318</v>
      </c>
      <c r="D684" s="67">
        <v>349</v>
      </c>
      <c r="E684" s="67">
        <v>352</v>
      </c>
      <c r="F684" s="68">
        <v>701</v>
      </c>
      <c r="G684" s="54"/>
      <c r="J684"/>
      <c r="K684"/>
      <c r="L684"/>
    </row>
    <row r="685" spans="1:12" x14ac:dyDescent="0.15">
      <c r="A685">
        <v>693</v>
      </c>
      <c r="B685" s="66" t="s">
        <v>512</v>
      </c>
      <c r="C685" s="67">
        <v>327</v>
      </c>
      <c r="D685" s="67">
        <v>385</v>
      </c>
      <c r="E685" s="67">
        <v>421</v>
      </c>
      <c r="F685" s="68">
        <v>806</v>
      </c>
      <c r="G685" s="54"/>
      <c r="J685"/>
      <c r="K685"/>
      <c r="L685"/>
    </row>
    <row r="686" spans="1:12" x14ac:dyDescent="0.15">
      <c r="A686">
        <v>694</v>
      </c>
      <c r="B686" s="66" t="s">
        <v>518</v>
      </c>
      <c r="C686" s="67">
        <v>632</v>
      </c>
      <c r="D686" s="67">
        <v>691</v>
      </c>
      <c r="E686" s="67">
        <v>696</v>
      </c>
      <c r="F686" s="68">
        <v>1387</v>
      </c>
      <c r="G686" s="54"/>
      <c r="J686"/>
      <c r="K686"/>
      <c r="L686"/>
    </row>
    <row r="687" spans="1:12" x14ac:dyDescent="0.15">
      <c r="A687">
        <v>695</v>
      </c>
      <c r="B687" s="66" t="s">
        <v>524</v>
      </c>
      <c r="C687" s="67">
        <v>329</v>
      </c>
      <c r="D687" s="67">
        <v>366</v>
      </c>
      <c r="E687" s="67">
        <v>385</v>
      </c>
      <c r="F687" s="68">
        <v>751</v>
      </c>
      <c r="G687" s="54"/>
      <c r="J687"/>
      <c r="K687"/>
      <c r="L687"/>
    </row>
    <row r="688" spans="1:12" x14ac:dyDescent="0.15">
      <c r="A688">
        <v>696</v>
      </c>
      <c r="B688" s="66" t="s">
        <v>530</v>
      </c>
      <c r="C688" s="67">
        <v>551</v>
      </c>
      <c r="D688" s="67">
        <v>596</v>
      </c>
      <c r="E688" s="67">
        <v>611</v>
      </c>
      <c r="F688" s="68">
        <v>1207</v>
      </c>
      <c r="G688" s="54"/>
      <c r="J688"/>
      <c r="K688"/>
      <c r="L688"/>
    </row>
    <row r="689" spans="1:12" x14ac:dyDescent="0.15">
      <c r="A689">
        <v>697</v>
      </c>
      <c r="B689" s="66" t="s">
        <v>536</v>
      </c>
      <c r="C689" s="67">
        <v>356</v>
      </c>
      <c r="D689" s="67">
        <v>432</v>
      </c>
      <c r="E689" s="67">
        <v>436</v>
      </c>
      <c r="F689" s="68">
        <v>868</v>
      </c>
      <c r="G689" s="54"/>
      <c r="J689"/>
      <c r="K689"/>
      <c r="L689"/>
    </row>
    <row r="690" spans="1:12" x14ac:dyDescent="0.15">
      <c r="A690">
        <v>698</v>
      </c>
      <c r="B690" s="66" t="s">
        <v>542</v>
      </c>
      <c r="C690" s="67">
        <v>451</v>
      </c>
      <c r="D690" s="67">
        <v>547</v>
      </c>
      <c r="E690" s="67">
        <v>538</v>
      </c>
      <c r="F690" s="68">
        <v>1085</v>
      </c>
      <c r="G690" s="54"/>
      <c r="J690"/>
      <c r="K690"/>
      <c r="L690"/>
    </row>
    <row r="691" spans="1:12" x14ac:dyDescent="0.15">
      <c r="A691">
        <v>699</v>
      </c>
      <c r="B691" s="66" t="s">
        <v>548</v>
      </c>
      <c r="C691" s="67">
        <v>261</v>
      </c>
      <c r="D691" s="67">
        <v>212</v>
      </c>
      <c r="E691" s="67">
        <v>287</v>
      </c>
      <c r="F691" s="68">
        <v>499</v>
      </c>
      <c r="G691" s="54"/>
      <c r="J691"/>
      <c r="K691"/>
      <c r="L691"/>
    </row>
    <row r="692" spans="1:12" x14ac:dyDescent="0.15">
      <c r="A692">
        <v>700</v>
      </c>
      <c r="B692" s="66" t="s">
        <v>719</v>
      </c>
      <c r="C692" s="67">
        <v>252</v>
      </c>
      <c r="D692" s="67">
        <v>305</v>
      </c>
      <c r="E692" s="67">
        <v>287</v>
      </c>
      <c r="F692" s="68">
        <v>592</v>
      </c>
      <c r="G692" s="54"/>
      <c r="J692"/>
      <c r="K692"/>
      <c r="L692"/>
    </row>
    <row r="693" spans="1:12" x14ac:dyDescent="0.15">
      <c r="A693">
        <v>701</v>
      </c>
      <c r="B693" s="66" t="s">
        <v>720</v>
      </c>
      <c r="C693" s="67">
        <v>368</v>
      </c>
      <c r="D693" s="67">
        <v>446</v>
      </c>
      <c r="E693" s="67">
        <v>420</v>
      </c>
      <c r="F693" s="68">
        <v>866</v>
      </c>
      <c r="G693" s="54"/>
      <c r="J693"/>
      <c r="K693"/>
      <c r="L693"/>
    </row>
    <row r="694" spans="1:12" x14ac:dyDescent="0.15">
      <c r="A694">
        <v>702</v>
      </c>
      <c r="B694" s="66" t="s">
        <v>721</v>
      </c>
      <c r="C694" s="67">
        <v>104</v>
      </c>
      <c r="D694" s="67">
        <v>146</v>
      </c>
      <c r="E694" s="67">
        <v>128</v>
      </c>
      <c r="F694" s="68">
        <v>274</v>
      </c>
      <c r="G694" s="54"/>
      <c r="J694"/>
      <c r="K694"/>
      <c r="L694"/>
    </row>
    <row r="695" spans="1:12" x14ac:dyDescent="0.15">
      <c r="A695">
        <v>703</v>
      </c>
      <c r="B695" s="66" t="s">
        <v>554</v>
      </c>
      <c r="C695" s="67">
        <v>540</v>
      </c>
      <c r="D695" s="67">
        <v>637</v>
      </c>
      <c r="E695" s="67">
        <v>655</v>
      </c>
      <c r="F695" s="68">
        <v>1292</v>
      </c>
      <c r="G695" s="54"/>
      <c r="J695"/>
      <c r="K695"/>
      <c r="L695"/>
    </row>
    <row r="696" spans="1:12" x14ac:dyDescent="0.15">
      <c r="A696">
        <v>704</v>
      </c>
      <c r="B696" s="66" t="s">
        <v>560</v>
      </c>
      <c r="C696" s="67">
        <v>265</v>
      </c>
      <c r="D696" s="67">
        <v>340</v>
      </c>
      <c r="E696" s="67">
        <v>336</v>
      </c>
      <c r="F696" s="68">
        <v>676</v>
      </c>
      <c r="G696" s="54"/>
      <c r="J696"/>
      <c r="K696"/>
      <c r="L696"/>
    </row>
    <row r="697" spans="1:12" x14ac:dyDescent="0.15">
      <c r="A697">
        <v>705</v>
      </c>
      <c r="B697" s="66" t="s">
        <v>566</v>
      </c>
      <c r="C697" s="67">
        <v>27</v>
      </c>
      <c r="D697" s="67">
        <v>41</v>
      </c>
      <c r="E697" s="67">
        <v>43</v>
      </c>
      <c r="F697" s="68">
        <v>84</v>
      </c>
      <c r="G697" s="54"/>
      <c r="J697"/>
      <c r="K697"/>
      <c r="L697"/>
    </row>
    <row r="698" spans="1:12" x14ac:dyDescent="0.15">
      <c r="A698">
        <v>706</v>
      </c>
      <c r="B698" s="66" t="s">
        <v>572</v>
      </c>
      <c r="C698" s="67">
        <v>297</v>
      </c>
      <c r="D698" s="67">
        <v>340</v>
      </c>
      <c r="E698" s="67">
        <v>373</v>
      </c>
      <c r="F698" s="68">
        <v>713</v>
      </c>
      <c r="G698" s="54"/>
      <c r="J698"/>
      <c r="K698"/>
      <c r="L698"/>
    </row>
    <row r="699" spans="1:12" x14ac:dyDescent="0.15">
      <c r="A699">
        <v>707</v>
      </c>
      <c r="B699" s="66" t="s">
        <v>578</v>
      </c>
      <c r="C699" s="67">
        <v>305</v>
      </c>
      <c r="D699" s="67">
        <v>368</v>
      </c>
      <c r="E699" s="67">
        <v>389</v>
      </c>
      <c r="F699" s="68">
        <v>757</v>
      </c>
      <c r="G699" s="54"/>
      <c r="J699"/>
      <c r="K699"/>
      <c r="L699"/>
    </row>
    <row r="700" spans="1:12" x14ac:dyDescent="0.15">
      <c r="A700">
        <v>708</v>
      </c>
      <c r="B700" s="66" t="s">
        <v>584</v>
      </c>
      <c r="C700" s="67">
        <v>335</v>
      </c>
      <c r="D700" s="67">
        <v>468</v>
      </c>
      <c r="E700" s="67">
        <v>440</v>
      </c>
      <c r="F700" s="68">
        <v>908</v>
      </c>
      <c r="G700" s="54"/>
      <c r="J700"/>
      <c r="K700"/>
      <c r="L700"/>
    </row>
    <row r="701" spans="1:12" x14ac:dyDescent="0.15">
      <c r="A701">
        <v>709</v>
      </c>
      <c r="B701" s="66" t="s">
        <v>590</v>
      </c>
      <c r="C701" s="67">
        <v>282</v>
      </c>
      <c r="D701" s="67">
        <v>373</v>
      </c>
      <c r="E701" s="67">
        <v>355</v>
      </c>
      <c r="F701" s="68">
        <v>728</v>
      </c>
      <c r="G701" s="54"/>
      <c r="J701"/>
      <c r="K701"/>
      <c r="L701"/>
    </row>
    <row r="702" spans="1:12" x14ac:dyDescent="0.15">
      <c r="A702">
        <v>710</v>
      </c>
      <c r="B702" s="66" t="s">
        <v>596</v>
      </c>
      <c r="C702" s="67">
        <v>97</v>
      </c>
      <c r="D702" s="67">
        <v>122</v>
      </c>
      <c r="E702" s="67">
        <v>114</v>
      </c>
      <c r="F702" s="68">
        <v>236</v>
      </c>
      <c r="G702" s="85"/>
      <c r="J702"/>
      <c r="K702"/>
      <c r="L702"/>
    </row>
    <row r="703" spans="1:12" x14ac:dyDescent="0.15">
      <c r="A703">
        <v>711</v>
      </c>
      <c r="B703" s="66" t="s">
        <v>602</v>
      </c>
      <c r="C703" s="67">
        <v>114</v>
      </c>
      <c r="D703" s="67">
        <v>149</v>
      </c>
      <c r="E703" s="67">
        <v>156</v>
      </c>
      <c r="F703" s="68">
        <v>305</v>
      </c>
    </row>
    <row r="704" spans="1:12" x14ac:dyDescent="0.15">
      <c r="A704">
        <v>712</v>
      </c>
      <c r="B704" s="66" t="s">
        <v>33</v>
      </c>
      <c r="C704" s="67">
        <v>391</v>
      </c>
      <c r="D704" s="67">
        <v>383</v>
      </c>
      <c r="E704" s="67">
        <v>415</v>
      </c>
      <c r="F704" s="68">
        <v>798</v>
      </c>
    </row>
    <row r="705" spans="1:6" x14ac:dyDescent="0.15">
      <c r="A705">
        <v>713</v>
      </c>
      <c r="B705" s="66" t="s">
        <v>39</v>
      </c>
      <c r="C705" s="67">
        <v>1071</v>
      </c>
      <c r="D705" s="67">
        <v>1269</v>
      </c>
      <c r="E705" s="67">
        <v>1223</v>
      </c>
      <c r="F705" s="68">
        <v>2492</v>
      </c>
    </row>
    <row r="706" spans="1:6" x14ac:dyDescent="0.15">
      <c r="A706">
        <v>714</v>
      </c>
      <c r="B706" s="66" t="s">
        <v>618</v>
      </c>
      <c r="C706" s="67">
        <v>643</v>
      </c>
      <c r="D706" s="67">
        <v>706</v>
      </c>
      <c r="E706" s="67">
        <v>705</v>
      </c>
      <c r="F706" s="68">
        <v>1411</v>
      </c>
    </row>
    <row r="707" spans="1:6" x14ac:dyDescent="0.15">
      <c r="A707">
        <v>715</v>
      </c>
      <c r="B707" s="66" t="s">
        <v>624</v>
      </c>
      <c r="C707" s="67">
        <v>129</v>
      </c>
      <c r="D707" s="67">
        <v>154</v>
      </c>
      <c r="E707" s="67">
        <v>132</v>
      </c>
      <c r="F707" s="68">
        <v>286</v>
      </c>
    </row>
    <row r="708" spans="1:6" x14ac:dyDescent="0.15">
      <c r="A708">
        <v>716</v>
      </c>
      <c r="B708" s="66" t="s">
        <v>630</v>
      </c>
      <c r="C708" s="67">
        <v>78</v>
      </c>
      <c r="D708" s="67">
        <v>93</v>
      </c>
      <c r="E708" s="67">
        <v>66</v>
      </c>
      <c r="F708" s="68">
        <v>159</v>
      </c>
    </row>
    <row r="709" spans="1:6" x14ac:dyDescent="0.15">
      <c r="A709">
        <v>717</v>
      </c>
      <c r="B709" s="66" t="s">
        <v>636</v>
      </c>
      <c r="C709" s="67">
        <v>217</v>
      </c>
      <c r="D709" s="67">
        <v>254</v>
      </c>
      <c r="E709" s="67">
        <v>249</v>
      </c>
      <c r="F709" s="68">
        <v>503</v>
      </c>
    </row>
    <row r="710" spans="1:6" x14ac:dyDescent="0.15">
      <c r="A710">
        <v>718</v>
      </c>
      <c r="B710" s="66" t="s">
        <v>642</v>
      </c>
      <c r="C710" s="67">
        <v>48624</v>
      </c>
      <c r="D710" s="67">
        <v>56507</v>
      </c>
      <c r="E710" s="67">
        <v>55334</v>
      </c>
      <c r="F710" s="68">
        <v>111841</v>
      </c>
    </row>
    <row r="711" spans="1:6" x14ac:dyDescent="0.15">
      <c r="A711">
        <v>719</v>
      </c>
      <c r="B711" s="66" t="s">
        <v>722</v>
      </c>
      <c r="C711" s="67" t="s">
        <v>722</v>
      </c>
      <c r="D711" s="67" t="s">
        <v>722</v>
      </c>
      <c r="E711" s="67" t="s">
        <v>722</v>
      </c>
      <c r="F711" s="68" t="s">
        <v>722</v>
      </c>
    </row>
    <row r="712" spans="1:6" x14ac:dyDescent="0.15">
      <c r="A712">
        <v>720</v>
      </c>
      <c r="B712" s="108" t="s">
        <v>722</v>
      </c>
      <c r="C712" s="67" t="s">
        <v>722</v>
      </c>
      <c r="D712" s="67" t="s">
        <v>722</v>
      </c>
      <c r="E712" s="67" t="s">
        <v>722</v>
      </c>
      <c r="F712" s="68" t="s">
        <v>722</v>
      </c>
    </row>
    <row r="713" spans="1:6" x14ac:dyDescent="0.15">
      <c r="B713" s="66" t="s">
        <v>722</v>
      </c>
      <c r="C713" s="67" t="s">
        <v>722</v>
      </c>
      <c r="D713" s="67" t="s">
        <v>722</v>
      </c>
      <c r="E713" s="67" t="s">
        <v>722</v>
      </c>
      <c r="F713" s="68"/>
    </row>
    <row r="714" spans="1:6" x14ac:dyDescent="0.15">
      <c r="B714" s="108" t="s">
        <v>722</v>
      </c>
      <c r="C714" s="67" t="s">
        <v>722</v>
      </c>
      <c r="D714" s="67" t="s">
        <v>722</v>
      </c>
      <c r="E714" s="67" t="s">
        <v>722</v>
      </c>
      <c r="F714" s="68"/>
    </row>
    <row r="715" spans="1:6" x14ac:dyDescent="0.15">
      <c r="B715" s="109" t="s">
        <v>722</v>
      </c>
      <c r="C715" s="110" t="s">
        <v>722</v>
      </c>
      <c r="D715" s="110" t="s">
        <v>722</v>
      </c>
      <c r="E715" s="110" t="s">
        <v>722</v>
      </c>
      <c r="F715" s="111"/>
    </row>
    <row r="716" spans="1:6" x14ac:dyDescent="0.15">
      <c r="B716" s="109" t="s">
        <v>722</v>
      </c>
      <c r="C716" s="110" t="s">
        <v>722</v>
      </c>
      <c r="D716" s="110" t="s">
        <v>722</v>
      </c>
      <c r="E716" s="110" t="s">
        <v>722</v>
      </c>
      <c r="F716" s="111"/>
    </row>
    <row r="717" spans="1:6" x14ac:dyDescent="0.15">
      <c r="B717" s="109" t="s">
        <v>722</v>
      </c>
      <c r="C717" s="110" t="s">
        <v>722</v>
      </c>
      <c r="D717" s="110" t="s">
        <v>722</v>
      </c>
      <c r="E717" s="110" t="s">
        <v>722</v>
      </c>
      <c r="F717" s="111"/>
    </row>
    <row r="718" spans="1:6" x14ac:dyDescent="0.15">
      <c r="B718" s="109" t="s">
        <v>722</v>
      </c>
      <c r="C718" s="110" t="s">
        <v>722</v>
      </c>
      <c r="D718" s="110" t="s">
        <v>722</v>
      </c>
      <c r="E718" s="110" t="s">
        <v>722</v>
      </c>
      <c r="F718" s="111"/>
    </row>
    <row r="719" spans="1:6" x14ac:dyDescent="0.15">
      <c r="B719" s="109"/>
      <c r="C719" s="110"/>
      <c r="D719" s="110"/>
      <c r="E719" s="110"/>
      <c r="F719" s="111"/>
    </row>
    <row r="720" spans="1:6" x14ac:dyDescent="0.15">
      <c r="B720" s="109"/>
      <c r="C720" s="110"/>
      <c r="D720" s="110"/>
      <c r="E720" s="110"/>
      <c r="F720" s="111"/>
    </row>
    <row r="721" spans="2:6" x14ac:dyDescent="0.15">
      <c r="B721" s="109"/>
      <c r="C721" s="110"/>
      <c r="D721" s="110"/>
      <c r="E721" s="110"/>
      <c r="F721" s="111"/>
    </row>
    <row r="722" spans="2:6" x14ac:dyDescent="0.15">
      <c r="B722" s="109"/>
      <c r="C722" s="110"/>
      <c r="D722" s="110"/>
      <c r="E722" s="110"/>
      <c r="F722" s="111"/>
    </row>
    <row r="723" spans="2:6" x14ac:dyDescent="0.15">
      <c r="B723" s="109"/>
      <c r="C723" s="110"/>
      <c r="D723" s="110"/>
      <c r="E723" s="110"/>
      <c r="F723" s="111"/>
    </row>
    <row r="724" spans="2:6" x14ac:dyDescent="0.15">
      <c r="B724" s="109"/>
      <c r="C724" s="110"/>
      <c r="D724" s="110"/>
      <c r="E724" s="110"/>
      <c r="F724" s="111"/>
    </row>
    <row r="725" spans="2:6" x14ac:dyDescent="0.15">
      <c r="B725" s="109"/>
      <c r="C725" s="110"/>
      <c r="D725" s="110"/>
      <c r="E725" s="110"/>
      <c r="F725" s="111"/>
    </row>
    <row r="726" spans="2:6" x14ac:dyDescent="0.15">
      <c r="B726" s="109"/>
      <c r="C726" s="110"/>
      <c r="D726" s="110"/>
      <c r="E726" s="110"/>
      <c r="F726" s="111"/>
    </row>
    <row r="727" spans="2:6" x14ac:dyDescent="0.15">
      <c r="B727" s="109"/>
      <c r="C727" s="110"/>
      <c r="D727" s="110"/>
      <c r="E727" s="110"/>
      <c r="F727" s="111"/>
    </row>
    <row r="728" spans="2:6" x14ac:dyDescent="0.15">
      <c r="B728" s="109"/>
      <c r="C728" s="110"/>
      <c r="D728" s="110"/>
      <c r="E728" s="110"/>
      <c r="F728" s="111"/>
    </row>
    <row r="729" spans="2:6" x14ac:dyDescent="0.15">
      <c r="B729" s="109"/>
      <c r="C729" s="110"/>
      <c r="D729" s="110"/>
      <c r="E729" s="110"/>
      <c r="F729" s="111"/>
    </row>
    <row r="730" spans="2:6" x14ac:dyDescent="0.15">
      <c r="B730" s="109"/>
      <c r="C730" s="110"/>
      <c r="D730" s="110"/>
      <c r="E730" s="110"/>
      <c r="F730" s="111"/>
    </row>
    <row r="731" spans="2:6" x14ac:dyDescent="0.15">
      <c r="B731" s="109"/>
      <c r="C731" s="110"/>
      <c r="D731" s="110"/>
      <c r="E731" s="110"/>
      <c r="F731" s="111"/>
    </row>
    <row r="732" spans="2:6" x14ac:dyDescent="0.15">
      <c r="B732" s="109"/>
      <c r="C732" s="110"/>
      <c r="D732" s="110"/>
      <c r="E732" s="110"/>
      <c r="F732" s="111"/>
    </row>
    <row r="733" spans="2:6" x14ac:dyDescent="0.15">
      <c r="B733" s="109"/>
      <c r="C733" s="110"/>
      <c r="D733" s="110"/>
      <c r="E733" s="110"/>
      <c r="F733" s="111"/>
    </row>
    <row r="734" spans="2:6" x14ac:dyDescent="0.15">
      <c r="B734" s="109"/>
      <c r="C734" s="110"/>
      <c r="D734" s="110"/>
      <c r="E734" s="110"/>
      <c r="F734" s="111"/>
    </row>
    <row r="735" spans="2:6" x14ac:dyDescent="0.15">
      <c r="B735" s="109"/>
      <c r="C735" s="110"/>
      <c r="D735" s="110"/>
      <c r="E735" s="110"/>
      <c r="F735" s="111"/>
    </row>
    <row r="736" spans="2:6" x14ac:dyDescent="0.15">
      <c r="B736" s="109"/>
      <c r="C736" s="110"/>
      <c r="D736" s="110"/>
      <c r="E736" s="110"/>
      <c r="F736" s="111"/>
    </row>
    <row r="737" spans="2:6" x14ac:dyDescent="0.15">
      <c r="B737" s="109"/>
      <c r="C737" s="110"/>
      <c r="D737" s="110"/>
      <c r="E737" s="110"/>
      <c r="F737" s="111"/>
    </row>
    <row r="738" spans="2:6" x14ac:dyDescent="0.15">
      <c r="B738" s="109"/>
      <c r="C738" s="110"/>
      <c r="D738" s="110"/>
      <c r="E738" s="110"/>
      <c r="F738" s="111"/>
    </row>
    <row r="739" spans="2:6" x14ac:dyDescent="0.15">
      <c r="B739" s="109"/>
      <c r="C739" s="110"/>
      <c r="D739" s="110"/>
      <c r="E739" s="110"/>
      <c r="F739" s="111"/>
    </row>
    <row r="740" spans="2:6" x14ac:dyDescent="0.15">
      <c r="B740" s="109"/>
      <c r="C740" s="110"/>
      <c r="D740" s="110"/>
      <c r="E740" s="110"/>
      <c r="F740" s="111"/>
    </row>
    <row r="741" spans="2:6" x14ac:dyDescent="0.15">
      <c r="B741" s="109"/>
      <c r="C741" s="110"/>
      <c r="D741" s="110"/>
      <c r="E741" s="110"/>
      <c r="F741" s="111"/>
    </row>
    <row r="742" spans="2:6" x14ac:dyDescent="0.15">
      <c r="B742" s="109"/>
      <c r="C742" s="110"/>
      <c r="D742" s="110"/>
      <c r="E742" s="110"/>
      <c r="F742" s="111"/>
    </row>
    <row r="743" spans="2:6" x14ac:dyDescent="0.15">
      <c r="B743" s="109"/>
      <c r="C743" s="110"/>
      <c r="D743" s="110"/>
      <c r="E743" s="110"/>
      <c r="F743" s="111"/>
    </row>
    <row r="744" spans="2:6" x14ac:dyDescent="0.15">
      <c r="B744" s="109"/>
      <c r="C744" s="110"/>
      <c r="D744" s="110"/>
      <c r="E744" s="110"/>
      <c r="F744" s="111"/>
    </row>
    <row r="745" spans="2:6" x14ac:dyDescent="0.15">
      <c r="B745" s="109"/>
      <c r="C745" s="110"/>
      <c r="D745" s="110"/>
      <c r="E745" s="110"/>
      <c r="F745" s="111"/>
    </row>
    <row r="746" spans="2:6" x14ac:dyDescent="0.15">
      <c r="B746" s="109"/>
      <c r="C746" s="110"/>
      <c r="D746" s="110"/>
      <c r="E746" s="110"/>
      <c r="F746" s="111"/>
    </row>
    <row r="747" spans="2:6" x14ac:dyDescent="0.15">
      <c r="B747" s="109"/>
      <c r="C747" s="110"/>
      <c r="D747" s="110"/>
      <c r="E747" s="110"/>
      <c r="F747" s="111"/>
    </row>
    <row r="748" spans="2:6" x14ac:dyDescent="0.15">
      <c r="B748" s="109"/>
      <c r="C748" s="110"/>
      <c r="D748" s="110"/>
      <c r="E748" s="110"/>
      <c r="F748" s="111"/>
    </row>
    <row r="749" spans="2:6" x14ac:dyDescent="0.15">
      <c r="B749" s="109"/>
      <c r="C749" s="110"/>
      <c r="D749" s="110"/>
      <c r="E749" s="110"/>
      <c r="F749" s="111"/>
    </row>
    <row r="750" spans="2:6" x14ac:dyDescent="0.15">
      <c r="B750" s="109"/>
      <c r="C750" s="110"/>
      <c r="D750" s="110"/>
      <c r="E750" s="110"/>
      <c r="F750" s="111"/>
    </row>
    <row r="751" spans="2:6" x14ac:dyDescent="0.15">
      <c r="B751" s="109"/>
      <c r="C751" s="110"/>
      <c r="D751" s="110"/>
      <c r="E751" s="110"/>
      <c r="F751" s="111"/>
    </row>
    <row r="752" spans="2:6" x14ac:dyDescent="0.15">
      <c r="B752" s="109"/>
      <c r="C752" s="110"/>
      <c r="D752" s="110"/>
      <c r="E752" s="110"/>
      <c r="F752" s="111"/>
    </row>
    <row r="753" spans="2:6" x14ac:dyDescent="0.15">
      <c r="B753" s="109"/>
      <c r="C753" s="110"/>
      <c r="D753" s="110"/>
      <c r="E753" s="110"/>
      <c r="F753" s="111"/>
    </row>
    <row r="754" spans="2:6" x14ac:dyDescent="0.15">
      <c r="B754" s="109"/>
      <c r="C754" s="110"/>
      <c r="D754" s="110"/>
      <c r="E754" s="110"/>
      <c r="F754" s="111"/>
    </row>
    <row r="755" spans="2:6" x14ac:dyDescent="0.15">
      <c r="B755" s="109"/>
      <c r="C755" s="110"/>
      <c r="D755" s="110"/>
      <c r="E755" s="110"/>
      <c r="F755" s="111"/>
    </row>
    <row r="756" spans="2:6" x14ac:dyDescent="0.15">
      <c r="B756" s="109"/>
      <c r="C756" s="110"/>
      <c r="D756" s="110"/>
      <c r="E756" s="110"/>
      <c r="F756" s="111"/>
    </row>
    <row r="757" spans="2:6" x14ac:dyDescent="0.15">
      <c r="B757" s="109"/>
      <c r="C757" s="110"/>
      <c r="D757" s="110"/>
      <c r="E757" s="110"/>
      <c r="F757" s="111"/>
    </row>
    <row r="758" spans="2:6" x14ac:dyDescent="0.15">
      <c r="B758" s="109"/>
      <c r="C758" s="110"/>
      <c r="D758" s="110"/>
      <c r="E758" s="110"/>
      <c r="F758" s="111"/>
    </row>
    <row r="759" spans="2:6" x14ac:dyDescent="0.15">
      <c r="B759" s="109"/>
      <c r="C759" s="110"/>
      <c r="D759" s="110"/>
      <c r="E759" s="110"/>
      <c r="F759" s="111"/>
    </row>
    <row r="760" spans="2:6" x14ac:dyDescent="0.15">
      <c r="B760" s="109"/>
      <c r="C760" s="110"/>
      <c r="D760" s="110"/>
      <c r="E760" s="110"/>
      <c r="F760" s="111"/>
    </row>
    <row r="761" spans="2:6" x14ac:dyDescent="0.15">
      <c r="B761" s="109"/>
      <c r="C761" s="110"/>
      <c r="D761" s="110"/>
      <c r="E761" s="110"/>
      <c r="F761" s="111"/>
    </row>
    <row r="762" spans="2:6" x14ac:dyDescent="0.15">
      <c r="B762" s="109"/>
      <c r="C762" s="110"/>
      <c r="D762" s="110"/>
      <c r="E762" s="110"/>
      <c r="F762" s="111"/>
    </row>
    <row r="763" spans="2:6" x14ac:dyDescent="0.15">
      <c r="B763" s="109"/>
      <c r="C763" s="110"/>
      <c r="D763" s="110"/>
      <c r="E763" s="110"/>
      <c r="F763" s="111"/>
    </row>
    <row r="764" spans="2:6" x14ac:dyDescent="0.15">
      <c r="B764" s="109"/>
      <c r="C764" s="110"/>
      <c r="D764" s="110"/>
      <c r="E764" s="110"/>
      <c r="F764" s="111"/>
    </row>
    <row r="765" spans="2:6" x14ac:dyDescent="0.15">
      <c r="B765" s="109"/>
      <c r="C765" s="110"/>
      <c r="D765" s="110"/>
      <c r="E765" s="110"/>
      <c r="F765" s="111"/>
    </row>
    <row r="766" spans="2:6" x14ac:dyDescent="0.15">
      <c r="B766" s="109"/>
      <c r="C766" s="110"/>
      <c r="D766" s="110"/>
      <c r="E766" s="110"/>
      <c r="F766" s="111"/>
    </row>
    <row r="767" spans="2:6" x14ac:dyDescent="0.15">
      <c r="B767" s="109"/>
      <c r="C767" s="110"/>
      <c r="D767" s="110"/>
      <c r="E767" s="110"/>
      <c r="F767" s="111"/>
    </row>
    <row r="768" spans="2:6" x14ac:dyDescent="0.15">
      <c r="B768" s="109"/>
      <c r="C768" s="110"/>
      <c r="D768" s="110"/>
      <c r="E768" s="110"/>
      <c r="F768" s="111"/>
    </row>
    <row r="769" spans="2:6" x14ac:dyDescent="0.15">
      <c r="B769" s="109"/>
      <c r="C769" s="110"/>
      <c r="D769" s="110"/>
      <c r="E769" s="110"/>
      <c r="F769" s="111"/>
    </row>
    <row r="770" spans="2:6" x14ac:dyDescent="0.15">
      <c r="B770" s="109"/>
      <c r="C770" s="110"/>
      <c r="D770" s="110"/>
      <c r="E770" s="110"/>
      <c r="F770" s="111"/>
    </row>
    <row r="771" spans="2:6" x14ac:dyDescent="0.15">
      <c r="B771" s="109"/>
      <c r="C771" s="110"/>
      <c r="D771" s="110"/>
      <c r="E771" s="110"/>
      <c r="F771" s="111"/>
    </row>
    <row r="772" spans="2:6" x14ac:dyDescent="0.15">
      <c r="B772" s="109"/>
      <c r="C772" s="110"/>
      <c r="D772" s="110"/>
      <c r="E772" s="110"/>
      <c r="F772" s="111"/>
    </row>
    <row r="773" spans="2:6" x14ac:dyDescent="0.15">
      <c r="B773" s="109"/>
      <c r="C773" s="110"/>
      <c r="D773" s="110"/>
      <c r="E773" s="110"/>
      <c r="F773" s="111"/>
    </row>
    <row r="774" spans="2:6" x14ac:dyDescent="0.15">
      <c r="B774" s="109"/>
      <c r="C774" s="110"/>
      <c r="D774" s="110"/>
      <c r="E774" s="110"/>
      <c r="F774" s="111"/>
    </row>
    <row r="775" spans="2:6" x14ac:dyDescent="0.15">
      <c r="B775" s="109"/>
      <c r="C775" s="110"/>
      <c r="D775" s="110"/>
      <c r="E775" s="110"/>
      <c r="F775" s="111"/>
    </row>
    <row r="776" spans="2:6" x14ac:dyDescent="0.15">
      <c r="B776" s="109"/>
      <c r="C776" s="110"/>
      <c r="D776" s="110"/>
      <c r="E776" s="110"/>
      <c r="F776" s="111"/>
    </row>
    <row r="777" spans="2:6" x14ac:dyDescent="0.15">
      <c r="B777" s="109"/>
      <c r="C777" s="110"/>
      <c r="D777" s="110"/>
      <c r="E777" s="110"/>
      <c r="F777" s="111"/>
    </row>
    <row r="778" spans="2:6" x14ac:dyDescent="0.15">
      <c r="B778" s="109"/>
      <c r="C778" s="110"/>
      <c r="D778" s="110"/>
      <c r="E778" s="110"/>
      <c r="F778" s="111"/>
    </row>
    <row r="779" spans="2:6" x14ac:dyDescent="0.15">
      <c r="B779" s="109"/>
      <c r="C779" s="110"/>
      <c r="D779" s="110"/>
      <c r="E779" s="110"/>
      <c r="F779" s="111"/>
    </row>
    <row r="780" spans="2:6" x14ac:dyDescent="0.15">
      <c r="B780" s="109"/>
      <c r="C780" s="110"/>
      <c r="D780" s="110"/>
      <c r="E780" s="110"/>
      <c r="F780" s="111"/>
    </row>
    <row r="781" spans="2:6" x14ac:dyDescent="0.15">
      <c r="B781" s="109"/>
      <c r="C781" s="110"/>
      <c r="D781" s="110"/>
      <c r="E781" s="110"/>
      <c r="F781" s="111"/>
    </row>
    <row r="782" spans="2:6" x14ac:dyDescent="0.15">
      <c r="B782" s="109"/>
      <c r="C782" s="110"/>
      <c r="D782" s="110"/>
      <c r="E782" s="110"/>
      <c r="F782" s="111"/>
    </row>
    <row r="783" spans="2:6" x14ac:dyDescent="0.15">
      <c r="B783" s="109"/>
      <c r="C783" s="110"/>
      <c r="D783" s="110"/>
      <c r="E783" s="110"/>
      <c r="F783" s="111"/>
    </row>
    <row r="784" spans="2:6" x14ac:dyDescent="0.15">
      <c r="B784" s="109"/>
      <c r="C784" s="110"/>
      <c r="D784" s="110"/>
      <c r="E784" s="110"/>
      <c r="F784" s="111"/>
    </row>
    <row r="785" spans="2:6" x14ac:dyDescent="0.15">
      <c r="B785" s="109"/>
      <c r="C785" s="110"/>
      <c r="D785" s="110"/>
      <c r="E785" s="110"/>
      <c r="F785" s="111"/>
    </row>
    <row r="786" spans="2:6" x14ac:dyDescent="0.15">
      <c r="B786" s="109"/>
      <c r="C786" s="110"/>
      <c r="D786" s="110"/>
      <c r="E786" s="110"/>
      <c r="F786" s="111"/>
    </row>
    <row r="787" spans="2:6" x14ac:dyDescent="0.15">
      <c r="B787" s="109"/>
      <c r="C787" s="110"/>
      <c r="D787" s="110"/>
      <c r="E787" s="110"/>
      <c r="F787" s="111"/>
    </row>
    <row r="788" spans="2:6" x14ac:dyDescent="0.15">
      <c r="B788" s="109"/>
      <c r="C788" s="110"/>
      <c r="D788" s="110"/>
      <c r="E788" s="110"/>
      <c r="F788" s="111"/>
    </row>
    <row r="789" spans="2:6" x14ac:dyDescent="0.15">
      <c r="B789" s="109"/>
      <c r="C789" s="110"/>
      <c r="D789" s="110"/>
      <c r="E789" s="110"/>
      <c r="F789" s="111"/>
    </row>
    <row r="790" spans="2:6" x14ac:dyDescent="0.15">
      <c r="B790" s="109"/>
      <c r="C790" s="110"/>
      <c r="D790" s="110"/>
      <c r="E790" s="110"/>
      <c r="F790" s="111"/>
    </row>
    <row r="791" spans="2:6" x14ac:dyDescent="0.15">
      <c r="B791" s="109"/>
      <c r="C791" s="110"/>
      <c r="D791" s="110"/>
      <c r="E791" s="110"/>
      <c r="F791" s="111"/>
    </row>
    <row r="792" spans="2:6" x14ac:dyDescent="0.15">
      <c r="B792" s="109"/>
      <c r="C792" s="110"/>
      <c r="D792" s="110"/>
      <c r="E792" s="110"/>
      <c r="F792" s="111"/>
    </row>
    <row r="793" spans="2:6" x14ac:dyDescent="0.15">
      <c r="B793" s="109"/>
      <c r="C793" s="110"/>
      <c r="D793" s="110"/>
      <c r="E793" s="110"/>
      <c r="F793" s="111"/>
    </row>
    <row r="794" spans="2:6" x14ac:dyDescent="0.15">
      <c r="B794" s="109"/>
      <c r="C794" s="110"/>
      <c r="D794" s="110"/>
      <c r="E794" s="110"/>
      <c r="F794" s="111"/>
    </row>
    <row r="795" spans="2:6" x14ac:dyDescent="0.15">
      <c r="B795" s="109"/>
      <c r="C795" s="110"/>
      <c r="D795" s="110"/>
      <c r="E795" s="110"/>
      <c r="F795" s="111"/>
    </row>
    <row r="796" spans="2:6" x14ac:dyDescent="0.15">
      <c r="B796" s="109"/>
      <c r="C796" s="110"/>
      <c r="D796" s="110"/>
      <c r="E796" s="110"/>
      <c r="F796" s="111"/>
    </row>
    <row r="797" spans="2:6" x14ac:dyDescent="0.15">
      <c r="B797" s="109"/>
      <c r="C797" s="110"/>
      <c r="D797" s="110"/>
      <c r="E797" s="110"/>
      <c r="F797" s="111"/>
    </row>
    <row r="798" spans="2:6" x14ac:dyDescent="0.15">
      <c r="B798" s="109"/>
      <c r="C798" s="110"/>
      <c r="D798" s="110"/>
      <c r="E798" s="110"/>
      <c r="F798" s="111"/>
    </row>
    <row r="799" spans="2:6" x14ac:dyDescent="0.15">
      <c r="B799" s="109"/>
      <c r="C799" s="110"/>
      <c r="D799" s="110"/>
      <c r="E799" s="110"/>
      <c r="F799" s="111"/>
    </row>
    <row r="800" spans="2:6" x14ac:dyDescent="0.15">
      <c r="B800" s="109"/>
      <c r="C800" s="110"/>
      <c r="D800" s="110"/>
      <c r="E800" s="110"/>
      <c r="F800" s="111"/>
    </row>
    <row r="801" spans="2:6" x14ac:dyDescent="0.15">
      <c r="B801" s="109"/>
      <c r="C801" s="110"/>
      <c r="D801" s="110"/>
      <c r="E801" s="110"/>
      <c r="F801" s="111"/>
    </row>
    <row r="802" spans="2:6" x14ac:dyDescent="0.15">
      <c r="B802" s="109"/>
      <c r="C802" s="110"/>
      <c r="D802" s="110"/>
      <c r="E802" s="110"/>
      <c r="F802" s="111"/>
    </row>
    <row r="803" spans="2:6" x14ac:dyDescent="0.15">
      <c r="B803" s="109"/>
      <c r="C803" s="110"/>
      <c r="D803" s="110"/>
      <c r="E803" s="110"/>
      <c r="F803" s="111"/>
    </row>
    <row r="804" spans="2:6" x14ac:dyDescent="0.15">
      <c r="B804" s="109"/>
      <c r="C804" s="110"/>
      <c r="D804" s="110"/>
      <c r="E804" s="110"/>
      <c r="F804" s="111"/>
    </row>
    <row r="805" spans="2:6" x14ac:dyDescent="0.15">
      <c r="B805" s="109"/>
      <c r="C805" s="110"/>
      <c r="D805" s="110"/>
      <c r="E805" s="110"/>
      <c r="F805" s="111"/>
    </row>
    <row r="806" spans="2:6" x14ac:dyDescent="0.15">
      <c r="B806" s="109"/>
      <c r="C806" s="110"/>
      <c r="D806" s="110"/>
      <c r="E806" s="110"/>
      <c r="F806" s="111"/>
    </row>
    <row r="807" spans="2:6" x14ac:dyDescent="0.15">
      <c r="B807" s="109"/>
      <c r="C807" s="110"/>
      <c r="D807" s="110"/>
      <c r="E807" s="110"/>
      <c r="F807" s="111"/>
    </row>
    <row r="808" spans="2:6" x14ac:dyDescent="0.15">
      <c r="B808" s="109"/>
      <c r="C808" s="110"/>
      <c r="D808" s="110"/>
      <c r="E808" s="110"/>
      <c r="F808" s="111"/>
    </row>
    <row r="809" spans="2:6" x14ac:dyDescent="0.15">
      <c r="B809" s="109"/>
      <c r="C809" s="110"/>
      <c r="D809" s="110"/>
      <c r="E809" s="110"/>
      <c r="F809" s="111"/>
    </row>
    <row r="810" spans="2:6" x14ac:dyDescent="0.15">
      <c r="B810" s="109"/>
      <c r="C810" s="110"/>
      <c r="D810" s="110"/>
      <c r="E810" s="110"/>
      <c r="F810" s="111"/>
    </row>
    <row r="811" spans="2:6" x14ac:dyDescent="0.15">
      <c r="B811" s="109"/>
      <c r="C811" s="110"/>
      <c r="D811" s="110"/>
      <c r="E811" s="110"/>
      <c r="F811" s="111"/>
    </row>
    <row r="812" spans="2:6" x14ac:dyDescent="0.15">
      <c r="B812" s="109"/>
      <c r="C812" s="110"/>
      <c r="D812" s="110"/>
      <c r="E812" s="110"/>
      <c r="F812" s="111"/>
    </row>
    <row r="813" spans="2:6" x14ac:dyDescent="0.15">
      <c r="B813" s="109"/>
      <c r="C813" s="110"/>
      <c r="D813" s="110"/>
      <c r="E813" s="110"/>
      <c r="F813" s="111"/>
    </row>
    <row r="814" spans="2:6" x14ac:dyDescent="0.15">
      <c r="B814" s="109"/>
      <c r="C814" s="110"/>
      <c r="D814" s="110"/>
      <c r="E814" s="110"/>
      <c r="F814" s="111"/>
    </row>
    <row r="815" spans="2:6" x14ac:dyDescent="0.15">
      <c r="B815" s="109"/>
      <c r="C815" s="110"/>
      <c r="D815" s="110"/>
      <c r="E815" s="110"/>
      <c r="F815" s="111"/>
    </row>
    <row r="816" spans="2:6" x14ac:dyDescent="0.15">
      <c r="B816" s="109"/>
      <c r="C816" s="110"/>
      <c r="D816" s="110"/>
      <c r="E816" s="110"/>
      <c r="F816" s="111"/>
    </row>
    <row r="817" spans="2:6" x14ac:dyDescent="0.15">
      <c r="B817" s="109"/>
      <c r="C817" s="110"/>
      <c r="D817" s="110"/>
      <c r="E817" s="110"/>
      <c r="F817" s="111"/>
    </row>
    <row r="818" spans="2:6" x14ac:dyDescent="0.15">
      <c r="B818" s="109"/>
      <c r="C818" s="110"/>
      <c r="D818" s="110"/>
      <c r="E818" s="110"/>
      <c r="F818" s="111"/>
    </row>
    <row r="819" spans="2:6" x14ac:dyDescent="0.15">
      <c r="B819" s="109"/>
      <c r="C819" s="110"/>
      <c r="D819" s="110"/>
      <c r="E819" s="110"/>
      <c r="F819" s="111"/>
    </row>
    <row r="820" spans="2:6" x14ac:dyDescent="0.15">
      <c r="B820" s="109"/>
      <c r="C820" s="110"/>
      <c r="D820" s="110"/>
      <c r="E820" s="110"/>
      <c r="F820" s="111"/>
    </row>
    <row r="821" spans="2:6" x14ac:dyDescent="0.15">
      <c r="B821" s="109"/>
      <c r="C821" s="110"/>
      <c r="D821" s="110"/>
      <c r="E821" s="110"/>
      <c r="F821" s="111"/>
    </row>
    <row r="822" spans="2:6" x14ac:dyDescent="0.15">
      <c r="B822" s="109"/>
      <c r="C822" s="110"/>
      <c r="D822" s="110"/>
      <c r="E822" s="110"/>
      <c r="F822" s="111"/>
    </row>
    <row r="823" spans="2:6" x14ac:dyDescent="0.15">
      <c r="B823" s="109"/>
      <c r="C823" s="110"/>
      <c r="D823" s="110"/>
      <c r="E823" s="110"/>
      <c r="F823" s="111"/>
    </row>
    <row r="824" spans="2:6" x14ac:dyDescent="0.15">
      <c r="B824" s="109"/>
      <c r="C824" s="110"/>
      <c r="D824" s="110"/>
      <c r="E824" s="110"/>
      <c r="F824" s="111"/>
    </row>
    <row r="825" spans="2:6" x14ac:dyDescent="0.15">
      <c r="B825" s="109"/>
      <c r="C825" s="110"/>
      <c r="D825" s="110"/>
      <c r="E825" s="110"/>
      <c r="F825" s="111"/>
    </row>
    <row r="826" spans="2:6" x14ac:dyDescent="0.15">
      <c r="B826" s="109"/>
      <c r="C826" s="110"/>
      <c r="D826" s="110"/>
      <c r="E826" s="110"/>
      <c r="F826" s="111"/>
    </row>
    <row r="827" spans="2:6" x14ac:dyDescent="0.15">
      <c r="B827" s="109"/>
      <c r="C827" s="110"/>
      <c r="D827" s="110"/>
      <c r="E827" s="110"/>
      <c r="F827" s="111"/>
    </row>
    <row r="828" spans="2:6" x14ac:dyDescent="0.15">
      <c r="B828" s="109"/>
      <c r="C828" s="110"/>
      <c r="D828" s="110"/>
      <c r="E828" s="110"/>
      <c r="F828" s="111"/>
    </row>
    <row r="829" spans="2:6" x14ac:dyDescent="0.15">
      <c r="B829" s="109"/>
      <c r="C829" s="110"/>
      <c r="D829" s="110"/>
      <c r="E829" s="110"/>
      <c r="F829" s="111"/>
    </row>
  </sheetData>
  <mergeCells count="11">
    <mergeCell ref="B8:B9"/>
    <mergeCell ref="C8:C9"/>
    <mergeCell ref="D8:F8"/>
    <mergeCell ref="B1:F2"/>
    <mergeCell ref="G1:I2"/>
    <mergeCell ref="C5:C6"/>
    <mergeCell ref="D5:D6"/>
    <mergeCell ref="E5:E6"/>
    <mergeCell ref="F5:F6"/>
    <mergeCell ref="G5:G6"/>
    <mergeCell ref="H5:H6"/>
  </mergeCells>
  <phoneticPr fontId="4"/>
  <conditionalFormatting sqref="B715:F829">
    <cfRule type="expression" dxfId="7" priority="13" stopIfTrue="1">
      <formula>OR($B715="西区計",$B715="北区計",$B715="大宮区計",$B715="見沼区計",$B715="中央区計",$B715="桜区計",$B715="浦和区計",$B715="南区計",$B715="緑区計",$B715="岩槻区計")</formula>
    </cfRule>
    <cfRule type="expression" dxfId="6" priority="14" stopIfTrue="1">
      <formula>$B715=""</formula>
    </cfRule>
  </conditionalFormatting>
  <conditionalFormatting sqref="B10:F712">
    <cfRule type="expression" dxfId="5" priority="10" stopIfTrue="1">
      <formula>OR($B10="西区計",$B10="北区計",$B10="大宮区計",$B10="見沼区計",$B10="中央区計",$B10="桜区計",$B10="浦和区計",$B10="南区計",$B10="緑区計",$B10="岩槻区計")</formula>
    </cfRule>
    <cfRule type="expression" dxfId="4" priority="11" stopIfTrue="1">
      <formula>$B10&lt;&gt;""</formula>
    </cfRule>
    <cfRule type="expression" dxfId="3" priority="12" stopIfTrue="1">
      <formula>$B10=""</formula>
    </cfRule>
  </conditionalFormatting>
  <conditionalFormatting sqref="B713:F714">
    <cfRule type="expression" dxfId="2" priority="1" stopIfTrue="1">
      <formula>OR($B713="西区計",$B713="北区計",$B713="大宮区計",$B713="見沼区計",$B713="中央区計",$B713="桜区計",$B713="浦和区計",$B713="南区計",$B713="緑区計",$B713="岩槻区計")</formula>
    </cfRule>
    <cfRule type="expression" dxfId="1" priority="2" stopIfTrue="1">
      <formula>$B713&lt;&gt;""</formula>
    </cfRule>
    <cfRule type="expression" dxfId="0" priority="3" stopIfTrue="1">
      <formula>$B713=""</formula>
    </cfRule>
  </conditionalFormatting>
  <hyperlinks>
    <hyperlink ref="H8" location="'3月'!A10:A48" display="西区"/>
    <hyperlink ref="I8" location="'3月'!A49:A83" display="北区"/>
    <hyperlink ref="J8" location="'3月'!A84:A138" display="大宮区"/>
    <hyperlink ref="K8" location="'3月'!A139:A211" display="見沼区"/>
    <hyperlink ref="L8" location="'3月'!A212:A281" display="中央区"/>
    <hyperlink ref="H9" location="'3月'!A282:A352" display="桜区"/>
    <hyperlink ref="I9" location="'3月'!A353:A440" display="浦和区"/>
    <hyperlink ref="J9" location="'3月'!A441:A521" display="南区"/>
    <hyperlink ref="K9" location="'3月'!A522:A585" display="緑区"/>
    <hyperlink ref="L9" location="'3月'!A586:A710" display="岩槻区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702"/>
  <sheetViews>
    <sheetView topLeftCell="B1" workbookViewId="0">
      <pane ySplit="9" topLeftCell="A10" activePane="bottomLeft" state="frozen"/>
      <selection activeCell="G26" sqref="G26"/>
      <selection pane="bottomLeft" activeCell="B1" sqref="B1:F2"/>
    </sheetView>
  </sheetViews>
  <sheetFormatPr defaultRowHeight="13.5" x14ac:dyDescent="0.15"/>
  <cols>
    <col min="1" max="1" width="9" hidden="1" customWidth="1"/>
    <col min="2" max="2" width="19.25" bestFit="1" customWidth="1"/>
    <col min="4" max="7" width="9" customWidth="1"/>
    <col min="8" max="8" width="12.375" customWidth="1"/>
    <col min="9" max="9" width="13.5" customWidth="1"/>
    <col min="10" max="12" width="13.5" style="47" customWidth="1"/>
    <col min="13" max="13" width="9" customWidth="1"/>
  </cols>
  <sheetData>
    <row r="1" spans="1:14" ht="14.25" customHeight="1" x14ac:dyDescent="0.15">
      <c r="B1" s="187" t="s">
        <v>690</v>
      </c>
      <c r="C1" s="187"/>
      <c r="D1" s="187"/>
      <c r="E1" s="187"/>
      <c r="F1" s="187"/>
      <c r="G1" s="195">
        <v>42767</v>
      </c>
      <c r="H1" s="195"/>
      <c r="I1" s="195"/>
    </row>
    <row r="2" spans="1:14" ht="14.25" customHeight="1" x14ac:dyDescent="0.15">
      <c r="B2" s="187"/>
      <c r="C2" s="187"/>
      <c r="D2" s="187"/>
      <c r="E2" s="187"/>
      <c r="F2" s="187"/>
      <c r="G2" s="195"/>
      <c r="H2" s="195"/>
      <c r="I2" s="195"/>
    </row>
    <row r="3" spans="1:14" ht="8.25" customHeight="1" x14ac:dyDescent="0.15">
      <c r="B3" s="48"/>
    </row>
    <row r="4" spans="1:14" ht="14.25" customHeight="1" x14ac:dyDescent="0.15">
      <c r="B4" s="48"/>
      <c r="C4" s="49" t="s">
        <v>691</v>
      </c>
      <c r="D4" s="49" t="s">
        <v>692</v>
      </c>
      <c r="E4" s="49" t="s">
        <v>3</v>
      </c>
      <c r="F4" s="49" t="s">
        <v>693</v>
      </c>
      <c r="G4" s="49" t="s">
        <v>694</v>
      </c>
      <c r="H4" s="49" t="s">
        <v>695</v>
      </c>
      <c r="I4" s="50"/>
      <c r="J4" s="49"/>
      <c r="K4" s="49" t="s">
        <v>696</v>
      </c>
      <c r="L4" s="49" t="s">
        <v>697</v>
      </c>
      <c r="M4" s="51"/>
      <c r="N4" s="51"/>
    </row>
    <row r="5" spans="1:14" ht="14.25" customHeight="1" x14ac:dyDescent="0.15">
      <c r="B5" s="48"/>
      <c r="C5" s="189">
        <f>SUM(C10:C701)/2</f>
        <v>570359</v>
      </c>
      <c r="D5" s="189">
        <f>SUM(F10:F701)/2</f>
        <v>1281659</v>
      </c>
      <c r="E5" s="189">
        <f>SUM(D10:D701)/2</f>
        <v>639009</v>
      </c>
      <c r="F5" s="189">
        <f>SUM(E10:E701)/2</f>
        <v>642650</v>
      </c>
      <c r="G5" s="191">
        <v>217.43</v>
      </c>
      <c r="H5" s="193">
        <f>D5/G5</f>
        <v>5894.5821643747413</v>
      </c>
      <c r="J5" s="49" t="s">
        <v>698</v>
      </c>
      <c r="K5" s="88">
        <v>317</v>
      </c>
      <c r="L5" s="88">
        <v>9962</v>
      </c>
      <c r="M5" s="51"/>
      <c r="N5" s="51"/>
    </row>
    <row r="6" spans="1:14" ht="14.25" customHeight="1" x14ac:dyDescent="0.15">
      <c r="B6" s="48"/>
      <c r="C6" s="190"/>
      <c r="D6" s="190"/>
      <c r="E6" s="190"/>
      <c r="F6" s="190"/>
      <c r="G6" s="192"/>
      <c r="H6" s="194"/>
      <c r="I6" s="101"/>
      <c r="J6" s="49" t="s">
        <v>699</v>
      </c>
      <c r="K6" s="88">
        <v>245</v>
      </c>
      <c r="L6" s="88">
        <v>10825</v>
      </c>
      <c r="M6" s="51"/>
      <c r="N6" s="51"/>
    </row>
    <row r="7" spans="1:14" ht="6" customHeight="1" x14ac:dyDescent="0.15">
      <c r="B7" s="48"/>
      <c r="H7" s="53"/>
      <c r="I7" s="53"/>
    </row>
    <row r="8" spans="1:14" ht="14.25" x14ac:dyDescent="0.15">
      <c r="B8" s="180" t="s">
        <v>711</v>
      </c>
      <c r="C8" s="182" t="s">
        <v>9</v>
      </c>
      <c r="D8" s="184" t="s">
        <v>10</v>
      </c>
      <c r="E8" s="185"/>
      <c r="F8" s="185"/>
      <c r="G8" s="54"/>
      <c r="H8" s="55" t="s">
        <v>701</v>
      </c>
      <c r="I8" s="56" t="s">
        <v>702</v>
      </c>
      <c r="J8" s="56" t="s">
        <v>703</v>
      </c>
      <c r="K8" s="56" t="s">
        <v>704</v>
      </c>
      <c r="L8" s="57" t="s">
        <v>705</v>
      </c>
    </row>
    <row r="9" spans="1:14" ht="14.25" x14ac:dyDescent="0.15">
      <c r="B9" s="181"/>
      <c r="C9" s="183"/>
      <c r="D9" s="58" t="s">
        <v>3</v>
      </c>
      <c r="E9" s="58" t="s">
        <v>4</v>
      </c>
      <c r="F9" s="59" t="s">
        <v>12</v>
      </c>
      <c r="G9" s="54"/>
      <c r="H9" s="60" t="s">
        <v>706</v>
      </c>
      <c r="I9" s="61" t="s">
        <v>707</v>
      </c>
      <c r="J9" s="61" t="s">
        <v>708</v>
      </c>
      <c r="K9" s="61" t="s">
        <v>709</v>
      </c>
      <c r="L9" s="62" t="s">
        <v>710</v>
      </c>
    </row>
    <row r="10" spans="1:14" x14ac:dyDescent="0.15">
      <c r="A10">
        <v>1</v>
      </c>
      <c r="B10" s="63" t="s">
        <v>13</v>
      </c>
      <c r="C10" s="64">
        <v>444</v>
      </c>
      <c r="D10" s="64">
        <v>548</v>
      </c>
      <c r="E10" s="64">
        <v>531</v>
      </c>
      <c r="F10" s="65">
        <v>1079</v>
      </c>
      <c r="G10" s="54"/>
    </row>
    <row r="11" spans="1:14" x14ac:dyDescent="0.15">
      <c r="A11">
        <v>2</v>
      </c>
      <c r="B11" s="66" t="s">
        <v>19</v>
      </c>
      <c r="C11" s="67">
        <v>589</v>
      </c>
      <c r="D11" s="67">
        <v>618</v>
      </c>
      <c r="E11" s="67">
        <v>588</v>
      </c>
      <c r="F11" s="68">
        <v>1206</v>
      </c>
      <c r="G11" s="54"/>
    </row>
    <row r="12" spans="1:14" x14ac:dyDescent="0.15">
      <c r="A12">
        <v>3</v>
      </c>
      <c r="B12" s="66" t="s">
        <v>25</v>
      </c>
      <c r="C12" s="67">
        <v>1245</v>
      </c>
      <c r="D12" s="67">
        <v>1288</v>
      </c>
      <c r="E12" s="67">
        <v>1302</v>
      </c>
      <c r="F12" s="68">
        <v>2590</v>
      </c>
      <c r="G12" s="54"/>
    </row>
    <row r="13" spans="1:14" x14ac:dyDescent="0.15">
      <c r="A13">
        <v>4</v>
      </c>
      <c r="B13" s="66" t="s">
        <v>31</v>
      </c>
      <c r="C13" s="67">
        <v>6</v>
      </c>
      <c r="D13" s="67">
        <v>5</v>
      </c>
      <c r="E13" s="67">
        <v>6</v>
      </c>
      <c r="F13" s="68">
        <v>11</v>
      </c>
      <c r="G13" s="54"/>
      <c r="K13"/>
      <c r="L13"/>
    </row>
    <row r="14" spans="1:14" x14ac:dyDescent="0.15">
      <c r="A14">
        <v>5</v>
      </c>
      <c r="B14" s="66" t="s">
        <v>37</v>
      </c>
      <c r="C14" s="67">
        <v>0</v>
      </c>
      <c r="D14" s="67">
        <v>0</v>
      </c>
      <c r="E14" s="67">
        <v>0</v>
      </c>
      <c r="F14" s="68">
        <v>0</v>
      </c>
      <c r="G14" s="54"/>
      <c r="K14"/>
      <c r="L14"/>
    </row>
    <row r="15" spans="1:14" ht="13.5" customHeight="1" x14ac:dyDescent="0.15">
      <c r="A15">
        <v>6</v>
      </c>
      <c r="B15" s="66" t="s">
        <v>43</v>
      </c>
      <c r="C15" s="67">
        <v>2240</v>
      </c>
      <c r="D15" s="67">
        <v>2726</v>
      </c>
      <c r="E15" s="67">
        <v>2635</v>
      </c>
      <c r="F15" s="68">
        <v>5361</v>
      </c>
      <c r="G15" s="54"/>
      <c r="K15" s="86"/>
      <c r="L15" s="86"/>
    </row>
    <row r="16" spans="1:14" x14ac:dyDescent="0.15">
      <c r="A16">
        <v>7</v>
      </c>
      <c r="B16" s="66" t="s">
        <v>49</v>
      </c>
      <c r="C16" s="67">
        <v>0</v>
      </c>
      <c r="D16" s="67">
        <v>0</v>
      </c>
      <c r="E16" s="67">
        <v>0</v>
      </c>
      <c r="F16" s="68">
        <v>0</v>
      </c>
      <c r="G16" s="54"/>
    </row>
    <row r="17" spans="1:12" x14ac:dyDescent="0.15">
      <c r="A17">
        <v>8</v>
      </c>
      <c r="B17" s="66" t="s">
        <v>55</v>
      </c>
      <c r="C17" s="67">
        <v>7642</v>
      </c>
      <c r="D17" s="67">
        <v>8992</v>
      </c>
      <c r="E17" s="67">
        <v>9117</v>
      </c>
      <c r="F17" s="68">
        <v>18109</v>
      </c>
      <c r="G17" s="54"/>
      <c r="J17"/>
      <c r="K17"/>
      <c r="L17"/>
    </row>
    <row r="18" spans="1:12" x14ac:dyDescent="0.15">
      <c r="A18">
        <v>9</v>
      </c>
      <c r="B18" s="66" t="s">
        <v>61</v>
      </c>
      <c r="C18" s="67">
        <v>177</v>
      </c>
      <c r="D18" s="67">
        <v>225</v>
      </c>
      <c r="E18" s="67">
        <v>216</v>
      </c>
      <c r="F18" s="68">
        <v>441</v>
      </c>
      <c r="G18" s="54"/>
      <c r="J18"/>
      <c r="K18"/>
      <c r="L18"/>
    </row>
    <row r="19" spans="1:12" x14ac:dyDescent="0.15">
      <c r="A19">
        <v>10</v>
      </c>
      <c r="B19" s="66" t="s">
        <v>67</v>
      </c>
      <c r="C19" s="67">
        <v>1276</v>
      </c>
      <c r="D19" s="67">
        <v>1337</v>
      </c>
      <c r="E19" s="67">
        <v>1418</v>
      </c>
      <c r="F19" s="68">
        <v>2755</v>
      </c>
      <c r="G19" s="54"/>
      <c r="J19"/>
      <c r="K19"/>
      <c r="L19"/>
    </row>
    <row r="20" spans="1:12" x14ac:dyDescent="0.15">
      <c r="A20">
        <v>11</v>
      </c>
      <c r="B20" s="66" t="s">
        <v>73</v>
      </c>
      <c r="C20" s="67">
        <v>3072</v>
      </c>
      <c r="D20" s="67">
        <v>3632</v>
      </c>
      <c r="E20" s="67">
        <v>3777</v>
      </c>
      <c r="F20" s="68">
        <v>7409</v>
      </c>
      <c r="G20" s="54"/>
      <c r="J20"/>
      <c r="K20"/>
      <c r="L20"/>
    </row>
    <row r="21" spans="1:12" x14ac:dyDescent="0.15">
      <c r="A21">
        <v>12</v>
      </c>
      <c r="B21" s="66" t="s">
        <v>79</v>
      </c>
      <c r="C21" s="67">
        <v>202</v>
      </c>
      <c r="D21" s="67">
        <v>259</v>
      </c>
      <c r="E21" s="67">
        <v>273</v>
      </c>
      <c r="F21" s="68">
        <v>532</v>
      </c>
      <c r="G21" s="54"/>
      <c r="J21"/>
      <c r="K21"/>
      <c r="L21"/>
    </row>
    <row r="22" spans="1:12" x14ac:dyDescent="0.15">
      <c r="A22">
        <v>13</v>
      </c>
      <c r="B22" s="66" t="s">
        <v>85</v>
      </c>
      <c r="C22" s="67">
        <v>486</v>
      </c>
      <c r="D22" s="67">
        <v>579</v>
      </c>
      <c r="E22" s="67">
        <v>587</v>
      </c>
      <c r="F22" s="68">
        <v>1166</v>
      </c>
      <c r="G22" s="54"/>
      <c r="J22"/>
      <c r="K22"/>
      <c r="L22"/>
    </row>
    <row r="23" spans="1:12" x14ac:dyDescent="0.15">
      <c r="A23">
        <v>14</v>
      </c>
      <c r="B23" s="66" t="s">
        <v>91</v>
      </c>
      <c r="C23" s="67">
        <v>0</v>
      </c>
      <c r="D23" s="67">
        <v>0</v>
      </c>
      <c r="E23" s="67">
        <v>0</v>
      </c>
      <c r="F23" s="68">
        <v>0</v>
      </c>
      <c r="G23" s="54"/>
      <c r="J23"/>
      <c r="K23"/>
      <c r="L23"/>
    </row>
    <row r="24" spans="1:12" x14ac:dyDescent="0.15">
      <c r="A24">
        <v>15</v>
      </c>
      <c r="B24" s="66" t="s">
        <v>97</v>
      </c>
      <c r="C24" s="67">
        <v>0</v>
      </c>
      <c r="D24" s="67">
        <v>0</v>
      </c>
      <c r="E24" s="67">
        <v>0</v>
      </c>
      <c r="F24" s="68">
        <v>0</v>
      </c>
      <c r="G24" s="54"/>
      <c r="J24"/>
      <c r="K24"/>
      <c r="L24"/>
    </row>
    <row r="25" spans="1:12" x14ac:dyDescent="0.15">
      <c r="A25">
        <v>16</v>
      </c>
      <c r="B25" s="66" t="s">
        <v>103</v>
      </c>
      <c r="C25" s="67">
        <v>1262</v>
      </c>
      <c r="D25" s="67">
        <v>1492</v>
      </c>
      <c r="E25" s="67">
        <v>1495</v>
      </c>
      <c r="F25" s="68">
        <v>2987</v>
      </c>
      <c r="G25" s="54"/>
      <c r="J25"/>
      <c r="K25"/>
      <c r="L25"/>
    </row>
    <row r="26" spans="1:12" x14ac:dyDescent="0.15">
      <c r="A26">
        <v>17</v>
      </c>
      <c r="B26" s="66" t="s">
        <v>109</v>
      </c>
      <c r="C26" s="67">
        <v>1534</v>
      </c>
      <c r="D26" s="67">
        <v>1780</v>
      </c>
      <c r="E26" s="67">
        <v>1835</v>
      </c>
      <c r="F26" s="68">
        <v>3615</v>
      </c>
      <c r="G26" s="54"/>
      <c r="J26"/>
      <c r="K26"/>
      <c r="L26"/>
    </row>
    <row r="27" spans="1:12" x14ac:dyDescent="0.15">
      <c r="A27">
        <v>18</v>
      </c>
      <c r="B27" s="66" t="s">
        <v>66</v>
      </c>
      <c r="C27" s="67">
        <v>12</v>
      </c>
      <c r="D27" s="67">
        <v>15</v>
      </c>
      <c r="E27" s="67">
        <v>16</v>
      </c>
      <c r="F27" s="68">
        <v>31</v>
      </c>
      <c r="G27" s="54"/>
      <c r="J27"/>
      <c r="K27"/>
      <c r="L27"/>
    </row>
    <row r="28" spans="1:12" x14ac:dyDescent="0.15">
      <c r="A28">
        <v>19</v>
      </c>
      <c r="B28" s="66" t="s">
        <v>120</v>
      </c>
      <c r="C28" s="67">
        <v>29</v>
      </c>
      <c r="D28" s="67">
        <v>29</v>
      </c>
      <c r="E28" s="67">
        <v>30</v>
      </c>
      <c r="F28" s="68">
        <v>59</v>
      </c>
      <c r="G28" s="54"/>
      <c r="J28"/>
      <c r="K28"/>
      <c r="L28"/>
    </row>
    <row r="29" spans="1:12" x14ac:dyDescent="0.15">
      <c r="A29">
        <v>20</v>
      </c>
      <c r="B29" s="66" t="s">
        <v>126</v>
      </c>
      <c r="C29" s="67">
        <v>46</v>
      </c>
      <c r="D29" s="67">
        <v>54</v>
      </c>
      <c r="E29" s="67">
        <v>53</v>
      </c>
      <c r="F29" s="68">
        <v>107</v>
      </c>
      <c r="G29" s="54"/>
      <c r="J29"/>
      <c r="K29"/>
      <c r="L29"/>
    </row>
    <row r="30" spans="1:12" x14ac:dyDescent="0.15">
      <c r="A30">
        <v>21</v>
      </c>
      <c r="B30" s="66" t="s">
        <v>132</v>
      </c>
      <c r="C30" s="67">
        <v>64</v>
      </c>
      <c r="D30" s="67">
        <v>86</v>
      </c>
      <c r="E30" s="67">
        <v>77</v>
      </c>
      <c r="F30" s="68">
        <v>163</v>
      </c>
      <c r="G30" s="54"/>
      <c r="J30"/>
      <c r="K30"/>
      <c r="L30"/>
    </row>
    <row r="31" spans="1:12" x14ac:dyDescent="0.15">
      <c r="A31">
        <v>22</v>
      </c>
      <c r="B31" s="66" t="s">
        <v>138</v>
      </c>
      <c r="C31" s="67">
        <v>1427</v>
      </c>
      <c r="D31" s="67">
        <v>1565</v>
      </c>
      <c r="E31" s="67">
        <v>1600</v>
      </c>
      <c r="F31" s="68">
        <v>3165</v>
      </c>
      <c r="G31" s="54"/>
      <c r="J31"/>
      <c r="K31"/>
      <c r="L31"/>
    </row>
    <row r="32" spans="1:12" x14ac:dyDescent="0.15">
      <c r="A32">
        <v>23</v>
      </c>
      <c r="B32" s="66" t="s">
        <v>144</v>
      </c>
      <c r="C32" s="67">
        <v>834</v>
      </c>
      <c r="D32" s="67">
        <v>954</v>
      </c>
      <c r="E32" s="67">
        <v>1007</v>
      </c>
      <c r="F32" s="68">
        <v>1961</v>
      </c>
      <c r="G32" s="54"/>
      <c r="J32"/>
      <c r="K32"/>
      <c r="L32"/>
    </row>
    <row r="33" spans="1:12" x14ac:dyDescent="0.15">
      <c r="A33">
        <v>24</v>
      </c>
      <c r="B33" s="66" t="s">
        <v>150</v>
      </c>
      <c r="C33" s="67">
        <v>938</v>
      </c>
      <c r="D33" s="67">
        <v>1113</v>
      </c>
      <c r="E33" s="67">
        <v>1150</v>
      </c>
      <c r="F33" s="68">
        <v>2263</v>
      </c>
      <c r="G33" s="54"/>
      <c r="J33"/>
      <c r="K33"/>
      <c r="L33"/>
    </row>
    <row r="34" spans="1:12" x14ac:dyDescent="0.15">
      <c r="A34">
        <v>25</v>
      </c>
      <c r="B34" s="66" t="s">
        <v>156</v>
      </c>
      <c r="C34" s="67">
        <v>1926</v>
      </c>
      <c r="D34" s="67">
        <v>2151</v>
      </c>
      <c r="E34" s="67">
        <v>2225</v>
      </c>
      <c r="F34" s="68">
        <v>4376</v>
      </c>
      <c r="G34" s="54"/>
      <c r="J34"/>
      <c r="K34"/>
      <c r="L34"/>
    </row>
    <row r="35" spans="1:12" x14ac:dyDescent="0.15">
      <c r="A35">
        <v>26</v>
      </c>
      <c r="B35" s="66" t="s">
        <v>162</v>
      </c>
      <c r="C35" s="67">
        <v>277</v>
      </c>
      <c r="D35" s="67">
        <v>326</v>
      </c>
      <c r="E35" s="67">
        <v>325</v>
      </c>
      <c r="F35" s="68">
        <v>651</v>
      </c>
      <c r="G35" s="54"/>
      <c r="J35"/>
      <c r="K35"/>
      <c r="L35"/>
    </row>
    <row r="36" spans="1:12" x14ac:dyDescent="0.15">
      <c r="A36">
        <v>27</v>
      </c>
      <c r="B36" s="66" t="s">
        <v>168</v>
      </c>
      <c r="C36" s="67">
        <v>0</v>
      </c>
      <c r="D36" s="67">
        <v>0</v>
      </c>
      <c r="E36" s="67">
        <v>0</v>
      </c>
      <c r="F36" s="68">
        <v>0</v>
      </c>
      <c r="G36" s="54"/>
      <c r="J36"/>
      <c r="K36"/>
      <c r="L36"/>
    </row>
    <row r="37" spans="1:12" x14ac:dyDescent="0.15">
      <c r="A37">
        <v>28</v>
      </c>
      <c r="B37" s="66" t="s">
        <v>174</v>
      </c>
      <c r="C37" s="67">
        <v>73</v>
      </c>
      <c r="D37" s="67">
        <v>76</v>
      </c>
      <c r="E37" s="67">
        <v>82</v>
      </c>
      <c r="F37" s="68">
        <v>158</v>
      </c>
      <c r="G37" s="54"/>
      <c r="J37"/>
      <c r="K37"/>
      <c r="L37"/>
    </row>
    <row r="38" spans="1:12" x14ac:dyDescent="0.15">
      <c r="A38">
        <v>29</v>
      </c>
      <c r="B38" s="66" t="s">
        <v>180</v>
      </c>
      <c r="C38" s="67">
        <v>914</v>
      </c>
      <c r="D38" s="67">
        <v>1065</v>
      </c>
      <c r="E38" s="67">
        <v>1097</v>
      </c>
      <c r="F38" s="68">
        <v>2162</v>
      </c>
      <c r="G38" s="54"/>
      <c r="J38"/>
      <c r="K38"/>
      <c r="L38"/>
    </row>
    <row r="39" spans="1:12" x14ac:dyDescent="0.15">
      <c r="A39">
        <v>30</v>
      </c>
      <c r="B39" s="66" t="s">
        <v>186</v>
      </c>
      <c r="C39" s="67">
        <v>1481</v>
      </c>
      <c r="D39" s="67">
        <v>1701</v>
      </c>
      <c r="E39" s="67">
        <v>1815</v>
      </c>
      <c r="F39" s="68">
        <v>3516</v>
      </c>
      <c r="G39" s="54"/>
      <c r="J39"/>
      <c r="K39"/>
      <c r="L39"/>
    </row>
    <row r="40" spans="1:12" x14ac:dyDescent="0.15">
      <c r="A40">
        <v>31</v>
      </c>
      <c r="B40" s="66" t="s">
        <v>192</v>
      </c>
      <c r="C40" s="67">
        <v>1740</v>
      </c>
      <c r="D40" s="67">
        <v>1849</v>
      </c>
      <c r="E40" s="67">
        <v>1949</v>
      </c>
      <c r="F40" s="68">
        <v>3798</v>
      </c>
      <c r="G40" s="54"/>
      <c r="J40"/>
      <c r="K40"/>
      <c r="L40"/>
    </row>
    <row r="41" spans="1:12" x14ac:dyDescent="0.15">
      <c r="A41">
        <v>32</v>
      </c>
      <c r="B41" s="66" t="s">
        <v>198</v>
      </c>
      <c r="C41" s="67">
        <v>600</v>
      </c>
      <c r="D41" s="67">
        <v>728</v>
      </c>
      <c r="E41" s="67">
        <v>750</v>
      </c>
      <c r="F41" s="68">
        <v>1478</v>
      </c>
      <c r="G41" s="54"/>
      <c r="J41"/>
      <c r="K41"/>
      <c r="L41"/>
    </row>
    <row r="42" spans="1:12" x14ac:dyDescent="0.15">
      <c r="A42">
        <v>33</v>
      </c>
      <c r="B42" s="66" t="s">
        <v>204</v>
      </c>
      <c r="C42" s="67">
        <v>197</v>
      </c>
      <c r="D42" s="67">
        <v>210</v>
      </c>
      <c r="E42" s="67">
        <v>242</v>
      </c>
      <c r="F42" s="68">
        <v>452</v>
      </c>
      <c r="G42" s="54"/>
      <c r="J42"/>
      <c r="K42"/>
      <c r="L42"/>
    </row>
    <row r="43" spans="1:12" x14ac:dyDescent="0.15">
      <c r="A43">
        <v>34</v>
      </c>
      <c r="B43" s="66" t="s">
        <v>210</v>
      </c>
      <c r="C43" s="67">
        <v>1570</v>
      </c>
      <c r="D43" s="67">
        <v>1792</v>
      </c>
      <c r="E43" s="67">
        <v>1720</v>
      </c>
      <c r="F43" s="68">
        <v>3512</v>
      </c>
      <c r="G43" s="54"/>
      <c r="J43"/>
      <c r="K43"/>
      <c r="L43"/>
    </row>
    <row r="44" spans="1:12" x14ac:dyDescent="0.15">
      <c r="A44">
        <v>35</v>
      </c>
      <c r="B44" s="66" t="s">
        <v>216</v>
      </c>
      <c r="C44" s="67">
        <v>3826</v>
      </c>
      <c r="D44" s="67">
        <v>4626</v>
      </c>
      <c r="E44" s="67">
        <v>4642</v>
      </c>
      <c r="F44" s="68">
        <v>9268</v>
      </c>
      <c r="G44" s="54"/>
      <c r="J44"/>
      <c r="K44"/>
      <c r="L44"/>
    </row>
    <row r="45" spans="1:12" x14ac:dyDescent="0.15">
      <c r="A45">
        <v>36</v>
      </c>
      <c r="B45" s="66" t="s">
        <v>222</v>
      </c>
      <c r="C45" s="67">
        <v>1387</v>
      </c>
      <c r="D45" s="67">
        <v>1696</v>
      </c>
      <c r="E45" s="67">
        <v>1662</v>
      </c>
      <c r="F45" s="68">
        <v>3358</v>
      </c>
      <c r="G45" s="54"/>
      <c r="J45"/>
      <c r="K45"/>
      <c r="L45"/>
    </row>
    <row r="46" spans="1:12" x14ac:dyDescent="0.15">
      <c r="A46">
        <v>37</v>
      </c>
      <c r="B46" s="66" t="s">
        <v>228</v>
      </c>
      <c r="C46" s="67">
        <v>34</v>
      </c>
      <c r="D46" s="67">
        <v>47</v>
      </c>
      <c r="E46" s="67">
        <v>43</v>
      </c>
      <c r="F46" s="68">
        <v>90</v>
      </c>
      <c r="G46" s="54"/>
      <c r="J46"/>
      <c r="K46"/>
      <c r="L46"/>
    </row>
    <row r="47" spans="1:12" x14ac:dyDescent="0.15">
      <c r="A47">
        <v>38</v>
      </c>
      <c r="B47" s="69" t="s">
        <v>234</v>
      </c>
      <c r="C47" s="70">
        <v>41</v>
      </c>
      <c r="D47" s="70">
        <v>53</v>
      </c>
      <c r="E47" s="70">
        <v>52</v>
      </c>
      <c r="F47" s="71">
        <v>105</v>
      </c>
      <c r="G47" s="54"/>
      <c r="J47"/>
      <c r="K47"/>
      <c r="L47"/>
    </row>
    <row r="48" spans="1:12" x14ac:dyDescent="0.15">
      <c r="A48">
        <v>39</v>
      </c>
      <c r="B48" s="72" t="s">
        <v>240</v>
      </c>
      <c r="C48" s="73">
        <v>37591</v>
      </c>
      <c r="D48" s="73">
        <v>43617</v>
      </c>
      <c r="E48" s="73">
        <v>44317</v>
      </c>
      <c r="F48" s="74">
        <v>87934</v>
      </c>
      <c r="G48" s="54"/>
      <c r="J48"/>
      <c r="K48"/>
      <c r="L48"/>
    </row>
    <row r="49" spans="1:12" x14ac:dyDescent="0.15">
      <c r="A49">
        <v>40</v>
      </c>
      <c r="B49" s="75" t="s">
        <v>246</v>
      </c>
      <c r="C49" s="76">
        <v>2191</v>
      </c>
      <c r="D49" s="76">
        <v>2373</v>
      </c>
      <c r="E49" s="76">
        <v>2466</v>
      </c>
      <c r="F49" s="77">
        <v>4839</v>
      </c>
      <c r="G49" s="54"/>
      <c r="J49"/>
      <c r="K49"/>
      <c r="L49"/>
    </row>
    <row r="50" spans="1:12" x14ac:dyDescent="0.15">
      <c r="A50">
        <v>41</v>
      </c>
      <c r="B50" s="66" t="s">
        <v>252</v>
      </c>
      <c r="C50" s="67">
        <v>744</v>
      </c>
      <c r="D50" s="67">
        <v>611</v>
      </c>
      <c r="E50" s="67">
        <v>843</v>
      </c>
      <c r="F50" s="68">
        <v>1454</v>
      </c>
      <c r="G50" s="54"/>
      <c r="J50"/>
      <c r="K50"/>
      <c r="L50"/>
    </row>
    <row r="51" spans="1:12" x14ac:dyDescent="0.15">
      <c r="A51">
        <v>42</v>
      </c>
      <c r="B51" s="66" t="s">
        <v>258</v>
      </c>
      <c r="C51" s="67">
        <v>0</v>
      </c>
      <c r="D51" s="67">
        <v>0</v>
      </c>
      <c r="E51" s="67">
        <v>0</v>
      </c>
      <c r="F51" s="68">
        <v>0</v>
      </c>
      <c r="G51" s="54"/>
      <c r="J51"/>
      <c r="K51"/>
      <c r="L51"/>
    </row>
    <row r="52" spans="1:12" x14ac:dyDescent="0.15">
      <c r="A52">
        <v>43</v>
      </c>
      <c r="B52" s="66" t="s">
        <v>264</v>
      </c>
      <c r="C52" s="67">
        <v>2566</v>
      </c>
      <c r="D52" s="67">
        <v>2994</v>
      </c>
      <c r="E52" s="67">
        <v>3065</v>
      </c>
      <c r="F52" s="68">
        <v>6059</v>
      </c>
      <c r="G52" s="54"/>
      <c r="J52"/>
      <c r="K52"/>
      <c r="L52"/>
    </row>
    <row r="53" spans="1:12" x14ac:dyDescent="0.15">
      <c r="A53">
        <v>44</v>
      </c>
      <c r="B53" s="66" t="s">
        <v>270</v>
      </c>
      <c r="C53" s="67">
        <v>0</v>
      </c>
      <c r="D53" s="67">
        <v>0</v>
      </c>
      <c r="E53" s="67">
        <v>0</v>
      </c>
      <c r="F53" s="68">
        <v>0</v>
      </c>
      <c r="G53" s="54"/>
      <c r="J53"/>
      <c r="K53"/>
      <c r="L53"/>
    </row>
    <row r="54" spans="1:12" x14ac:dyDescent="0.15">
      <c r="A54">
        <v>45</v>
      </c>
      <c r="B54" s="66" t="s">
        <v>275</v>
      </c>
      <c r="C54" s="67">
        <v>0</v>
      </c>
      <c r="D54" s="67">
        <v>0</v>
      </c>
      <c r="E54" s="67">
        <v>0</v>
      </c>
      <c r="F54" s="68">
        <v>0</v>
      </c>
      <c r="G54" s="54"/>
      <c r="J54"/>
      <c r="K54"/>
      <c r="L54"/>
    </row>
    <row r="55" spans="1:12" x14ac:dyDescent="0.15">
      <c r="A55">
        <v>46</v>
      </c>
      <c r="B55" s="66" t="s">
        <v>280</v>
      </c>
      <c r="C55" s="67">
        <v>0</v>
      </c>
      <c r="D55" s="67">
        <v>0</v>
      </c>
      <c r="E55" s="67">
        <v>0</v>
      </c>
      <c r="F55" s="68">
        <v>0</v>
      </c>
      <c r="G55" s="54"/>
      <c r="J55"/>
      <c r="K55"/>
      <c r="L55"/>
    </row>
    <row r="56" spans="1:12" x14ac:dyDescent="0.15">
      <c r="A56">
        <v>47</v>
      </c>
      <c r="B56" s="66" t="s">
        <v>285</v>
      </c>
      <c r="C56" s="67">
        <v>2162</v>
      </c>
      <c r="D56" s="67">
        <v>2515</v>
      </c>
      <c r="E56" s="67">
        <v>2618</v>
      </c>
      <c r="F56" s="68">
        <v>5133</v>
      </c>
      <c r="G56" s="54"/>
      <c r="J56"/>
      <c r="K56"/>
      <c r="L56"/>
    </row>
    <row r="57" spans="1:12" x14ac:dyDescent="0.15">
      <c r="A57">
        <v>48</v>
      </c>
      <c r="B57" s="66" t="s">
        <v>290</v>
      </c>
      <c r="C57" s="67">
        <v>1723</v>
      </c>
      <c r="D57" s="67">
        <v>1922</v>
      </c>
      <c r="E57" s="67">
        <v>2003</v>
      </c>
      <c r="F57" s="68">
        <v>3925</v>
      </c>
      <c r="G57" s="54"/>
      <c r="J57"/>
      <c r="K57"/>
      <c r="L57"/>
    </row>
    <row r="58" spans="1:12" x14ac:dyDescent="0.15">
      <c r="A58">
        <v>49</v>
      </c>
      <c r="B58" s="66" t="s">
        <v>295</v>
      </c>
      <c r="C58" s="67">
        <v>0</v>
      </c>
      <c r="D58" s="67">
        <v>0</v>
      </c>
      <c r="E58" s="67">
        <v>0</v>
      </c>
      <c r="F58" s="68">
        <v>0</v>
      </c>
      <c r="G58" s="54"/>
      <c r="J58"/>
      <c r="K58"/>
      <c r="L58"/>
    </row>
    <row r="59" spans="1:12" x14ac:dyDescent="0.15">
      <c r="A59">
        <v>50</v>
      </c>
      <c r="B59" s="66" t="s">
        <v>300</v>
      </c>
      <c r="C59" s="67">
        <v>0</v>
      </c>
      <c r="D59" s="67">
        <v>0</v>
      </c>
      <c r="E59" s="67">
        <v>0</v>
      </c>
      <c r="F59" s="68">
        <v>0</v>
      </c>
      <c r="G59" s="54"/>
      <c r="J59"/>
      <c r="K59"/>
      <c r="L59"/>
    </row>
    <row r="60" spans="1:12" x14ac:dyDescent="0.15">
      <c r="A60">
        <v>51</v>
      </c>
      <c r="B60" s="66" t="s">
        <v>305</v>
      </c>
      <c r="C60" s="67">
        <v>275</v>
      </c>
      <c r="D60" s="67">
        <v>247</v>
      </c>
      <c r="E60" s="67">
        <v>225</v>
      </c>
      <c r="F60" s="68">
        <v>472</v>
      </c>
      <c r="G60" s="54"/>
      <c r="J60"/>
      <c r="K60"/>
      <c r="L60"/>
    </row>
    <row r="61" spans="1:12" x14ac:dyDescent="0.15">
      <c r="A61">
        <v>52</v>
      </c>
      <c r="B61" s="66" t="s">
        <v>310</v>
      </c>
      <c r="C61" s="67">
        <v>2687</v>
      </c>
      <c r="D61" s="67">
        <v>2849</v>
      </c>
      <c r="E61" s="67">
        <v>2885</v>
      </c>
      <c r="F61" s="68">
        <v>5734</v>
      </c>
      <c r="G61" s="54"/>
      <c r="J61"/>
      <c r="K61"/>
      <c r="L61"/>
    </row>
    <row r="62" spans="1:12" x14ac:dyDescent="0.15">
      <c r="A62">
        <v>53</v>
      </c>
      <c r="B62" s="66" t="s">
        <v>315</v>
      </c>
      <c r="C62" s="67">
        <v>2590</v>
      </c>
      <c r="D62" s="67">
        <v>2610</v>
      </c>
      <c r="E62" s="67">
        <v>2624</v>
      </c>
      <c r="F62" s="68">
        <v>5234</v>
      </c>
      <c r="G62" s="54"/>
      <c r="J62"/>
      <c r="K62"/>
      <c r="L62"/>
    </row>
    <row r="63" spans="1:12" x14ac:dyDescent="0.15">
      <c r="A63">
        <v>54</v>
      </c>
      <c r="B63" s="66" t="s">
        <v>320</v>
      </c>
      <c r="C63" s="67">
        <v>4094</v>
      </c>
      <c r="D63" s="67">
        <v>4619</v>
      </c>
      <c r="E63" s="67">
        <v>4508</v>
      </c>
      <c r="F63" s="68">
        <v>9127</v>
      </c>
      <c r="G63" s="54"/>
      <c r="J63"/>
      <c r="K63"/>
      <c r="L63"/>
    </row>
    <row r="64" spans="1:12" x14ac:dyDescent="0.15">
      <c r="A64">
        <v>55</v>
      </c>
      <c r="B64" s="66" t="s">
        <v>324</v>
      </c>
      <c r="C64" s="67">
        <v>0</v>
      </c>
      <c r="D64" s="67">
        <v>0</v>
      </c>
      <c r="E64" s="67">
        <v>0</v>
      </c>
      <c r="F64" s="68">
        <v>0</v>
      </c>
      <c r="G64" s="54"/>
      <c r="J64"/>
      <c r="K64"/>
      <c r="L64"/>
    </row>
    <row r="65" spans="1:12" x14ac:dyDescent="0.15">
      <c r="A65">
        <v>56</v>
      </c>
      <c r="B65" s="66" t="s">
        <v>329</v>
      </c>
      <c r="C65" s="67">
        <v>0</v>
      </c>
      <c r="D65" s="67">
        <v>0</v>
      </c>
      <c r="E65" s="67">
        <v>0</v>
      </c>
      <c r="F65" s="68">
        <v>0</v>
      </c>
      <c r="G65" s="54"/>
      <c r="J65"/>
      <c r="K65"/>
      <c r="L65"/>
    </row>
    <row r="66" spans="1:12" x14ac:dyDescent="0.15">
      <c r="A66">
        <v>57</v>
      </c>
      <c r="B66" s="66" t="s">
        <v>334</v>
      </c>
      <c r="C66" s="67">
        <v>4858</v>
      </c>
      <c r="D66" s="67">
        <v>5652</v>
      </c>
      <c r="E66" s="67">
        <v>4813</v>
      </c>
      <c r="F66" s="68">
        <v>10465</v>
      </c>
      <c r="G66" s="54"/>
      <c r="J66"/>
      <c r="K66"/>
      <c r="L66"/>
    </row>
    <row r="67" spans="1:12" x14ac:dyDescent="0.15">
      <c r="A67">
        <v>58</v>
      </c>
      <c r="B67" s="66" t="s">
        <v>339</v>
      </c>
      <c r="C67" s="67">
        <v>7148</v>
      </c>
      <c r="D67" s="67">
        <v>7760</v>
      </c>
      <c r="E67" s="67">
        <v>8157</v>
      </c>
      <c r="F67" s="68">
        <v>15917</v>
      </c>
      <c r="G67" s="54"/>
      <c r="J67"/>
      <c r="K67"/>
      <c r="L67"/>
    </row>
    <row r="68" spans="1:12" x14ac:dyDescent="0.15">
      <c r="A68">
        <v>59</v>
      </c>
      <c r="B68" s="66" t="s">
        <v>344</v>
      </c>
      <c r="C68" s="67">
        <v>2569</v>
      </c>
      <c r="D68" s="67">
        <v>2758</v>
      </c>
      <c r="E68" s="67">
        <v>2740</v>
      </c>
      <c r="F68" s="68">
        <v>5498</v>
      </c>
      <c r="G68" s="54"/>
      <c r="J68"/>
      <c r="K68"/>
      <c r="L68"/>
    </row>
    <row r="69" spans="1:12" x14ac:dyDescent="0.15">
      <c r="A69">
        <v>60</v>
      </c>
      <c r="B69" s="78" t="s">
        <v>349</v>
      </c>
      <c r="C69" s="67">
        <v>2278</v>
      </c>
      <c r="D69" s="67">
        <v>2148</v>
      </c>
      <c r="E69" s="67">
        <v>2221</v>
      </c>
      <c r="F69" s="68">
        <v>4369</v>
      </c>
      <c r="G69" s="54"/>
      <c r="J69"/>
      <c r="K69"/>
      <c r="L69"/>
    </row>
    <row r="70" spans="1:12" x14ac:dyDescent="0.15">
      <c r="A70">
        <v>61</v>
      </c>
      <c r="B70" s="66" t="s">
        <v>14</v>
      </c>
      <c r="C70" s="67">
        <v>2442</v>
      </c>
      <c r="D70" s="67">
        <v>2749</v>
      </c>
      <c r="E70" s="67">
        <v>2845</v>
      </c>
      <c r="F70" s="68">
        <v>5594</v>
      </c>
      <c r="G70" s="54"/>
      <c r="J70"/>
      <c r="K70"/>
      <c r="L70"/>
    </row>
    <row r="71" spans="1:12" x14ac:dyDescent="0.15">
      <c r="A71">
        <v>62</v>
      </c>
      <c r="B71" s="66" t="s">
        <v>20</v>
      </c>
      <c r="C71" s="67">
        <v>2480</v>
      </c>
      <c r="D71" s="67">
        <v>2945</v>
      </c>
      <c r="E71" s="67">
        <v>3070</v>
      </c>
      <c r="F71" s="68">
        <v>6015</v>
      </c>
      <c r="G71" s="54"/>
      <c r="J71"/>
      <c r="K71"/>
      <c r="L71"/>
    </row>
    <row r="72" spans="1:12" x14ac:dyDescent="0.15">
      <c r="A72">
        <v>63</v>
      </c>
      <c r="B72" s="66" t="s">
        <v>26</v>
      </c>
      <c r="C72" s="67">
        <v>4815</v>
      </c>
      <c r="D72" s="67">
        <v>5642</v>
      </c>
      <c r="E72" s="67">
        <v>5699</v>
      </c>
      <c r="F72" s="68">
        <v>11341</v>
      </c>
      <c r="G72" s="54"/>
      <c r="J72"/>
      <c r="K72"/>
      <c r="L72"/>
    </row>
    <row r="73" spans="1:12" x14ac:dyDescent="0.15">
      <c r="A73">
        <v>64</v>
      </c>
      <c r="B73" s="66" t="s">
        <v>32</v>
      </c>
      <c r="C73" s="67">
        <v>1714</v>
      </c>
      <c r="D73" s="67">
        <v>1817</v>
      </c>
      <c r="E73" s="67">
        <v>1946</v>
      </c>
      <c r="F73" s="68">
        <v>3763</v>
      </c>
      <c r="G73" s="54"/>
      <c r="J73"/>
      <c r="K73"/>
      <c r="L73"/>
    </row>
    <row r="74" spans="1:12" x14ac:dyDescent="0.15">
      <c r="A74">
        <v>65</v>
      </c>
      <c r="B74" s="66" t="s">
        <v>38</v>
      </c>
      <c r="C74" s="67">
        <v>0</v>
      </c>
      <c r="D74" s="67">
        <v>0</v>
      </c>
      <c r="E74" s="67">
        <v>0</v>
      </c>
      <c r="F74" s="68">
        <v>0</v>
      </c>
      <c r="G74" s="54"/>
      <c r="J74"/>
      <c r="K74"/>
      <c r="L74"/>
    </row>
    <row r="75" spans="1:12" x14ac:dyDescent="0.15">
      <c r="A75">
        <v>66</v>
      </c>
      <c r="B75" s="66" t="s">
        <v>44</v>
      </c>
      <c r="C75" s="67">
        <v>0</v>
      </c>
      <c r="D75" s="67">
        <v>0</v>
      </c>
      <c r="E75" s="67">
        <v>0</v>
      </c>
      <c r="F75" s="68">
        <v>0</v>
      </c>
      <c r="G75" s="54"/>
      <c r="J75"/>
      <c r="K75"/>
      <c r="L75"/>
    </row>
    <row r="76" spans="1:12" x14ac:dyDescent="0.15">
      <c r="A76">
        <v>67</v>
      </c>
      <c r="B76" s="66" t="s">
        <v>50</v>
      </c>
      <c r="C76" s="67">
        <v>0</v>
      </c>
      <c r="D76" s="67">
        <v>0</v>
      </c>
      <c r="E76" s="67">
        <v>0</v>
      </c>
      <c r="F76" s="68">
        <v>0</v>
      </c>
      <c r="G76" s="54"/>
      <c r="J76"/>
      <c r="K76"/>
      <c r="L76"/>
    </row>
    <row r="77" spans="1:12" x14ac:dyDescent="0.15">
      <c r="A77">
        <v>68</v>
      </c>
      <c r="B77" s="66" t="s">
        <v>56</v>
      </c>
      <c r="C77" s="67">
        <v>4283</v>
      </c>
      <c r="D77" s="67">
        <v>5226</v>
      </c>
      <c r="E77" s="67">
        <v>5468</v>
      </c>
      <c r="F77" s="68">
        <v>10694</v>
      </c>
      <c r="G77" s="54"/>
      <c r="J77"/>
      <c r="K77"/>
      <c r="L77"/>
    </row>
    <row r="78" spans="1:12" x14ac:dyDescent="0.15">
      <c r="A78">
        <v>69</v>
      </c>
      <c r="B78" s="66" t="s">
        <v>62</v>
      </c>
      <c r="C78" s="67">
        <v>2812</v>
      </c>
      <c r="D78" s="67">
        <v>3114</v>
      </c>
      <c r="E78" s="67">
        <v>2914</v>
      </c>
      <c r="F78" s="68">
        <v>6028</v>
      </c>
      <c r="G78" s="54"/>
      <c r="J78"/>
      <c r="K78"/>
      <c r="L78"/>
    </row>
    <row r="79" spans="1:12" x14ac:dyDescent="0.15">
      <c r="A79">
        <v>70</v>
      </c>
      <c r="B79" s="66" t="s">
        <v>68</v>
      </c>
      <c r="C79" s="67">
        <v>3074</v>
      </c>
      <c r="D79" s="67">
        <v>3669</v>
      </c>
      <c r="E79" s="67">
        <v>3653</v>
      </c>
      <c r="F79" s="68">
        <v>7322</v>
      </c>
      <c r="G79" s="54"/>
      <c r="J79"/>
      <c r="K79"/>
      <c r="L79"/>
    </row>
    <row r="80" spans="1:12" x14ac:dyDescent="0.15">
      <c r="A80">
        <v>71</v>
      </c>
      <c r="B80" s="66" t="s">
        <v>74</v>
      </c>
      <c r="C80" s="67">
        <v>2842</v>
      </c>
      <c r="D80" s="67">
        <v>3189</v>
      </c>
      <c r="E80" s="67">
        <v>3014</v>
      </c>
      <c r="F80" s="68">
        <v>6203</v>
      </c>
      <c r="G80" s="54"/>
      <c r="J80"/>
      <c r="K80"/>
      <c r="L80"/>
    </row>
    <row r="81" spans="1:12" x14ac:dyDescent="0.15">
      <c r="A81">
        <v>72</v>
      </c>
      <c r="B81" s="66" t="s">
        <v>80</v>
      </c>
      <c r="C81" s="67">
        <v>2959</v>
      </c>
      <c r="D81" s="67">
        <v>3503</v>
      </c>
      <c r="E81" s="67">
        <v>3292</v>
      </c>
      <c r="F81" s="68">
        <v>6795</v>
      </c>
      <c r="G81" s="54"/>
      <c r="J81"/>
      <c r="K81"/>
      <c r="L81"/>
    </row>
    <row r="82" spans="1:12" x14ac:dyDescent="0.15">
      <c r="A82">
        <v>73</v>
      </c>
      <c r="B82" s="69" t="s">
        <v>86</v>
      </c>
      <c r="C82" s="70">
        <v>1861</v>
      </c>
      <c r="D82" s="70">
        <v>2070</v>
      </c>
      <c r="E82" s="70">
        <v>2016</v>
      </c>
      <c r="F82" s="71">
        <v>4086</v>
      </c>
      <c r="G82" s="54"/>
      <c r="J82"/>
      <c r="K82"/>
      <c r="L82"/>
    </row>
    <row r="83" spans="1:12" x14ac:dyDescent="0.15">
      <c r="A83">
        <v>74</v>
      </c>
      <c r="B83" s="72" t="s">
        <v>92</v>
      </c>
      <c r="C83" s="73">
        <v>65167</v>
      </c>
      <c r="D83" s="73">
        <v>72982</v>
      </c>
      <c r="E83" s="73">
        <v>73085</v>
      </c>
      <c r="F83" s="74">
        <v>146067</v>
      </c>
      <c r="G83" s="54"/>
      <c r="J83"/>
      <c r="K83"/>
      <c r="L83"/>
    </row>
    <row r="84" spans="1:12" x14ac:dyDescent="0.15">
      <c r="A84">
        <v>75</v>
      </c>
      <c r="B84" s="75" t="s">
        <v>98</v>
      </c>
      <c r="C84" s="76">
        <v>742</v>
      </c>
      <c r="D84" s="76">
        <v>752</v>
      </c>
      <c r="E84" s="76">
        <v>786</v>
      </c>
      <c r="F84" s="77">
        <v>1538</v>
      </c>
      <c r="G84" s="54"/>
      <c r="J84"/>
      <c r="K84"/>
      <c r="L84"/>
    </row>
    <row r="85" spans="1:12" x14ac:dyDescent="0.15">
      <c r="A85">
        <v>76</v>
      </c>
      <c r="B85" s="66" t="s">
        <v>104</v>
      </c>
      <c r="C85" s="67">
        <v>801</v>
      </c>
      <c r="D85" s="67">
        <v>754</v>
      </c>
      <c r="E85" s="67">
        <v>768</v>
      </c>
      <c r="F85" s="68">
        <v>1522</v>
      </c>
      <c r="G85" s="54"/>
      <c r="J85"/>
      <c r="K85"/>
      <c r="L85"/>
    </row>
    <row r="86" spans="1:12" x14ac:dyDescent="0.15">
      <c r="A86">
        <v>77</v>
      </c>
      <c r="B86" s="66" t="s">
        <v>110</v>
      </c>
      <c r="C86" s="67">
        <v>2197</v>
      </c>
      <c r="D86" s="67">
        <v>2232</v>
      </c>
      <c r="E86" s="67">
        <v>2290</v>
      </c>
      <c r="F86" s="68">
        <v>4522</v>
      </c>
      <c r="G86" s="54"/>
      <c r="J86"/>
      <c r="K86"/>
      <c r="L86"/>
    </row>
    <row r="87" spans="1:12" x14ac:dyDescent="0.15">
      <c r="A87">
        <v>78</v>
      </c>
      <c r="B87" s="66" t="s">
        <v>115</v>
      </c>
      <c r="C87" s="67">
        <v>2256</v>
      </c>
      <c r="D87" s="67">
        <v>2476</v>
      </c>
      <c r="E87" s="67">
        <v>2556</v>
      </c>
      <c r="F87" s="68">
        <v>5032</v>
      </c>
      <c r="G87" s="54"/>
      <c r="J87"/>
      <c r="K87"/>
      <c r="L87"/>
    </row>
    <row r="88" spans="1:12" x14ac:dyDescent="0.15">
      <c r="A88">
        <v>79</v>
      </c>
      <c r="B88" s="66" t="s">
        <v>121</v>
      </c>
      <c r="C88" s="67">
        <v>2079</v>
      </c>
      <c r="D88" s="67">
        <v>2220</v>
      </c>
      <c r="E88" s="67">
        <v>2235</v>
      </c>
      <c r="F88" s="68">
        <v>4455</v>
      </c>
      <c r="G88" s="54"/>
      <c r="J88"/>
      <c r="K88"/>
      <c r="L88"/>
    </row>
    <row r="89" spans="1:12" x14ac:dyDescent="0.15">
      <c r="A89">
        <v>80</v>
      </c>
      <c r="B89" s="66" t="s">
        <v>127</v>
      </c>
      <c r="C89" s="67">
        <v>1290</v>
      </c>
      <c r="D89" s="67">
        <v>1374</v>
      </c>
      <c r="E89" s="67">
        <v>1370</v>
      </c>
      <c r="F89" s="68">
        <v>2744</v>
      </c>
      <c r="G89" s="54"/>
      <c r="J89"/>
      <c r="K89"/>
      <c r="L89"/>
    </row>
    <row r="90" spans="1:12" x14ac:dyDescent="0.15">
      <c r="A90">
        <v>81</v>
      </c>
      <c r="B90" s="66" t="s">
        <v>133</v>
      </c>
      <c r="C90" s="67">
        <v>2047</v>
      </c>
      <c r="D90" s="67">
        <v>2226</v>
      </c>
      <c r="E90" s="67">
        <v>2208</v>
      </c>
      <c r="F90" s="68">
        <v>4434</v>
      </c>
      <c r="G90" s="54"/>
      <c r="J90"/>
      <c r="K90"/>
      <c r="L90"/>
    </row>
    <row r="91" spans="1:12" x14ac:dyDescent="0.15">
      <c r="A91">
        <v>82</v>
      </c>
      <c r="B91" s="66" t="s">
        <v>139</v>
      </c>
      <c r="C91" s="67">
        <v>187</v>
      </c>
      <c r="D91" s="67">
        <v>215</v>
      </c>
      <c r="E91" s="67">
        <v>223</v>
      </c>
      <c r="F91" s="68">
        <v>438</v>
      </c>
      <c r="G91" s="54"/>
      <c r="J91"/>
      <c r="K91"/>
      <c r="L91"/>
    </row>
    <row r="92" spans="1:12" x14ac:dyDescent="0.15">
      <c r="A92">
        <v>83</v>
      </c>
      <c r="B92" s="66" t="s">
        <v>145</v>
      </c>
      <c r="C92" s="67">
        <v>242</v>
      </c>
      <c r="D92" s="67">
        <v>243</v>
      </c>
      <c r="E92" s="67">
        <v>254</v>
      </c>
      <c r="F92" s="68">
        <v>497</v>
      </c>
      <c r="G92" s="54"/>
      <c r="J92"/>
      <c r="K92"/>
      <c r="L92"/>
    </row>
    <row r="93" spans="1:12" x14ac:dyDescent="0.15">
      <c r="A93">
        <v>84</v>
      </c>
      <c r="B93" s="66" t="s">
        <v>151</v>
      </c>
      <c r="C93" s="67">
        <v>4639</v>
      </c>
      <c r="D93" s="67">
        <v>4918</v>
      </c>
      <c r="E93" s="67">
        <v>4921</v>
      </c>
      <c r="F93" s="68">
        <v>9839</v>
      </c>
      <c r="G93" s="54"/>
      <c r="J93"/>
      <c r="K93"/>
      <c r="L93"/>
    </row>
    <row r="94" spans="1:12" x14ac:dyDescent="0.15">
      <c r="A94">
        <v>85</v>
      </c>
      <c r="B94" s="66" t="s">
        <v>157</v>
      </c>
      <c r="C94" s="67">
        <v>572</v>
      </c>
      <c r="D94" s="67">
        <v>597</v>
      </c>
      <c r="E94" s="67">
        <v>600</v>
      </c>
      <c r="F94" s="68">
        <v>1197</v>
      </c>
      <c r="G94" s="54"/>
      <c r="J94"/>
      <c r="K94"/>
      <c r="L94"/>
    </row>
    <row r="95" spans="1:12" x14ac:dyDescent="0.15">
      <c r="A95">
        <v>86</v>
      </c>
      <c r="B95" s="66" t="s">
        <v>163</v>
      </c>
      <c r="C95" s="67">
        <v>674</v>
      </c>
      <c r="D95" s="67">
        <v>633</v>
      </c>
      <c r="E95" s="67">
        <v>627</v>
      </c>
      <c r="F95" s="68">
        <v>1260</v>
      </c>
      <c r="G95" s="54"/>
      <c r="J95"/>
      <c r="K95"/>
      <c r="L95"/>
    </row>
    <row r="96" spans="1:12" x14ac:dyDescent="0.15">
      <c r="A96">
        <v>87</v>
      </c>
      <c r="B96" s="66" t="s">
        <v>169</v>
      </c>
      <c r="C96" s="67">
        <v>636</v>
      </c>
      <c r="D96" s="67">
        <v>644</v>
      </c>
      <c r="E96" s="67">
        <v>652</v>
      </c>
      <c r="F96" s="68">
        <v>1296</v>
      </c>
      <c r="G96" s="54"/>
      <c r="J96"/>
      <c r="K96"/>
      <c r="L96"/>
    </row>
    <row r="97" spans="1:12" x14ac:dyDescent="0.15">
      <c r="A97">
        <v>88</v>
      </c>
      <c r="B97" s="66" t="s">
        <v>175</v>
      </c>
      <c r="C97" s="67">
        <v>638</v>
      </c>
      <c r="D97" s="67">
        <v>542</v>
      </c>
      <c r="E97" s="67">
        <v>579</v>
      </c>
      <c r="F97" s="68">
        <v>1121</v>
      </c>
      <c r="G97" s="54"/>
      <c r="J97"/>
      <c r="K97"/>
      <c r="L97"/>
    </row>
    <row r="98" spans="1:12" x14ac:dyDescent="0.15">
      <c r="A98">
        <v>89</v>
      </c>
      <c r="B98" s="66" t="s">
        <v>181</v>
      </c>
      <c r="C98" s="67">
        <v>1200</v>
      </c>
      <c r="D98" s="67">
        <v>1252</v>
      </c>
      <c r="E98" s="67">
        <v>1311</v>
      </c>
      <c r="F98" s="68">
        <v>2563</v>
      </c>
      <c r="G98" s="54"/>
      <c r="J98"/>
      <c r="K98"/>
      <c r="L98"/>
    </row>
    <row r="99" spans="1:12" x14ac:dyDescent="0.15">
      <c r="A99">
        <v>90</v>
      </c>
      <c r="B99" s="66" t="s">
        <v>187</v>
      </c>
      <c r="C99" s="67">
        <v>1354</v>
      </c>
      <c r="D99" s="67">
        <v>1561</v>
      </c>
      <c r="E99" s="67">
        <v>1476</v>
      </c>
      <c r="F99" s="68">
        <v>3037</v>
      </c>
      <c r="G99" s="54"/>
      <c r="J99"/>
      <c r="K99"/>
      <c r="L99"/>
    </row>
    <row r="100" spans="1:12" x14ac:dyDescent="0.15">
      <c r="A100">
        <v>91</v>
      </c>
      <c r="B100" s="66" t="s">
        <v>193</v>
      </c>
      <c r="C100" s="67">
        <v>2887</v>
      </c>
      <c r="D100" s="67">
        <v>3232</v>
      </c>
      <c r="E100" s="67">
        <v>3320</v>
      </c>
      <c r="F100" s="68">
        <v>6552</v>
      </c>
      <c r="G100" s="54"/>
      <c r="J100"/>
      <c r="K100"/>
      <c r="L100"/>
    </row>
    <row r="101" spans="1:12" x14ac:dyDescent="0.15">
      <c r="A101">
        <v>92</v>
      </c>
      <c r="B101" s="66" t="s">
        <v>199</v>
      </c>
      <c r="C101" s="67">
        <v>508</v>
      </c>
      <c r="D101" s="67">
        <v>521</v>
      </c>
      <c r="E101" s="67">
        <v>567</v>
      </c>
      <c r="F101" s="68">
        <v>1088</v>
      </c>
      <c r="G101" s="54"/>
      <c r="J101"/>
      <c r="K101"/>
      <c r="L101"/>
    </row>
    <row r="102" spans="1:12" x14ac:dyDescent="0.15">
      <c r="A102">
        <v>93</v>
      </c>
      <c r="B102" s="66" t="s">
        <v>205</v>
      </c>
      <c r="C102" s="67">
        <v>815</v>
      </c>
      <c r="D102" s="67">
        <v>712</v>
      </c>
      <c r="E102" s="67">
        <v>655</v>
      </c>
      <c r="F102" s="68">
        <v>1367</v>
      </c>
      <c r="G102" s="54"/>
      <c r="J102"/>
      <c r="K102"/>
      <c r="L102"/>
    </row>
    <row r="103" spans="1:12" x14ac:dyDescent="0.15">
      <c r="A103">
        <v>94</v>
      </c>
      <c r="B103" s="66" t="s">
        <v>211</v>
      </c>
      <c r="C103" s="67">
        <v>640</v>
      </c>
      <c r="D103" s="67">
        <v>612</v>
      </c>
      <c r="E103" s="67">
        <v>631</v>
      </c>
      <c r="F103" s="68">
        <v>1243</v>
      </c>
      <c r="G103" s="54"/>
      <c r="J103"/>
      <c r="K103"/>
      <c r="L103"/>
    </row>
    <row r="104" spans="1:12" x14ac:dyDescent="0.15">
      <c r="A104">
        <v>95</v>
      </c>
      <c r="B104" s="66" t="s">
        <v>217</v>
      </c>
      <c r="C104" s="67">
        <v>2723</v>
      </c>
      <c r="D104" s="67">
        <v>2943</v>
      </c>
      <c r="E104" s="67">
        <v>2903</v>
      </c>
      <c r="F104" s="68">
        <v>5846</v>
      </c>
      <c r="G104" s="54"/>
      <c r="J104"/>
      <c r="K104"/>
      <c r="L104"/>
    </row>
    <row r="105" spans="1:12" x14ac:dyDescent="0.15">
      <c r="A105">
        <v>96</v>
      </c>
      <c r="B105" s="66" t="s">
        <v>223</v>
      </c>
      <c r="C105" s="67">
        <v>190</v>
      </c>
      <c r="D105" s="67">
        <v>187</v>
      </c>
      <c r="E105" s="67">
        <v>196</v>
      </c>
      <c r="F105" s="68">
        <v>383</v>
      </c>
      <c r="G105" s="54"/>
      <c r="J105"/>
      <c r="K105"/>
      <c r="L105"/>
    </row>
    <row r="106" spans="1:12" x14ac:dyDescent="0.15">
      <c r="A106">
        <v>97</v>
      </c>
      <c r="B106" s="66" t="s">
        <v>229</v>
      </c>
      <c r="C106" s="67">
        <v>162</v>
      </c>
      <c r="D106" s="67">
        <v>135</v>
      </c>
      <c r="E106" s="67">
        <v>131</v>
      </c>
      <c r="F106" s="68">
        <v>266</v>
      </c>
      <c r="G106" s="54"/>
      <c r="J106"/>
      <c r="K106"/>
      <c r="L106"/>
    </row>
    <row r="107" spans="1:12" x14ac:dyDescent="0.15">
      <c r="A107">
        <v>98</v>
      </c>
      <c r="B107" s="66" t="s">
        <v>235</v>
      </c>
      <c r="C107" s="67">
        <v>1195</v>
      </c>
      <c r="D107" s="67">
        <v>1339</v>
      </c>
      <c r="E107" s="67">
        <v>1478</v>
      </c>
      <c r="F107" s="68">
        <v>2817</v>
      </c>
      <c r="G107" s="54"/>
      <c r="J107"/>
      <c r="K107"/>
      <c r="L107"/>
    </row>
    <row r="108" spans="1:12" x14ac:dyDescent="0.15">
      <c r="A108">
        <v>99</v>
      </c>
      <c r="B108" s="66" t="s">
        <v>241</v>
      </c>
      <c r="C108" s="67">
        <v>690</v>
      </c>
      <c r="D108" s="67">
        <v>642</v>
      </c>
      <c r="E108" s="67">
        <v>654</v>
      </c>
      <c r="F108" s="68">
        <v>1296</v>
      </c>
      <c r="G108" s="54"/>
      <c r="J108"/>
      <c r="K108"/>
      <c r="L108"/>
    </row>
    <row r="109" spans="1:12" x14ac:dyDescent="0.15">
      <c r="A109">
        <v>100</v>
      </c>
      <c r="B109" s="66" t="s">
        <v>247</v>
      </c>
      <c r="C109" s="67">
        <v>1515</v>
      </c>
      <c r="D109" s="67">
        <v>1550</v>
      </c>
      <c r="E109" s="67">
        <v>1759</v>
      </c>
      <c r="F109" s="68">
        <v>3309</v>
      </c>
      <c r="G109" s="54"/>
      <c r="J109"/>
      <c r="K109"/>
      <c r="L109"/>
    </row>
    <row r="110" spans="1:12" x14ac:dyDescent="0.15">
      <c r="A110">
        <v>101</v>
      </c>
      <c r="B110" s="66" t="s">
        <v>253</v>
      </c>
      <c r="C110" s="67">
        <v>541</v>
      </c>
      <c r="D110" s="67">
        <v>510</v>
      </c>
      <c r="E110" s="67">
        <v>545</v>
      </c>
      <c r="F110" s="68">
        <v>1055</v>
      </c>
      <c r="G110" s="54"/>
      <c r="J110"/>
      <c r="K110"/>
      <c r="L110"/>
    </row>
    <row r="111" spans="1:12" x14ac:dyDescent="0.15">
      <c r="A111">
        <v>102</v>
      </c>
      <c r="B111" s="66" t="s">
        <v>259</v>
      </c>
      <c r="C111" s="67">
        <v>648</v>
      </c>
      <c r="D111" s="67">
        <v>694</v>
      </c>
      <c r="E111" s="67">
        <v>731</v>
      </c>
      <c r="F111" s="68">
        <v>1425</v>
      </c>
      <c r="G111" s="54"/>
      <c r="J111"/>
      <c r="K111"/>
      <c r="L111"/>
    </row>
    <row r="112" spans="1:12" x14ac:dyDescent="0.15">
      <c r="A112">
        <v>103</v>
      </c>
      <c r="B112" s="66" t="s">
        <v>265</v>
      </c>
      <c r="C112" s="67">
        <v>17</v>
      </c>
      <c r="D112" s="67">
        <v>16</v>
      </c>
      <c r="E112" s="67">
        <v>15</v>
      </c>
      <c r="F112" s="68">
        <v>31</v>
      </c>
      <c r="G112" s="54"/>
      <c r="J112"/>
      <c r="K112"/>
      <c r="L112"/>
    </row>
    <row r="113" spans="1:12" x14ac:dyDescent="0.15">
      <c r="A113">
        <v>104</v>
      </c>
      <c r="B113" s="66" t="s">
        <v>271</v>
      </c>
      <c r="C113" s="67">
        <v>38</v>
      </c>
      <c r="D113" s="67">
        <v>33</v>
      </c>
      <c r="E113" s="67">
        <v>36</v>
      </c>
      <c r="F113" s="68">
        <v>69</v>
      </c>
      <c r="G113" s="54"/>
      <c r="J113"/>
      <c r="K113"/>
      <c r="L113"/>
    </row>
    <row r="114" spans="1:12" x14ac:dyDescent="0.15">
      <c r="A114">
        <v>105</v>
      </c>
      <c r="B114" s="66" t="s">
        <v>276</v>
      </c>
      <c r="C114" s="67">
        <v>658</v>
      </c>
      <c r="D114" s="67">
        <v>674</v>
      </c>
      <c r="E114" s="67">
        <v>668</v>
      </c>
      <c r="F114" s="68">
        <v>1342</v>
      </c>
      <c r="G114" s="54"/>
      <c r="J114"/>
      <c r="K114"/>
      <c r="L114"/>
    </row>
    <row r="115" spans="1:12" x14ac:dyDescent="0.15">
      <c r="A115">
        <v>106</v>
      </c>
      <c r="B115" s="66" t="s">
        <v>281</v>
      </c>
      <c r="C115" s="67">
        <v>917</v>
      </c>
      <c r="D115" s="67">
        <v>933</v>
      </c>
      <c r="E115" s="67">
        <v>1000</v>
      </c>
      <c r="F115" s="68">
        <v>1933</v>
      </c>
      <c r="G115" s="54"/>
      <c r="J115"/>
      <c r="K115"/>
      <c r="L115"/>
    </row>
    <row r="116" spans="1:12" x14ac:dyDescent="0.15">
      <c r="A116">
        <v>107</v>
      </c>
      <c r="B116" s="66" t="s">
        <v>286</v>
      </c>
      <c r="C116" s="67">
        <v>612</v>
      </c>
      <c r="D116" s="67">
        <v>661</v>
      </c>
      <c r="E116" s="67">
        <v>681</v>
      </c>
      <c r="F116" s="68">
        <v>1342</v>
      </c>
      <c r="G116" s="54"/>
      <c r="J116"/>
      <c r="K116"/>
      <c r="L116"/>
    </row>
    <row r="117" spans="1:12" x14ac:dyDescent="0.15">
      <c r="A117">
        <v>108</v>
      </c>
      <c r="B117" s="66" t="s">
        <v>291</v>
      </c>
      <c r="C117" s="67">
        <v>285</v>
      </c>
      <c r="D117" s="67">
        <v>294</v>
      </c>
      <c r="E117" s="67">
        <v>322</v>
      </c>
      <c r="F117" s="68">
        <v>616</v>
      </c>
      <c r="G117" s="54"/>
      <c r="J117"/>
      <c r="K117"/>
      <c r="L117"/>
    </row>
    <row r="118" spans="1:12" x14ac:dyDescent="0.15">
      <c r="A118">
        <v>109</v>
      </c>
      <c r="B118" s="66" t="s">
        <v>296</v>
      </c>
      <c r="C118" s="67">
        <v>4</v>
      </c>
      <c r="D118" s="67">
        <v>3</v>
      </c>
      <c r="E118" s="67">
        <v>3</v>
      </c>
      <c r="F118" s="68">
        <v>6</v>
      </c>
      <c r="G118" s="54"/>
      <c r="J118"/>
      <c r="K118"/>
      <c r="L118"/>
    </row>
    <row r="119" spans="1:12" x14ac:dyDescent="0.15">
      <c r="A119">
        <v>110</v>
      </c>
      <c r="B119" s="66" t="s">
        <v>301</v>
      </c>
      <c r="C119" s="67">
        <v>1126</v>
      </c>
      <c r="D119" s="67">
        <v>1059</v>
      </c>
      <c r="E119" s="67">
        <v>1050</v>
      </c>
      <c r="F119" s="68">
        <v>2109</v>
      </c>
      <c r="G119" s="54"/>
      <c r="J119"/>
      <c r="K119"/>
      <c r="L119"/>
    </row>
    <row r="120" spans="1:12" x14ac:dyDescent="0.15">
      <c r="A120">
        <v>111</v>
      </c>
      <c r="B120" s="66" t="s">
        <v>306</v>
      </c>
      <c r="C120" s="67">
        <v>333</v>
      </c>
      <c r="D120" s="67">
        <v>332</v>
      </c>
      <c r="E120" s="67">
        <v>349</v>
      </c>
      <c r="F120" s="68">
        <v>681</v>
      </c>
      <c r="G120" s="54"/>
      <c r="J120"/>
      <c r="K120"/>
      <c r="L120"/>
    </row>
    <row r="121" spans="1:12" x14ac:dyDescent="0.15">
      <c r="A121">
        <v>112</v>
      </c>
      <c r="B121" s="66" t="s">
        <v>311</v>
      </c>
      <c r="C121" s="67">
        <v>689</v>
      </c>
      <c r="D121" s="67">
        <v>651</v>
      </c>
      <c r="E121" s="67">
        <v>654</v>
      </c>
      <c r="F121" s="68">
        <v>1305</v>
      </c>
      <c r="G121" s="54"/>
      <c r="J121"/>
      <c r="K121"/>
      <c r="L121"/>
    </row>
    <row r="122" spans="1:12" x14ac:dyDescent="0.15">
      <c r="A122">
        <v>113</v>
      </c>
      <c r="B122" s="66" t="s">
        <v>316</v>
      </c>
      <c r="C122" s="67">
        <v>28</v>
      </c>
      <c r="D122" s="67">
        <v>29</v>
      </c>
      <c r="E122" s="67">
        <v>25</v>
      </c>
      <c r="F122" s="68">
        <v>54</v>
      </c>
      <c r="G122" s="54"/>
      <c r="J122"/>
      <c r="K122"/>
      <c r="L122"/>
    </row>
    <row r="123" spans="1:12" x14ac:dyDescent="0.15">
      <c r="A123">
        <v>114</v>
      </c>
      <c r="B123" s="66" t="s">
        <v>321</v>
      </c>
      <c r="C123" s="67">
        <v>48</v>
      </c>
      <c r="D123" s="67">
        <v>42</v>
      </c>
      <c r="E123" s="67">
        <v>36</v>
      </c>
      <c r="F123" s="68">
        <v>78</v>
      </c>
      <c r="G123" s="54"/>
      <c r="J123"/>
      <c r="K123"/>
      <c r="L123"/>
    </row>
    <row r="124" spans="1:12" x14ac:dyDescent="0.15">
      <c r="A124">
        <v>115</v>
      </c>
      <c r="B124" s="66" t="s">
        <v>325</v>
      </c>
      <c r="C124" s="67">
        <v>298</v>
      </c>
      <c r="D124" s="67">
        <v>270</v>
      </c>
      <c r="E124" s="67">
        <v>221</v>
      </c>
      <c r="F124" s="68">
        <v>491</v>
      </c>
      <c r="G124" s="54"/>
      <c r="J124"/>
      <c r="K124"/>
      <c r="L124"/>
    </row>
    <row r="125" spans="1:12" x14ac:dyDescent="0.15">
      <c r="A125">
        <v>116</v>
      </c>
      <c r="B125" s="66" t="s">
        <v>330</v>
      </c>
      <c r="C125" s="67">
        <v>2</v>
      </c>
      <c r="D125" s="67">
        <v>2</v>
      </c>
      <c r="E125" s="67">
        <v>2</v>
      </c>
      <c r="F125" s="68">
        <v>4</v>
      </c>
      <c r="G125" s="54"/>
      <c r="J125"/>
      <c r="K125"/>
      <c r="L125"/>
    </row>
    <row r="126" spans="1:12" x14ac:dyDescent="0.15">
      <c r="A126">
        <v>117</v>
      </c>
      <c r="B126" s="66" t="s">
        <v>335</v>
      </c>
      <c r="C126" s="67">
        <v>2215</v>
      </c>
      <c r="D126" s="67">
        <v>2226</v>
      </c>
      <c r="E126" s="67">
        <v>2415</v>
      </c>
      <c r="F126" s="68">
        <v>4641</v>
      </c>
      <c r="G126" s="54"/>
      <c r="J126"/>
      <c r="K126"/>
      <c r="L126"/>
    </row>
    <row r="127" spans="1:12" x14ac:dyDescent="0.15">
      <c r="A127">
        <v>118</v>
      </c>
      <c r="B127" s="66" t="s">
        <v>340</v>
      </c>
      <c r="C127" s="67">
        <v>773</v>
      </c>
      <c r="D127" s="67">
        <v>834</v>
      </c>
      <c r="E127" s="67">
        <v>855</v>
      </c>
      <c r="F127" s="68">
        <v>1689</v>
      </c>
      <c r="G127" s="54"/>
      <c r="J127"/>
      <c r="K127"/>
      <c r="L127"/>
    </row>
    <row r="128" spans="1:12" x14ac:dyDescent="0.15">
      <c r="A128">
        <v>119</v>
      </c>
      <c r="B128" s="66" t="s">
        <v>345</v>
      </c>
      <c r="C128" s="67">
        <v>1003</v>
      </c>
      <c r="D128" s="67">
        <v>1068</v>
      </c>
      <c r="E128" s="67">
        <v>1106</v>
      </c>
      <c r="F128" s="68">
        <v>2174</v>
      </c>
      <c r="G128" s="54"/>
      <c r="J128"/>
      <c r="K128"/>
      <c r="L128"/>
    </row>
    <row r="129" spans="1:12" x14ac:dyDescent="0.15">
      <c r="A129">
        <v>120</v>
      </c>
      <c r="B129" s="66" t="s">
        <v>350</v>
      </c>
      <c r="C129" s="67">
        <v>3925</v>
      </c>
      <c r="D129" s="67">
        <v>4591</v>
      </c>
      <c r="E129" s="67">
        <v>4681</v>
      </c>
      <c r="F129" s="68">
        <v>9272</v>
      </c>
      <c r="G129" s="54"/>
      <c r="J129"/>
      <c r="K129"/>
      <c r="L129"/>
    </row>
    <row r="130" spans="1:12" x14ac:dyDescent="0.15">
      <c r="A130">
        <v>121</v>
      </c>
      <c r="B130" s="79" t="s">
        <v>15</v>
      </c>
      <c r="C130" s="67">
        <v>2612</v>
      </c>
      <c r="D130" s="67">
        <v>3058</v>
      </c>
      <c r="E130" s="67">
        <v>2990</v>
      </c>
      <c r="F130" s="68">
        <v>6048</v>
      </c>
      <c r="G130" s="54"/>
      <c r="J130"/>
      <c r="K130"/>
      <c r="L130"/>
    </row>
    <row r="131" spans="1:12" x14ac:dyDescent="0.15">
      <c r="A131">
        <v>122</v>
      </c>
      <c r="B131" s="79" t="s">
        <v>21</v>
      </c>
      <c r="C131" s="67">
        <v>823</v>
      </c>
      <c r="D131" s="67">
        <v>913</v>
      </c>
      <c r="E131" s="67">
        <v>838</v>
      </c>
      <c r="F131" s="68">
        <v>1751</v>
      </c>
      <c r="G131" s="54"/>
      <c r="J131"/>
      <c r="K131"/>
      <c r="L131"/>
    </row>
    <row r="132" spans="1:12" x14ac:dyDescent="0.15">
      <c r="A132">
        <v>123</v>
      </c>
      <c r="B132" s="79" t="s">
        <v>27</v>
      </c>
      <c r="C132" s="67">
        <v>2380</v>
      </c>
      <c r="D132" s="67">
        <v>2666</v>
      </c>
      <c r="E132" s="67">
        <v>2659</v>
      </c>
      <c r="F132" s="68">
        <v>5325</v>
      </c>
      <c r="G132" s="54"/>
      <c r="J132"/>
      <c r="K132"/>
      <c r="L132"/>
    </row>
    <row r="133" spans="1:12" x14ac:dyDescent="0.15">
      <c r="A133">
        <v>124</v>
      </c>
      <c r="B133" s="79" t="s">
        <v>33</v>
      </c>
      <c r="C133" s="67">
        <v>116</v>
      </c>
      <c r="D133" s="67">
        <v>80</v>
      </c>
      <c r="E133" s="67">
        <v>92</v>
      </c>
      <c r="F133" s="68">
        <v>172</v>
      </c>
      <c r="G133" s="54"/>
      <c r="J133"/>
      <c r="K133"/>
      <c r="L133"/>
    </row>
    <row r="134" spans="1:12" x14ac:dyDescent="0.15">
      <c r="A134">
        <v>125</v>
      </c>
      <c r="B134" s="79" t="s">
        <v>39</v>
      </c>
      <c r="C134" s="67">
        <v>204</v>
      </c>
      <c r="D134" s="67">
        <v>187</v>
      </c>
      <c r="E134" s="67">
        <v>166</v>
      </c>
      <c r="F134" s="68">
        <v>353</v>
      </c>
      <c r="G134" s="54"/>
      <c r="J134"/>
      <c r="K134"/>
      <c r="L134"/>
    </row>
    <row r="135" spans="1:12" x14ac:dyDescent="0.15">
      <c r="A135">
        <v>126</v>
      </c>
      <c r="B135" s="79" t="s">
        <v>45</v>
      </c>
      <c r="C135" s="67">
        <v>411</v>
      </c>
      <c r="D135" s="67">
        <v>380</v>
      </c>
      <c r="E135" s="67">
        <v>367</v>
      </c>
      <c r="F135" s="68">
        <v>747</v>
      </c>
      <c r="G135" s="54"/>
      <c r="J135"/>
      <c r="K135"/>
      <c r="L135"/>
    </row>
    <row r="136" spans="1:12" x14ac:dyDescent="0.15">
      <c r="A136">
        <v>127</v>
      </c>
      <c r="B136" s="79" t="s">
        <v>51</v>
      </c>
      <c r="C136" s="67">
        <v>630</v>
      </c>
      <c r="D136" s="67">
        <v>483</v>
      </c>
      <c r="E136" s="67">
        <v>424</v>
      </c>
      <c r="F136" s="68">
        <v>907</v>
      </c>
      <c r="G136" s="54"/>
      <c r="J136"/>
      <c r="K136"/>
      <c r="L136"/>
    </row>
    <row r="137" spans="1:12" x14ac:dyDescent="0.15">
      <c r="A137">
        <v>128</v>
      </c>
      <c r="B137" s="80" t="s">
        <v>57</v>
      </c>
      <c r="C137" s="70">
        <v>453</v>
      </c>
      <c r="D137" s="70">
        <v>361</v>
      </c>
      <c r="E137" s="70">
        <v>242</v>
      </c>
      <c r="F137" s="71">
        <v>603</v>
      </c>
      <c r="G137" s="54"/>
      <c r="J137"/>
      <c r="K137"/>
      <c r="L137"/>
    </row>
    <row r="138" spans="1:12" x14ac:dyDescent="0.15">
      <c r="A138">
        <v>129</v>
      </c>
      <c r="B138" s="72" t="s">
        <v>63</v>
      </c>
      <c r="C138" s="73">
        <v>54668</v>
      </c>
      <c r="D138" s="73">
        <v>57562</v>
      </c>
      <c r="E138" s="73">
        <v>58323</v>
      </c>
      <c r="F138" s="74">
        <v>115885</v>
      </c>
      <c r="G138" s="54"/>
      <c r="J138"/>
      <c r="K138"/>
      <c r="L138"/>
    </row>
    <row r="139" spans="1:12" x14ac:dyDescent="0.15">
      <c r="A139">
        <v>130</v>
      </c>
      <c r="B139" s="75" t="s">
        <v>69</v>
      </c>
      <c r="C139" s="76">
        <v>4288</v>
      </c>
      <c r="D139" s="76">
        <v>4721</v>
      </c>
      <c r="E139" s="76">
        <v>4838</v>
      </c>
      <c r="F139" s="77">
        <v>9559</v>
      </c>
      <c r="G139" s="54"/>
      <c r="J139"/>
      <c r="K139"/>
      <c r="L139"/>
    </row>
    <row r="140" spans="1:12" x14ac:dyDescent="0.15">
      <c r="A140">
        <v>131</v>
      </c>
      <c r="B140" s="66" t="s">
        <v>75</v>
      </c>
      <c r="C140" s="67">
        <v>3836</v>
      </c>
      <c r="D140" s="67">
        <v>4107</v>
      </c>
      <c r="E140" s="67">
        <v>4112</v>
      </c>
      <c r="F140" s="68">
        <v>8219</v>
      </c>
      <c r="G140" s="54"/>
      <c r="J140"/>
      <c r="K140"/>
      <c r="L140"/>
    </row>
    <row r="141" spans="1:12" x14ac:dyDescent="0.15">
      <c r="A141">
        <v>132</v>
      </c>
      <c r="B141" s="66" t="s">
        <v>81</v>
      </c>
      <c r="C141" s="67">
        <v>3396</v>
      </c>
      <c r="D141" s="67">
        <v>3857</v>
      </c>
      <c r="E141" s="67">
        <v>3980</v>
      </c>
      <c r="F141" s="68">
        <v>7837</v>
      </c>
      <c r="G141" s="54"/>
      <c r="J141"/>
      <c r="K141"/>
      <c r="L141"/>
    </row>
    <row r="142" spans="1:12" x14ac:dyDescent="0.15">
      <c r="A142">
        <v>133</v>
      </c>
      <c r="B142" s="66" t="s">
        <v>87</v>
      </c>
      <c r="C142" s="67">
        <v>0</v>
      </c>
      <c r="D142" s="67">
        <v>0</v>
      </c>
      <c r="E142" s="67">
        <v>0</v>
      </c>
      <c r="F142" s="68">
        <v>0</v>
      </c>
      <c r="G142" s="54"/>
      <c r="J142"/>
      <c r="K142"/>
      <c r="L142"/>
    </row>
    <row r="143" spans="1:12" x14ac:dyDescent="0.15">
      <c r="A143">
        <v>134</v>
      </c>
      <c r="B143" s="66" t="s">
        <v>93</v>
      </c>
      <c r="C143" s="67">
        <v>63</v>
      </c>
      <c r="D143" s="67">
        <v>11</v>
      </c>
      <c r="E143" s="67">
        <v>52</v>
      </c>
      <c r="F143" s="68">
        <v>63</v>
      </c>
      <c r="G143" s="54"/>
      <c r="J143"/>
      <c r="K143"/>
      <c r="L143"/>
    </row>
    <row r="144" spans="1:12" x14ac:dyDescent="0.15">
      <c r="A144">
        <v>135</v>
      </c>
      <c r="B144" s="66" t="s">
        <v>99</v>
      </c>
      <c r="C144" s="67">
        <v>1</v>
      </c>
      <c r="D144" s="67">
        <v>1</v>
      </c>
      <c r="E144" s="67">
        <v>2</v>
      </c>
      <c r="F144" s="68">
        <v>3</v>
      </c>
      <c r="G144" s="54"/>
      <c r="J144"/>
      <c r="K144"/>
      <c r="L144"/>
    </row>
    <row r="145" spans="1:12" x14ac:dyDescent="0.15">
      <c r="A145">
        <v>136</v>
      </c>
      <c r="B145" s="66" t="s">
        <v>105</v>
      </c>
      <c r="C145" s="67">
        <v>4</v>
      </c>
      <c r="D145" s="67">
        <v>2</v>
      </c>
      <c r="E145" s="67">
        <v>3</v>
      </c>
      <c r="F145" s="68">
        <v>5</v>
      </c>
      <c r="G145" s="54"/>
      <c r="J145"/>
      <c r="K145"/>
      <c r="L145"/>
    </row>
    <row r="146" spans="1:12" x14ac:dyDescent="0.15">
      <c r="A146">
        <v>137</v>
      </c>
      <c r="B146" s="66" t="s">
        <v>111</v>
      </c>
      <c r="C146" s="67">
        <v>2</v>
      </c>
      <c r="D146" s="67">
        <v>3</v>
      </c>
      <c r="E146" s="67">
        <v>1</v>
      </c>
      <c r="F146" s="68">
        <v>4</v>
      </c>
      <c r="G146" s="54"/>
      <c r="J146"/>
      <c r="K146"/>
      <c r="L146"/>
    </row>
    <row r="147" spans="1:12" x14ac:dyDescent="0.15">
      <c r="A147">
        <v>138</v>
      </c>
      <c r="B147" s="66" t="s">
        <v>116</v>
      </c>
      <c r="C147" s="67">
        <v>838</v>
      </c>
      <c r="D147" s="67">
        <v>951</v>
      </c>
      <c r="E147" s="67">
        <v>914</v>
      </c>
      <c r="F147" s="68">
        <v>1865</v>
      </c>
      <c r="G147" s="54"/>
      <c r="J147"/>
      <c r="K147"/>
      <c r="L147"/>
    </row>
    <row r="148" spans="1:12" x14ac:dyDescent="0.15">
      <c r="A148">
        <v>139</v>
      </c>
      <c r="B148" s="66" t="s">
        <v>122</v>
      </c>
      <c r="C148" s="67">
        <v>171</v>
      </c>
      <c r="D148" s="67">
        <v>196</v>
      </c>
      <c r="E148" s="67">
        <v>217</v>
      </c>
      <c r="F148" s="68">
        <v>413</v>
      </c>
      <c r="G148" s="54"/>
      <c r="J148"/>
      <c r="K148"/>
      <c r="L148"/>
    </row>
    <row r="149" spans="1:12" x14ac:dyDescent="0.15">
      <c r="A149">
        <v>140</v>
      </c>
      <c r="B149" s="66" t="s">
        <v>128</v>
      </c>
      <c r="C149" s="67">
        <v>58</v>
      </c>
      <c r="D149" s="67">
        <v>73</v>
      </c>
      <c r="E149" s="67">
        <v>75</v>
      </c>
      <c r="F149" s="68">
        <v>148</v>
      </c>
      <c r="G149" s="54"/>
      <c r="J149"/>
      <c r="K149"/>
      <c r="L149"/>
    </row>
    <row r="150" spans="1:12" x14ac:dyDescent="0.15">
      <c r="A150">
        <v>141</v>
      </c>
      <c r="B150" s="66" t="s">
        <v>134</v>
      </c>
      <c r="C150" s="67">
        <v>5</v>
      </c>
      <c r="D150" s="67">
        <v>8</v>
      </c>
      <c r="E150" s="67">
        <v>7</v>
      </c>
      <c r="F150" s="68">
        <v>15</v>
      </c>
      <c r="G150" s="54"/>
      <c r="J150"/>
      <c r="K150"/>
      <c r="L150"/>
    </row>
    <row r="151" spans="1:12" x14ac:dyDescent="0.15">
      <c r="A151">
        <v>142</v>
      </c>
      <c r="B151" s="66" t="s">
        <v>140</v>
      </c>
      <c r="C151" s="67">
        <v>317</v>
      </c>
      <c r="D151" s="67">
        <v>337</v>
      </c>
      <c r="E151" s="67">
        <v>352</v>
      </c>
      <c r="F151" s="68">
        <v>689</v>
      </c>
      <c r="G151" s="54"/>
      <c r="J151"/>
      <c r="K151"/>
      <c r="L151"/>
    </row>
    <row r="152" spans="1:12" x14ac:dyDescent="0.15">
      <c r="A152">
        <v>143</v>
      </c>
      <c r="B152" s="66" t="s">
        <v>146</v>
      </c>
      <c r="C152" s="67">
        <v>2626</v>
      </c>
      <c r="D152" s="67">
        <v>2951</v>
      </c>
      <c r="E152" s="67">
        <v>3006</v>
      </c>
      <c r="F152" s="68">
        <v>5957</v>
      </c>
      <c r="G152" s="54"/>
      <c r="J152"/>
      <c r="K152"/>
      <c r="L152"/>
    </row>
    <row r="153" spans="1:12" x14ac:dyDescent="0.15">
      <c r="A153">
        <v>144</v>
      </c>
      <c r="B153" s="66" t="s">
        <v>152</v>
      </c>
      <c r="C153" s="67">
        <v>134</v>
      </c>
      <c r="D153" s="67">
        <v>152</v>
      </c>
      <c r="E153" s="67">
        <v>150</v>
      </c>
      <c r="F153" s="68">
        <v>302</v>
      </c>
      <c r="G153" s="54"/>
      <c r="J153"/>
      <c r="K153"/>
      <c r="L153"/>
    </row>
    <row r="154" spans="1:12" x14ac:dyDescent="0.15">
      <c r="A154">
        <v>145</v>
      </c>
      <c r="B154" s="66" t="s">
        <v>158</v>
      </c>
      <c r="C154" s="67">
        <v>0</v>
      </c>
      <c r="D154" s="67">
        <v>0</v>
      </c>
      <c r="E154" s="67">
        <v>0</v>
      </c>
      <c r="F154" s="68">
        <v>0</v>
      </c>
      <c r="G154" s="54"/>
      <c r="J154"/>
      <c r="K154"/>
      <c r="L154"/>
    </row>
    <row r="155" spans="1:12" x14ac:dyDescent="0.15">
      <c r="A155">
        <v>146</v>
      </c>
      <c r="B155" s="66" t="s">
        <v>164</v>
      </c>
      <c r="C155" s="67">
        <v>1964</v>
      </c>
      <c r="D155" s="67">
        <v>2330</v>
      </c>
      <c r="E155" s="67">
        <v>2402</v>
      </c>
      <c r="F155" s="68">
        <v>4732</v>
      </c>
      <c r="G155" s="54"/>
      <c r="J155"/>
      <c r="K155"/>
      <c r="L155"/>
    </row>
    <row r="156" spans="1:12" x14ac:dyDescent="0.15">
      <c r="A156">
        <v>147</v>
      </c>
      <c r="B156" s="66" t="s">
        <v>170</v>
      </c>
      <c r="C156" s="67">
        <v>189</v>
      </c>
      <c r="D156" s="67">
        <v>272</v>
      </c>
      <c r="E156" s="67">
        <v>254</v>
      </c>
      <c r="F156" s="68">
        <v>526</v>
      </c>
      <c r="G156" s="54"/>
      <c r="J156"/>
      <c r="K156"/>
      <c r="L156"/>
    </row>
    <row r="157" spans="1:12" x14ac:dyDescent="0.15">
      <c r="A157">
        <v>148</v>
      </c>
      <c r="B157" s="66" t="s">
        <v>176</v>
      </c>
      <c r="C157" s="67">
        <v>144</v>
      </c>
      <c r="D157" s="67">
        <v>216</v>
      </c>
      <c r="E157" s="67">
        <v>199</v>
      </c>
      <c r="F157" s="68">
        <v>415</v>
      </c>
      <c r="G157" s="54"/>
      <c r="J157"/>
      <c r="K157"/>
      <c r="L157"/>
    </row>
    <row r="158" spans="1:12" x14ac:dyDescent="0.15">
      <c r="A158">
        <v>149</v>
      </c>
      <c r="B158" s="66" t="s">
        <v>182</v>
      </c>
      <c r="C158" s="67">
        <v>39</v>
      </c>
      <c r="D158" s="67">
        <v>51</v>
      </c>
      <c r="E158" s="67">
        <v>38</v>
      </c>
      <c r="F158" s="68">
        <v>89</v>
      </c>
      <c r="G158" s="54"/>
      <c r="J158"/>
      <c r="K158"/>
      <c r="L158"/>
    </row>
    <row r="159" spans="1:12" x14ac:dyDescent="0.15">
      <c r="A159">
        <v>150</v>
      </c>
      <c r="B159" s="66" t="s">
        <v>188</v>
      </c>
      <c r="C159" s="67">
        <v>1</v>
      </c>
      <c r="D159" s="67">
        <v>1</v>
      </c>
      <c r="E159" s="67">
        <v>0</v>
      </c>
      <c r="F159" s="68">
        <v>1</v>
      </c>
      <c r="G159" s="54"/>
      <c r="J159"/>
      <c r="K159"/>
      <c r="L159"/>
    </row>
    <row r="160" spans="1:12" x14ac:dyDescent="0.15">
      <c r="A160">
        <v>151</v>
      </c>
      <c r="B160" s="66" t="s">
        <v>194</v>
      </c>
      <c r="C160" s="67">
        <v>1</v>
      </c>
      <c r="D160" s="67">
        <v>1</v>
      </c>
      <c r="E160" s="67">
        <v>0</v>
      </c>
      <c r="F160" s="68">
        <v>1</v>
      </c>
      <c r="G160" s="54"/>
      <c r="J160"/>
      <c r="K160"/>
      <c r="L160"/>
    </row>
    <row r="161" spans="1:12" x14ac:dyDescent="0.15">
      <c r="A161">
        <v>152</v>
      </c>
      <c r="B161" s="66" t="s">
        <v>200</v>
      </c>
      <c r="C161" s="67">
        <v>257</v>
      </c>
      <c r="D161" s="67">
        <v>331</v>
      </c>
      <c r="E161" s="67">
        <v>306</v>
      </c>
      <c r="F161" s="68">
        <v>637</v>
      </c>
      <c r="G161" s="54"/>
      <c r="J161"/>
      <c r="K161"/>
      <c r="L161"/>
    </row>
    <row r="162" spans="1:12" x14ac:dyDescent="0.15">
      <c r="A162">
        <v>153</v>
      </c>
      <c r="B162" s="66" t="s">
        <v>206</v>
      </c>
      <c r="C162" s="67">
        <v>100</v>
      </c>
      <c r="D162" s="67">
        <v>118</v>
      </c>
      <c r="E162" s="67">
        <v>129</v>
      </c>
      <c r="F162" s="68">
        <v>247</v>
      </c>
      <c r="G162" s="54"/>
      <c r="J162"/>
      <c r="K162"/>
      <c r="L162"/>
    </row>
    <row r="163" spans="1:12" x14ac:dyDescent="0.15">
      <c r="A163">
        <v>154</v>
      </c>
      <c r="B163" s="66" t="s">
        <v>212</v>
      </c>
      <c r="C163" s="67">
        <v>72</v>
      </c>
      <c r="D163" s="67">
        <v>84</v>
      </c>
      <c r="E163" s="67">
        <v>72</v>
      </c>
      <c r="F163" s="68">
        <v>156</v>
      </c>
      <c r="G163" s="54"/>
      <c r="J163"/>
      <c r="K163"/>
      <c r="L163"/>
    </row>
    <row r="164" spans="1:12" x14ac:dyDescent="0.15">
      <c r="A164">
        <v>155</v>
      </c>
      <c r="B164" s="66" t="s">
        <v>218</v>
      </c>
      <c r="C164" s="67">
        <v>317</v>
      </c>
      <c r="D164" s="67">
        <v>349</v>
      </c>
      <c r="E164" s="67">
        <v>380</v>
      </c>
      <c r="F164" s="68">
        <v>729</v>
      </c>
      <c r="G164" s="54"/>
      <c r="J164"/>
      <c r="K164"/>
      <c r="L164"/>
    </row>
    <row r="165" spans="1:12" x14ac:dyDescent="0.15">
      <c r="A165">
        <v>156</v>
      </c>
      <c r="B165" s="66" t="s">
        <v>224</v>
      </c>
      <c r="C165" s="67">
        <v>3382</v>
      </c>
      <c r="D165" s="67">
        <v>3933</v>
      </c>
      <c r="E165" s="67">
        <v>3994</v>
      </c>
      <c r="F165" s="68">
        <v>7927</v>
      </c>
      <c r="G165" s="54"/>
      <c r="J165"/>
      <c r="K165"/>
      <c r="L165"/>
    </row>
    <row r="166" spans="1:12" x14ac:dyDescent="0.15">
      <c r="A166">
        <v>157</v>
      </c>
      <c r="B166" s="66" t="s">
        <v>230</v>
      </c>
      <c r="C166" s="67">
        <v>1535</v>
      </c>
      <c r="D166" s="67">
        <v>1487</v>
      </c>
      <c r="E166" s="67">
        <v>1650</v>
      </c>
      <c r="F166" s="68">
        <v>3137</v>
      </c>
      <c r="G166" s="54"/>
      <c r="J166"/>
      <c r="K166"/>
      <c r="L166"/>
    </row>
    <row r="167" spans="1:12" x14ac:dyDescent="0.15">
      <c r="A167">
        <v>158</v>
      </c>
      <c r="B167" s="66" t="s">
        <v>236</v>
      </c>
      <c r="C167" s="67">
        <v>2</v>
      </c>
      <c r="D167" s="67">
        <v>2</v>
      </c>
      <c r="E167" s="67">
        <v>2</v>
      </c>
      <c r="F167" s="68">
        <v>4</v>
      </c>
      <c r="G167" s="54"/>
      <c r="J167"/>
      <c r="K167"/>
      <c r="L167"/>
    </row>
    <row r="168" spans="1:12" x14ac:dyDescent="0.15">
      <c r="A168">
        <v>159</v>
      </c>
      <c r="B168" s="66" t="s">
        <v>242</v>
      </c>
      <c r="C168" s="67">
        <v>25</v>
      </c>
      <c r="D168" s="67">
        <v>23</v>
      </c>
      <c r="E168" s="67">
        <v>18</v>
      </c>
      <c r="F168" s="68">
        <v>41</v>
      </c>
      <c r="G168" s="54"/>
      <c r="J168"/>
      <c r="K168"/>
      <c r="L168"/>
    </row>
    <row r="169" spans="1:12" x14ac:dyDescent="0.15">
      <c r="A169">
        <v>160</v>
      </c>
      <c r="B169" s="66" t="s">
        <v>248</v>
      </c>
      <c r="C169" s="67">
        <v>4244</v>
      </c>
      <c r="D169" s="67">
        <v>5058</v>
      </c>
      <c r="E169" s="67">
        <v>5163</v>
      </c>
      <c r="F169" s="68">
        <v>10221</v>
      </c>
      <c r="G169" s="54"/>
      <c r="J169"/>
      <c r="K169"/>
      <c r="L169"/>
    </row>
    <row r="170" spans="1:12" x14ac:dyDescent="0.15">
      <c r="A170">
        <v>161</v>
      </c>
      <c r="B170" s="66" t="s">
        <v>254</v>
      </c>
      <c r="C170" s="67">
        <v>545</v>
      </c>
      <c r="D170" s="67">
        <v>725</v>
      </c>
      <c r="E170" s="67">
        <v>762</v>
      </c>
      <c r="F170" s="68">
        <v>1487</v>
      </c>
      <c r="G170" s="54"/>
      <c r="J170"/>
      <c r="K170"/>
      <c r="L170"/>
    </row>
    <row r="171" spans="1:12" x14ac:dyDescent="0.15">
      <c r="A171">
        <v>162</v>
      </c>
      <c r="B171" s="66" t="s">
        <v>260</v>
      </c>
      <c r="C171" s="67">
        <v>785</v>
      </c>
      <c r="D171" s="67">
        <v>1008</v>
      </c>
      <c r="E171" s="67">
        <v>961</v>
      </c>
      <c r="F171" s="68">
        <v>1969</v>
      </c>
      <c r="G171" s="54"/>
      <c r="J171"/>
      <c r="K171"/>
      <c r="L171"/>
    </row>
    <row r="172" spans="1:12" x14ac:dyDescent="0.15">
      <c r="A172">
        <v>163</v>
      </c>
      <c r="B172" s="66" t="s">
        <v>266</v>
      </c>
      <c r="C172" s="67">
        <v>1073</v>
      </c>
      <c r="D172" s="67">
        <v>1435</v>
      </c>
      <c r="E172" s="67">
        <v>1284</v>
      </c>
      <c r="F172" s="68">
        <v>2719</v>
      </c>
      <c r="G172" s="54"/>
      <c r="J172"/>
      <c r="K172"/>
      <c r="L172"/>
    </row>
    <row r="173" spans="1:12" x14ac:dyDescent="0.15">
      <c r="A173">
        <v>164</v>
      </c>
      <c r="B173" s="66" t="s">
        <v>272</v>
      </c>
      <c r="C173" s="67">
        <v>1559</v>
      </c>
      <c r="D173" s="67">
        <v>1802</v>
      </c>
      <c r="E173" s="67">
        <v>1971</v>
      </c>
      <c r="F173" s="68">
        <v>3773</v>
      </c>
      <c r="G173" s="54"/>
      <c r="J173"/>
      <c r="K173"/>
      <c r="L173"/>
    </row>
    <row r="174" spans="1:12" x14ac:dyDescent="0.15">
      <c r="A174">
        <v>165</v>
      </c>
      <c r="B174" s="66" t="s">
        <v>277</v>
      </c>
      <c r="C174" s="67">
        <v>412</v>
      </c>
      <c r="D174" s="67">
        <v>340</v>
      </c>
      <c r="E174" s="67">
        <v>426</v>
      </c>
      <c r="F174" s="68">
        <v>766</v>
      </c>
      <c r="G174" s="54"/>
      <c r="J174"/>
      <c r="K174"/>
      <c r="L174"/>
    </row>
    <row r="175" spans="1:12" x14ac:dyDescent="0.15">
      <c r="A175">
        <v>166</v>
      </c>
      <c r="B175" s="66" t="s">
        <v>282</v>
      </c>
      <c r="C175" s="67">
        <v>608</v>
      </c>
      <c r="D175" s="67">
        <v>801</v>
      </c>
      <c r="E175" s="67">
        <v>796</v>
      </c>
      <c r="F175" s="68">
        <v>1597</v>
      </c>
      <c r="G175" s="54"/>
      <c r="J175"/>
      <c r="K175"/>
      <c r="L175"/>
    </row>
    <row r="176" spans="1:12" x14ac:dyDescent="0.15">
      <c r="A176">
        <v>167</v>
      </c>
      <c r="B176" s="66" t="s">
        <v>287</v>
      </c>
      <c r="C176" s="67">
        <v>551</v>
      </c>
      <c r="D176" s="67">
        <v>923</v>
      </c>
      <c r="E176" s="67">
        <v>912</v>
      </c>
      <c r="F176" s="68">
        <v>1835</v>
      </c>
      <c r="G176" s="54"/>
      <c r="J176"/>
      <c r="K176"/>
      <c r="L176"/>
    </row>
    <row r="177" spans="1:12" x14ac:dyDescent="0.15">
      <c r="A177">
        <v>168</v>
      </c>
      <c r="B177" s="66" t="s">
        <v>292</v>
      </c>
      <c r="C177" s="67">
        <v>1925</v>
      </c>
      <c r="D177" s="67">
        <v>2037</v>
      </c>
      <c r="E177" s="67">
        <v>2186</v>
      </c>
      <c r="F177" s="68">
        <v>4223</v>
      </c>
      <c r="G177" s="54"/>
      <c r="J177"/>
      <c r="K177"/>
      <c r="L177"/>
    </row>
    <row r="178" spans="1:12" x14ac:dyDescent="0.15">
      <c r="A178">
        <v>169</v>
      </c>
      <c r="B178" s="66" t="s">
        <v>297</v>
      </c>
      <c r="C178" s="67">
        <v>1345</v>
      </c>
      <c r="D178" s="67">
        <v>1522</v>
      </c>
      <c r="E178" s="67">
        <v>1479</v>
      </c>
      <c r="F178" s="68">
        <v>3001</v>
      </c>
      <c r="G178" s="54"/>
      <c r="J178"/>
      <c r="K178"/>
      <c r="L178"/>
    </row>
    <row r="179" spans="1:12" x14ac:dyDescent="0.15">
      <c r="A179">
        <v>170</v>
      </c>
      <c r="B179" s="66" t="s">
        <v>302</v>
      </c>
      <c r="C179" s="67">
        <v>1337</v>
      </c>
      <c r="D179" s="67">
        <v>1443</v>
      </c>
      <c r="E179" s="67">
        <v>1396</v>
      </c>
      <c r="F179" s="68">
        <v>2839</v>
      </c>
      <c r="G179" s="54"/>
      <c r="J179"/>
      <c r="K179"/>
      <c r="L179"/>
    </row>
    <row r="180" spans="1:12" x14ac:dyDescent="0.15">
      <c r="A180">
        <v>171</v>
      </c>
      <c r="B180" s="66" t="s">
        <v>307</v>
      </c>
      <c r="C180" s="67">
        <v>1197</v>
      </c>
      <c r="D180" s="67">
        <v>1221</v>
      </c>
      <c r="E180" s="67">
        <v>1393</v>
      </c>
      <c r="F180" s="68">
        <v>2614</v>
      </c>
      <c r="G180" s="54"/>
      <c r="J180"/>
      <c r="K180"/>
      <c r="L180"/>
    </row>
    <row r="181" spans="1:12" x14ac:dyDescent="0.15">
      <c r="A181">
        <v>172</v>
      </c>
      <c r="B181" s="66" t="s">
        <v>312</v>
      </c>
      <c r="C181" s="67">
        <v>2576</v>
      </c>
      <c r="D181" s="67">
        <v>2593</v>
      </c>
      <c r="E181" s="67">
        <v>2564</v>
      </c>
      <c r="F181" s="68">
        <v>5157</v>
      </c>
      <c r="G181" s="54"/>
      <c r="J181"/>
      <c r="K181"/>
      <c r="L181"/>
    </row>
    <row r="182" spans="1:12" x14ac:dyDescent="0.15">
      <c r="A182">
        <v>173</v>
      </c>
      <c r="B182" s="66" t="s">
        <v>317</v>
      </c>
      <c r="C182" s="67">
        <v>1553</v>
      </c>
      <c r="D182" s="67">
        <v>1490</v>
      </c>
      <c r="E182" s="67">
        <v>1484</v>
      </c>
      <c r="F182" s="68">
        <v>2974</v>
      </c>
      <c r="G182" s="54"/>
      <c r="J182"/>
      <c r="K182"/>
      <c r="L182"/>
    </row>
    <row r="183" spans="1:12" x14ac:dyDescent="0.15">
      <c r="A183">
        <v>174</v>
      </c>
      <c r="B183" s="66" t="s">
        <v>322</v>
      </c>
      <c r="C183" s="67">
        <v>1716</v>
      </c>
      <c r="D183" s="67">
        <v>1838</v>
      </c>
      <c r="E183" s="67">
        <v>1735</v>
      </c>
      <c r="F183" s="68">
        <v>3573</v>
      </c>
      <c r="G183" s="54"/>
      <c r="J183"/>
      <c r="K183"/>
      <c r="L183"/>
    </row>
    <row r="184" spans="1:12" x14ac:dyDescent="0.15">
      <c r="A184">
        <v>175</v>
      </c>
      <c r="B184" s="66" t="s">
        <v>326</v>
      </c>
      <c r="C184" s="67">
        <v>2138</v>
      </c>
      <c r="D184" s="67">
        <v>2438</v>
      </c>
      <c r="E184" s="67">
        <v>2387</v>
      </c>
      <c r="F184" s="68">
        <v>4825</v>
      </c>
      <c r="G184" s="54"/>
      <c r="J184"/>
      <c r="K184"/>
      <c r="L184"/>
    </row>
    <row r="185" spans="1:12" x14ac:dyDescent="0.15">
      <c r="A185">
        <v>176</v>
      </c>
      <c r="B185" s="66" t="s">
        <v>331</v>
      </c>
      <c r="C185" s="67">
        <v>1653</v>
      </c>
      <c r="D185" s="67">
        <v>1747</v>
      </c>
      <c r="E185" s="67">
        <v>1955</v>
      </c>
      <c r="F185" s="68">
        <v>3702</v>
      </c>
      <c r="G185" s="54"/>
      <c r="J185"/>
      <c r="K185"/>
      <c r="L185"/>
    </row>
    <row r="186" spans="1:12" x14ac:dyDescent="0.15">
      <c r="A186">
        <v>177</v>
      </c>
      <c r="B186" s="66" t="s">
        <v>336</v>
      </c>
      <c r="C186" s="67">
        <v>99</v>
      </c>
      <c r="D186" s="67">
        <v>89</v>
      </c>
      <c r="E186" s="67">
        <v>100</v>
      </c>
      <c r="F186" s="68">
        <v>189</v>
      </c>
      <c r="G186" s="54"/>
      <c r="J186"/>
      <c r="K186"/>
      <c r="L186"/>
    </row>
    <row r="187" spans="1:12" x14ac:dyDescent="0.15">
      <c r="A187">
        <v>178</v>
      </c>
      <c r="B187" s="66" t="s">
        <v>341</v>
      </c>
      <c r="C187" s="67">
        <v>182</v>
      </c>
      <c r="D187" s="67">
        <v>225</v>
      </c>
      <c r="E187" s="67">
        <v>217</v>
      </c>
      <c r="F187" s="68">
        <v>442</v>
      </c>
      <c r="G187" s="54"/>
      <c r="J187"/>
      <c r="K187"/>
      <c r="L187"/>
    </row>
    <row r="188" spans="1:12" x14ac:dyDescent="0.15">
      <c r="A188">
        <v>179</v>
      </c>
      <c r="B188" s="66" t="s">
        <v>346</v>
      </c>
      <c r="C188" s="67">
        <v>47</v>
      </c>
      <c r="D188" s="67">
        <v>63</v>
      </c>
      <c r="E188" s="67">
        <v>62</v>
      </c>
      <c r="F188" s="68">
        <v>125</v>
      </c>
      <c r="G188" s="54"/>
      <c r="J188"/>
      <c r="K188"/>
      <c r="L188"/>
    </row>
    <row r="189" spans="1:12" x14ac:dyDescent="0.15">
      <c r="A189">
        <v>180</v>
      </c>
      <c r="B189" s="66" t="s">
        <v>351</v>
      </c>
      <c r="C189" s="67">
        <v>1793</v>
      </c>
      <c r="D189" s="67">
        <v>1999</v>
      </c>
      <c r="E189" s="67">
        <v>1975</v>
      </c>
      <c r="F189" s="68">
        <v>3974</v>
      </c>
      <c r="G189" s="54"/>
      <c r="J189"/>
      <c r="K189"/>
      <c r="L189"/>
    </row>
    <row r="190" spans="1:12" x14ac:dyDescent="0.15">
      <c r="A190">
        <v>181</v>
      </c>
      <c r="B190" s="66" t="s">
        <v>16</v>
      </c>
      <c r="C190" s="67">
        <v>281</v>
      </c>
      <c r="D190" s="67">
        <v>358</v>
      </c>
      <c r="E190" s="67">
        <v>353</v>
      </c>
      <c r="F190" s="68">
        <v>711</v>
      </c>
      <c r="G190" s="54"/>
      <c r="J190"/>
      <c r="K190"/>
      <c r="L190"/>
    </row>
    <row r="191" spans="1:12" x14ac:dyDescent="0.15">
      <c r="A191">
        <v>182</v>
      </c>
      <c r="B191" s="66" t="s">
        <v>22</v>
      </c>
      <c r="C191" s="67">
        <v>322</v>
      </c>
      <c r="D191" s="67">
        <v>358</v>
      </c>
      <c r="E191" s="67">
        <v>341</v>
      </c>
      <c r="F191" s="68">
        <v>699</v>
      </c>
      <c r="G191" s="54"/>
      <c r="J191"/>
      <c r="K191"/>
      <c r="L191"/>
    </row>
    <row r="192" spans="1:12" x14ac:dyDescent="0.15">
      <c r="A192">
        <v>183</v>
      </c>
      <c r="B192" s="66" t="s">
        <v>28</v>
      </c>
      <c r="C192" s="67">
        <v>567</v>
      </c>
      <c r="D192" s="67">
        <v>771</v>
      </c>
      <c r="E192" s="67">
        <v>710</v>
      </c>
      <c r="F192" s="68">
        <v>1481</v>
      </c>
      <c r="G192" s="54"/>
      <c r="J192"/>
      <c r="K192"/>
      <c r="L192"/>
    </row>
    <row r="193" spans="1:12" x14ac:dyDescent="0.15">
      <c r="A193">
        <v>184</v>
      </c>
      <c r="B193" s="66" t="s">
        <v>34</v>
      </c>
      <c r="C193" s="67">
        <v>392</v>
      </c>
      <c r="D193" s="67">
        <v>519</v>
      </c>
      <c r="E193" s="67">
        <v>507</v>
      </c>
      <c r="F193" s="68">
        <v>1026</v>
      </c>
      <c r="G193" s="54"/>
      <c r="J193"/>
      <c r="K193"/>
      <c r="L193"/>
    </row>
    <row r="194" spans="1:12" x14ac:dyDescent="0.15">
      <c r="A194">
        <v>185</v>
      </c>
      <c r="B194" s="66" t="s">
        <v>40</v>
      </c>
      <c r="C194" s="67">
        <v>619</v>
      </c>
      <c r="D194" s="67">
        <v>814</v>
      </c>
      <c r="E194" s="67">
        <v>771</v>
      </c>
      <c r="F194" s="68">
        <v>1585</v>
      </c>
      <c r="G194" s="54"/>
      <c r="J194"/>
      <c r="K194"/>
      <c r="L194"/>
    </row>
    <row r="195" spans="1:12" x14ac:dyDescent="0.15">
      <c r="A195">
        <v>186</v>
      </c>
      <c r="B195" s="79" t="s">
        <v>46</v>
      </c>
      <c r="C195" s="67">
        <v>0</v>
      </c>
      <c r="D195" s="67">
        <v>0</v>
      </c>
      <c r="E195" s="67">
        <v>0</v>
      </c>
      <c r="F195" s="68">
        <v>0</v>
      </c>
      <c r="G195" s="54"/>
      <c r="J195"/>
      <c r="K195"/>
      <c r="L195"/>
    </row>
    <row r="196" spans="1:12" x14ac:dyDescent="0.15">
      <c r="A196">
        <v>187</v>
      </c>
      <c r="B196" s="79" t="s">
        <v>52</v>
      </c>
      <c r="C196" s="67">
        <v>88</v>
      </c>
      <c r="D196" s="67">
        <v>126</v>
      </c>
      <c r="E196" s="67">
        <v>106</v>
      </c>
      <c r="F196" s="68">
        <v>232</v>
      </c>
      <c r="G196" s="54"/>
      <c r="J196"/>
      <c r="K196"/>
      <c r="L196"/>
    </row>
    <row r="197" spans="1:12" x14ac:dyDescent="0.15">
      <c r="A197">
        <v>188</v>
      </c>
      <c r="B197" s="79" t="s">
        <v>58</v>
      </c>
      <c r="C197" s="67">
        <v>1940</v>
      </c>
      <c r="D197" s="67">
        <v>2082</v>
      </c>
      <c r="E197" s="67">
        <v>2196</v>
      </c>
      <c r="F197" s="68">
        <v>4278</v>
      </c>
      <c r="G197" s="54"/>
      <c r="J197"/>
      <c r="K197"/>
      <c r="L197"/>
    </row>
    <row r="198" spans="1:12" x14ac:dyDescent="0.15">
      <c r="A198">
        <v>189</v>
      </c>
      <c r="B198" s="79" t="s">
        <v>64</v>
      </c>
      <c r="C198" s="67">
        <v>3516</v>
      </c>
      <c r="D198" s="67">
        <v>4046</v>
      </c>
      <c r="E198" s="67">
        <v>4087</v>
      </c>
      <c r="F198" s="68">
        <v>8133</v>
      </c>
      <c r="G198" s="54"/>
      <c r="J198"/>
      <c r="K198"/>
      <c r="L198"/>
    </row>
    <row r="199" spans="1:12" x14ac:dyDescent="0.15">
      <c r="A199">
        <v>190</v>
      </c>
      <c r="B199" s="79" t="s">
        <v>70</v>
      </c>
      <c r="C199" s="67">
        <v>441</v>
      </c>
      <c r="D199" s="67">
        <v>564</v>
      </c>
      <c r="E199" s="67">
        <v>544</v>
      </c>
      <c r="F199" s="68">
        <v>1108</v>
      </c>
      <c r="G199" s="54"/>
      <c r="J199"/>
      <c r="K199"/>
      <c r="L199"/>
    </row>
    <row r="200" spans="1:12" x14ac:dyDescent="0.15">
      <c r="A200">
        <v>191</v>
      </c>
      <c r="B200" s="79" t="s">
        <v>76</v>
      </c>
      <c r="C200" s="67">
        <v>1155</v>
      </c>
      <c r="D200" s="67">
        <v>1347</v>
      </c>
      <c r="E200" s="67">
        <v>1220</v>
      </c>
      <c r="F200" s="68">
        <v>2567</v>
      </c>
      <c r="G200" s="54"/>
      <c r="J200"/>
      <c r="K200"/>
      <c r="L200"/>
    </row>
    <row r="201" spans="1:12" x14ac:dyDescent="0.15">
      <c r="A201">
        <v>192</v>
      </c>
      <c r="B201" s="79" t="s">
        <v>82</v>
      </c>
      <c r="C201" s="67">
        <v>2816</v>
      </c>
      <c r="D201" s="67">
        <v>3282</v>
      </c>
      <c r="E201" s="67">
        <v>3373</v>
      </c>
      <c r="F201" s="68">
        <v>6655</v>
      </c>
      <c r="G201" s="54"/>
      <c r="J201"/>
      <c r="K201"/>
      <c r="L201"/>
    </row>
    <row r="202" spans="1:12" x14ac:dyDescent="0.15">
      <c r="A202">
        <v>193</v>
      </c>
      <c r="B202" s="79" t="s">
        <v>88</v>
      </c>
      <c r="C202" s="67">
        <v>3045</v>
      </c>
      <c r="D202" s="67">
        <v>3518</v>
      </c>
      <c r="E202" s="67">
        <v>3557</v>
      </c>
      <c r="F202" s="68">
        <v>7075</v>
      </c>
      <c r="G202" s="54"/>
      <c r="J202"/>
      <c r="K202"/>
      <c r="L202"/>
    </row>
    <row r="203" spans="1:12" x14ac:dyDescent="0.15">
      <c r="A203">
        <v>194</v>
      </c>
      <c r="B203" s="79" t="s">
        <v>94</v>
      </c>
      <c r="C203" s="67">
        <v>3883</v>
      </c>
      <c r="D203" s="67">
        <v>4561</v>
      </c>
      <c r="E203" s="67">
        <v>4694</v>
      </c>
      <c r="F203" s="68">
        <v>9255</v>
      </c>
      <c r="G203" s="54"/>
      <c r="J203"/>
      <c r="K203"/>
      <c r="L203"/>
    </row>
    <row r="204" spans="1:12" x14ac:dyDescent="0.15">
      <c r="A204">
        <v>195</v>
      </c>
      <c r="B204" s="79" t="s">
        <v>100</v>
      </c>
      <c r="C204" s="67">
        <v>73</v>
      </c>
      <c r="D204" s="67">
        <v>75</v>
      </c>
      <c r="E204" s="67">
        <v>77</v>
      </c>
      <c r="F204" s="68">
        <v>152</v>
      </c>
      <c r="G204" s="54"/>
      <c r="J204"/>
      <c r="K204"/>
      <c r="L204"/>
    </row>
    <row r="205" spans="1:12" x14ac:dyDescent="0.15">
      <c r="A205">
        <v>196</v>
      </c>
      <c r="B205" s="79" t="s">
        <v>106</v>
      </c>
      <c r="C205" s="67">
        <v>41</v>
      </c>
      <c r="D205" s="67">
        <v>52</v>
      </c>
      <c r="E205" s="67">
        <v>60</v>
      </c>
      <c r="F205" s="68">
        <v>112</v>
      </c>
      <c r="G205" s="54"/>
      <c r="J205"/>
      <c r="K205"/>
      <c r="L205"/>
    </row>
    <row r="206" spans="1:12" x14ac:dyDescent="0.15">
      <c r="A206">
        <v>197</v>
      </c>
      <c r="B206" s="79" t="s">
        <v>112</v>
      </c>
      <c r="C206" s="67">
        <v>3</v>
      </c>
      <c r="D206" s="67">
        <v>5</v>
      </c>
      <c r="E206" s="67">
        <v>5</v>
      </c>
      <c r="F206" s="68">
        <v>10</v>
      </c>
      <c r="G206" s="54"/>
      <c r="J206"/>
      <c r="K206"/>
      <c r="L206"/>
    </row>
    <row r="207" spans="1:12" x14ac:dyDescent="0.15">
      <c r="A207">
        <v>198</v>
      </c>
      <c r="B207" s="79" t="s">
        <v>117</v>
      </c>
      <c r="C207" s="67">
        <v>139</v>
      </c>
      <c r="D207" s="67">
        <v>171</v>
      </c>
      <c r="E207" s="67">
        <v>169</v>
      </c>
      <c r="F207" s="68">
        <v>340</v>
      </c>
      <c r="G207" s="54"/>
      <c r="J207"/>
      <c r="K207"/>
      <c r="L207"/>
    </row>
    <row r="208" spans="1:12" x14ac:dyDescent="0.15">
      <c r="A208">
        <v>199</v>
      </c>
      <c r="B208" s="79" t="s">
        <v>123</v>
      </c>
      <c r="C208" s="67">
        <v>39</v>
      </c>
      <c r="D208" s="67">
        <v>43</v>
      </c>
      <c r="E208" s="67">
        <v>43</v>
      </c>
      <c r="F208" s="68">
        <v>86</v>
      </c>
      <c r="G208" s="54"/>
      <c r="J208"/>
      <c r="K208"/>
      <c r="L208"/>
    </row>
    <row r="209" spans="1:12" x14ac:dyDescent="0.15">
      <c r="A209">
        <v>200</v>
      </c>
      <c r="B209" s="79" t="s">
        <v>129</v>
      </c>
      <c r="C209" s="67">
        <v>2</v>
      </c>
      <c r="D209" s="67">
        <v>2</v>
      </c>
      <c r="E209" s="67">
        <v>1</v>
      </c>
      <c r="F209" s="68">
        <v>3</v>
      </c>
      <c r="G209" s="54"/>
      <c r="J209"/>
      <c r="K209"/>
      <c r="L209"/>
    </row>
    <row r="210" spans="1:12" x14ac:dyDescent="0.15">
      <c r="A210">
        <v>201</v>
      </c>
      <c r="B210" s="80" t="s">
        <v>135</v>
      </c>
      <c r="C210" s="70">
        <v>219</v>
      </c>
      <c r="D210" s="70">
        <v>266</v>
      </c>
      <c r="E210" s="70">
        <v>281</v>
      </c>
      <c r="F210" s="71">
        <v>547</v>
      </c>
      <c r="G210" s="54"/>
      <c r="J210"/>
      <c r="K210"/>
      <c r="L210"/>
    </row>
    <row r="211" spans="1:12" x14ac:dyDescent="0.15">
      <c r="A211">
        <v>202</v>
      </c>
      <c r="B211" s="72" t="s">
        <v>141</v>
      </c>
      <c r="C211" s="73">
        <v>70686</v>
      </c>
      <c r="D211" s="73">
        <v>80325</v>
      </c>
      <c r="E211" s="73">
        <v>81456</v>
      </c>
      <c r="F211" s="74">
        <v>161781</v>
      </c>
      <c r="G211" s="54"/>
      <c r="J211"/>
      <c r="K211"/>
      <c r="L211"/>
    </row>
    <row r="212" spans="1:12" x14ac:dyDescent="0.15">
      <c r="A212">
        <v>203</v>
      </c>
      <c r="B212" s="75" t="s">
        <v>147</v>
      </c>
      <c r="C212" s="76">
        <v>822</v>
      </c>
      <c r="D212" s="76">
        <v>852</v>
      </c>
      <c r="E212" s="76">
        <v>784</v>
      </c>
      <c r="F212" s="77">
        <v>1636</v>
      </c>
      <c r="G212" s="54"/>
      <c r="J212"/>
      <c r="K212"/>
      <c r="L212"/>
    </row>
    <row r="213" spans="1:12" x14ac:dyDescent="0.15">
      <c r="A213">
        <v>204</v>
      </c>
      <c r="B213" s="66" t="s">
        <v>153</v>
      </c>
      <c r="C213" s="67">
        <v>835</v>
      </c>
      <c r="D213" s="67">
        <v>862</v>
      </c>
      <c r="E213" s="67">
        <v>855</v>
      </c>
      <c r="F213" s="68">
        <v>1717</v>
      </c>
      <c r="G213" s="54"/>
      <c r="J213"/>
      <c r="K213"/>
      <c r="L213"/>
    </row>
    <row r="214" spans="1:12" x14ac:dyDescent="0.15">
      <c r="A214">
        <v>205</v>
      </c>
      <c r="B214" s="66" t="s">
        <v>159</v>
      </c>
      <c r="C214" s="67">
        <v>690</v>
      </c>
      <c r="D214" s="67">
        <v>708</v>
      </c>
      <c r="E214" s="67">
        <v>621</v>
      </c>
      <c r="F214" s="68">
        <v>1329</v>
      </c>
      <c r="G214" s="54"/>
      <c r="J214"/>
      <c r="K214"/>
      <c r="L214"/>
    </row>
    <row r="215" spans="1:12" x14ac:dyDescent="0.15">
      <c r="A215">
        <v>206</v>
      </c>
      <c r="B215" s="66" t="s">
        <v>165</v>
      </c>
      <c r="C215" s="67">
        <v>486</v>
      </c>
      <c r="D215" s="67">
        <v>469</v>
      </c>
      <c r="E215" s="67">
        <v>449</v>
      </c>
      <c r="F215" s="68">
        <v>918</v>
      </c>
      <c r="G215" s="54"/>
      <c r="J215"/>
      <c r="K215"/>
      <c r="L215"/>
    </row>
    <row r="216" spans="1:12" x14ac:dyDescent="0.15">
      <c r="A216">
        <v>207</v>
      </c>
      <c r="B216" s="66" t="s">
        <v>171</v>
      </c>
      <c r="C216" s="67">
        <v>24</v>
      </c>
      <c r="D216" s="67">
        <v>39</v>
      </c>
      <c r="E216" s="67">
        <v>41</v>
      </c>
      <c r="F216" s="68">
        <v>80</v>
      </c>
      <c r="G216" s="54"/>
      <c r="J216"/>
      <c r="K216"/>
      <c r="L216"/>
    </row>
    <row r="217" spans="1:12" x14ac:dyDescent="0.15">
      <c r="A217">
        <v>208</v>
      </c>
      <c r="B217" s="66" t="s">
        <v>177</v>
      </c>
      <c r="C217" s="67">
        <v>250</v>
      </c>
      <c r="D217" s="67">
        <v>340</v>
      </c>
      <c r="E217" s="67">
        <v>317</v>
      </c>
      <c r="F217" s="68">
        <v>657</v>
      </c>
      <c r="G217" s="54"/>
      <c r="J217"/>
      <c r="K217"/>
      <c r="L217"/>
    </row>
    <row r="218" spans="1:12" x14ac:dyDescent="0.15">
      <c r="A218">
        <v>209</v>
      </c>
      <c r="B218" s="66" t="s">
        <v>183</v>
      </c>
      <c r="C218" s="67">
        <v>100</v>
      </c>
      <c r="D218" s="67">
        <v>114</v>
      </c>
      <c r="E218" s="67">
        <v>118</v>
      </c>
      <c r="F218" s="68">
        <v>232</v>
      </c>
      <c r="G218" s="54"/>
      <c r="J218"/>
      <c r="K218"/>
      <c r="L218"/>
    </row>
    <row r="219" spans="1:12" x14ac:dyDescent="0.15">
      <c r="A219">
        <v>210</v>
      </c>
      <c r="B219" s="66" t="s">
        <v>189</v>
      </c>
      <c r="C219" s="67">
        <v>412</v>
      </c>
      <c r="D219" s="67">
        <v>504</v>
      </c>
      <c r="E219" s="67">
        <v>510</v>
      </c>
      <c r="F219" s="68">
        <v>1014</v>
      </c>
      <c r="G219" s="54"/>
      <c r="J219"/>
      <c r="K219"/>
      <c r="L219"/>
    </row>
    <row r="220" spans="1:12" x14ac:dyDescent="0.15">
      <c r="A220">
        <v>211</v>
      </c>
      <c r="B220" s="66" t="s">
        <v>195</v>
      </c>
      <c r="C220" s="67">
        <v>621</v>
      </c>
      <c r="D220" s="67">
        <v>859</v>
      </c>
      <c r="E220" s="67">
        <v>869</v>
      </c>
      <c r="F220" s="68">
        <v>1728</v>
      </c>
      <c r="G220" s="54"/>
      <c r="J220"/>
      <c r="K220"/>
      <c r="L220"/>
    </row>
    <row r="221" spans="1:12" x14ac:dyDescent="0.15">
      <c r="A221">
        <v>212</v>
      </c>
      <c r="B221" s="66" t="s">
        <v>201</v>
      </c>
      <c r="C221" s="67">
        <v>66</v>
      </c>
      <c r="D221" s="67">
        <v>78</v>
      </c>
      <c r="E221" s="67">
        <v>78</v>
      </c>
      <c r="F221" s="68">
        <v>156</v>
      </c>
      <c r="G221" s="54"/>
      <c r="J221"/>
      <c r="K221"/>
      <c r="L221"/>
    </row>
    <row r="222" spans="1:12" x14ac:dyDescent="0.15">
      <c r="A222">
        <v>213</v>
      </c>
      <c r="B222" s="66" t="s">
        <v>207</v>
      </c>
      <c r="C222" s="67">
        <v>253</v>
      </c>
      <c r="D222" s="67">
        <v>286</v>
      </c>
      <c r="E222" s="67">
        <v>265</v>
      </c>
      <c r="F222" s="68">
        <v>551</v>
      </c>
      <c r="G222" s="54"/>
      <c r="J222"/>
      <c r="K222"/>
      <c r="L222"/>
    </row>
    <row r="223" spans="1:12" x14ac:dyDescent="0.15">
      <c r="A223">
        <v>214</v>
      </c>
      <c r="B223" s="66" t="s">
        <v>213</v>
      </c>
      <c r="C223" s="67">
        <v>974</v>
      </c>
      <c r="D223" s="67">
        <v>1083</v>
      </c>
      <c r="E223" s="67">
        <v>1052</v>
      </c>
      <c r="F223" s="68">
        <v>2135</v>
      </c>
      <c r="G223" s="54"/>
      <c r="J223"/>
      <c r="K223"/>
      <c r="L223"/>
    </row>
    <row r="224" spans="1:12" x14ac:dyDescent="0.15">
      <c r="A224">
        <v>215</v>
      </c>
      <c r="B224" s="66" t="s">
        <v>219</v>
      </c>
      <c r="C224" s="67">
        <v>420</v>
      </c>
      <c r="D224" s="67">
        <v>467</v>
      </c>
      <c r="E224" s="67">
        <v>450</v>
      </c>
      <c r="F224" s="68">
        <v>917</v>
      </c>
      <c r="G224" s="54"/>
      <c r="J224"/>
      <c r="K224"/>
      <c r="L224"/>
    </row>
    <row r="225" spans="1:12" x14ac:dyDescent="0.15">
      <c r="A225">
        <v>216</v>
      </c>
      <c r="B225" s="66" t="s">
        <v>225</v>
      </c>
      <c r="C225" s="67">
        <v>507</v>
      </c>
      <c r="D225" s="67">
        <v>580</v>
      </c>
      <c r="E225" s="67">
        <v>608</v>
      </c>
      <c r="F225" s="68">
        <v>1188</v>
      </c>
      <c r="G225" s="54"/>
      <c r="J225"/>
      <c r="K225"/>
      <c r="L225"/>
    </row>
    <row r="226" spans="1:12" x14ac:dyDescent="0.15">
      <c r="A226">
        <v>217</v>
      </c>
      <c r="B226" s="66" t="s">
        <v>231</v>
      </c>
      <c r="C226" s="67">
        <v>702</v>
      </c>
      <c r="D226" s="67">
        <v>786</v>
      </c>
      <c r="E226" s="67">
        <v>779</v>
      </c>
      <c r="F226" s="68">
        <v>1565</v>
      </c>
      <c r="G226" s="54"/>
      <c r="J226"/>
      <c r="K226"/>
      <c r="L226"/>
    </row>
    <row r="227" spans="1:12" x14ac:dyDescent="0.15">
      <c r="A227">
        <v>218</v>
      </c>
      <c r="B227" s="66" t="s">
        <v>237</v>
      </c>
      <c r="C227" s="67">
        <v>1017</v>
      </c>
      <c r="D227" s="67">
        <v>1016</v>
      </c>
      <c r="E227" s="67">
        <v>1062</v>
      </c>
      <c r="F227" s="68">
        <v>2078</v>
      </c>
      <c r="G227" s="54"/>
      <c r="J227"/>
      <c r="K227"/>
      <c r="L227"/>
    </row>
    <row r="228" spans="1:12" x14ac:dyDescent="0.15">
      <c r="A228">
        <v>219</v>
      </c>
      <c r="B228" s="66" t="s">
        <v>243</v>
      </c>
      <c r="C228" s="67">
        <v>651</v>
      </c>
      <c r="D228" s="67">
        <v>689</v>
      </c>
      <c r="E228" s="67">
        <v>654</v>
      </c>
      <c r="F228" s="68">
        <v>1343</v>
      </c>
      <c r="G228" s="54"/>
      <c r="J228"/>
      <c r="K228"/>
      <c r="L228"/>
    </row>
    <row r="229" spans="1:12" x14ac:dyDescent="0.15">
      <c r="A229">
        <v>220</v>
      </c>
      <c r="B229" s="66" t="s">
        <v>249</v>
      </c>
      <c r="C229" s="67">
        <v>0</v>
      </c>
      <c r="D229" s="67">
        <v>0</v>
      </c>
      <c r="E229" s="67">
        <v>0</v>
      </c>
      <c r="F229" s="68">
        <v>0</v>
      </c>
      <c r="G229" s="54"/>
      <c r="J229"/>
      <c r="K229"/>
      <c r="L229"/>
    </row>
    <row r="230" spans="1:12" x14ac:dyDescent="0.15">
      <c r="A230">
        <v>221</v>
      </c>
      <c r="B230" s="66" t="s">
        <v>255</v>
      </c>
      <c r="C230" s="67">
        <v>1428</v>
      </c>
      <c r="D230" s="67">
        <v>1554</v>
      </c>
      <c r="E230" s="67">
        <v>1760</v>
      </c>
      <c r="F230" s="68">
        <v>3314</v>
      </c>
      <c r="G230" s="54"/>
      <c r="J230"/>
      <c r="K230"/>
      <c r="L230"/>
    </row>
    <row r="231" spans="1:12" x14ac:dyDescent="0.15">
      <c r="A231">
        <v>222</v>
      </c>
      <c r="B231" s="66" t="s">
        <v>261</v>
      </c>
      <c r="C231" s="67">
        <v>1626</v>
      </c>
      <c r="D231" s="67">
        <v>1802</v>
      </c>
      <c r="E231" s="67">
        <v>1941</v>
      </c>
      <c r="F231" s="68">
        <v>3743</v>
      </c>
      <c r="G231" s="54"/>
      <c r="J231"/>
      <c r="K231"/>
      <c r="L231"/>
    </row>
    <row r="232" spans="1:12" x14ac:dyDescent="0.15">
      <c r="A232">
        <v>223</v>
      </c>
      <c r="B232" s="66" t="s">
        <v>267</v>
      </c>
      <c r="C232" s="67">
        <v>1080</v>
      </c>
      <c r="D232" s="67">
        <v>1102</v>
      </c>
      <c r="E232" s="67">
        <v>1087</v>
      </c>
      <c r="F232" s="68">
        <v>2189</v>
      </c>
      <c r="G232" s="54"/>
      <c r="J232"/>
      <c r="K232"/>
      <c r="L232"/>
    </row>
    <row r="233" spans="1:12" x14ac:dyDescent="0.15">
      <c r="A233">
        <v>224</v>
      </c>
      <c r="B233" s="66" t="s">
        <v>273</v>
      </c>
      <c r="C233" s="67">
        <v>390</v>
      </c>
      <c r="D233" s="67">
        <v>388</v>
      </c>
      <c r="E233" s="67">
        <v>418</v>
      </c>
      <c r="F233" s="68">
        <v>806</v>
      </c>
      <c r="G233" s="54"/>
      <c r="J233"/>
      <c r="K233"/>
      <c r="L233"/>
    </row>
    <row r="234" spans="1:12" x14ac:dyDescent="0.15">
      <c r="A234">
        <v>225</v>
      </c>
      <c r="B234" s="66" t="s">
        <v>278</v>
      </c>
      <c r="C234" s="67">
        <v>870</v>
      </c>
      <c r="D234" s="67">
        <v>898</v>
      </c>
      <c r="E234" s="67">
        <v>889</v>
      </c>
      <c r="F234" s="68">
        <v>1787</v>
      </c>
      <c r="G234" s="54"/>
      <c r="J234"/>
      <c r="K234"/>
      <c r="L234"/>
    </row>
    <row r="235" spans="1:12" x14ac:dyDescent="0.15">
      <c r="A235">
        <v>226</v>
      </c>
      <c r="B235" s="66" t="s">
        <v>283</v>
      </c>
      <c r="C235" s="67">
        <v>1088</v>
      </c>
      <c r="D235" s="67">
        <v>1358</v>
      </c>
      <c r="E235" s="67">
        <v>1377</v>
      </c>
      <c r="F235" s="68">
        <v>2735</v>
      </c>
      <c r="G235" s="54"/>
      <c r="J235"/>
      <c r="K235"/>
      <c r="L235"/>
    </row>
    <row r="236" spans="1:12" x14ac:dyDescent="0.15">
      <c r="A236">
        <v>227</v>
      </c>
      <c r="B236" s="66" t="s">
        <v>288</v>
      </c>
      <c r="C236" s="67">
        <v>1085</v>
      </c>
      <c r="D236" s="67">
        <v>1292</v>
      </c>
      <c r="E236" s="67">
        <v>1392</v>
      </c>
      <c r="F236" s="68">
        <v>2684</v>
      </c>
      <c r="G236" s="54"/>
      <c r="J236"/>
      <c r="K236"/>
      <c r="L236"/>
    </row>
    <row r="237" spans="1:12" x14ac:dyDescent="0.15">
      <c r="A237">
        <v>228</v>
      </c>
      <c r="B237" s="66" t="s">
        <v>293</v>
      </c>
      <c r="C237" s="67">
        <v>779</v>
      </c>
      <c r="D237" s="67">
        <v>722</v>
      </c>
      <c r="E237" s="67">
        <v>794</v>
      </c>
      <c r="F237" s="68">
        <v>1516</v>
      </c>
      <c r="G237" s="54"/>
      <c r="J237"/>
      <c r="K237"/>
      <c r="L237"/>
    </row>
    <row r="238" spans="1:12" x14ac:dyDescent="0.15">
      <c r="A238">
        <v>229</v>
      </c>
      <c r="B238" s="66" t="s">
        <v>298</v>
      </c>
      <c r="C238" s="67">
        <v>575</v>
      </c>
      <c r="D238" s="67">
        <v>540</v>
      </c>
      <c r="E238" s="67">
        <v>564</v>
      </c>
      <c r="F238" s="68">
        <v>1104</v>
      </c>
      <c r="G238" s="54"/>
      <c r="J238"/>
      <c r="K238"/>
      <c r="L238"/>
    </row>
    <row r="239" spans="1:12" x14ac:dyDescent="0.15">
      <c r="A239">
        <v>230</v>
      </c>
      <c r="B239" s="66" t="s">
        <v>303</v>
      </c>
      <c r="C239" s="67">
        <v>585</v>
      </c>
      <c r="D239" s="67">
        <v>679</v>
      </c>
      <c r="E239" s="67">
        <v>689</v>
      </c>
      <c r="F239" s="68">
        <v>1368</v>
      </c>
      <c r="G239" s="54"/>
      <c r="J239"/>
      <c r="K239"/>
      <c r="L239"/>
    </row>
    <row r="240" spans="1:12" x14ac:dyDescent="0.15">
      <c r="A240">
        <v>231</v>
      </c>
      <c r="B240" s="66" t="s">
        <v>308</v>
      </c>
      <c r="C240" s="67">
        <v>422</v>
      </c>
      <c r="D240" s="67">
        <v>492</v>
      </c>
      <c r="E240" s="67">
        <v>504</v>
      </c>
      <c r="F240" s="68">
        <v>996</v>
      </c>
      <c r="G240" s="54"/>
      <c r="J240"/>
      <c r="K240"/>
      <c r="L240"/>
    </row>
    <row r="241" spans="1:12" x14ac:dyDescent="0.15">
      <c r="A241">
        <v>232</v>
      </c>
      <c r="B241" s="66" t="s">
        <v>313</v>
      </c>
      <c r="C241" s="67">
        <v>1579</v>
      </c>
      <c r="D241" s="67">
        <v>1654</v>
      </c>
      <c r="E241" s="67">
        <v>1819</v>
      </c>
      <c r="F241" s="68">
        <v>3473</v>
      </c>
      <c r="G241" s="54"/>
      <c r="J241"/>
      <c r="K241"/>
      <c r="L241"/>
    </row>
    <row r="242" spans="1:12" x14ac:dyDescent="0.15">
      <c r="A242">
        <v>233</v>
      </c>
      <c r="B242" s="66" t="s">
        <v>318</v>
      </c>
      <c r="C242" s="67">
        <v>863</v>
      </c>
      <c r="D242" s="67">
        <v>834</v>
      </c>
      <c r="E242" s="67">
        <v>887</v>
      </c>
      <c r="F242" s="68">
        <v>1721</v>
      </c>
      <c r="G242" s="54"/>
      <c r="J242"/>
      <c r="K242"/>
      <c r="L242"/>
    </row>
    <row r="243" spans="1:12" x14ac:dyDescent="0.15">
      <c r="A243">
        <v>234</v>
      </c>
      <c r="B243" s="66" t="s">
        <v>323</v>
      </c>
      <c r="C243" s="67">
        <v>948</v>
      </c>
      <c r="D243" s="67">
        <v>883</v>
      </c>
      <c r="E243" s="67">
        <v>919</v>
      </c>
      <c r="F243" s="68">
        <v>1802</v>
      </c>
      <c r="G243" s="54"/>
      <c r="J243"/>
      <c r="K243"/>
      <c r="L243"/>
    </row>
    <row r="244" spans="1:12" x14ac:dyDescent="0.15">
      <c r="A244">
        <v>235</v>
      </c>
      <c r="B244" s="66" t="s">
        <v>327</v>
      </c>
      <c r="C244" s="67">
        <v>797</v>
      </c>
      <c r="D244" s="67">
        <v>752</v>
      </c>
      <c r="E244" s="67">
        <v>732</v>
      </c>
      <c r="F244" s="68">
        <v>1484</v>
      </c>
      <c r="G244" s="54"/>
      <c r="J244"/>
      <c r="K244"/>
      <c r="L244"/>
    </row>
    <row r="245" spans="1:12" x14ac:dyDescent="0.15">
      <c r="A245">
        <v>236</v>
      </c>
      <c r="B245" s="66" t="s">
        <v>332</v>
      </c>
      <c r="C245" s="67">
        <v>583</v>
      </c>
      <c r="D245" s="67">
        <v>543</v>
      </c>
      <c r="E245" s="67">
        <v>568</v>
      </c>
      <c r="F245" s="68">
        <v>1111</v>
      </c>
      <c r="G245" s="54"/>
      <c r="J245"/>
      <c r="K245"/>
      <c r="L245"/>
    </row>
    <row r="246" spans="1:12" x14ac:dyDescent="0.15">
      <c r="A246">
        <v>237</v>
      </c>
      <c r="B246" s="66" t="s">
        <v>337</v>
      </c>
      <c r="C246" s="67">
        <v>988</v>
      </c>
      <c r="D246" s="67">
        <v>939</v>
      </c>
      <c r="E246" s="67">
        <v>894</v>
      </c>
      <c r="F246" s="68">
        <v>1833</v>
      </c>
      <c r="G246" s="54"/>
      <c r="J246"/>
      <c r="K246"/>
      <c r="L246"/>
    </row>
    <row r="247" spans="1:12" x14ac:dyDescent="0.15">
      <c r="A247">
        <v>238</v>
      </c>
      <c r="B247" s="66" t="s">
        <v>342</v>
      </c>
      <c r="C247" s="67">
        <v>669</v>
      </c>
      <c r="D247" s="67">
        <v>686</v>
      </c>
      <c r="E247" s="67">
        <v>677</v>
      </c>
      <c r="F247" s="68">
        <v>1363</v>
      </c>
      <c r="G247" s="54"/>
      <c r="J247"/>
      <c r="K247"/>
      <c r="L247"/>
    </row>
    <row r="248" spans="1:12" x14ac:dyDescent="0.15">
      <c r="A248">
        <v>239</v>
      </c>
      <c r="B248" s="66" t="s">
        <v>347</v>
      </c>
      <c r="C248" s="67">
        <v>48</v>
      </c>
      <c r="D248" s="67">
        <v>16</v>
      </c>
      <c r="E248" s="67">
        <v>36</v>
      </c>
      <c r="F248" s="68">
        <v>52</v>
      </c>
      <c r="G248" s="54"/>
      <c r="J248"/>
      <c r="K248"/>
      <c r="L248"/>
    </row>
    <row r="249" spans="1:12" x14ac:dyDescent="0.15">
      <c r="A249">
        <v>240</v>
      </c>
      <c r="B249" s="66" t="s">
        <v>352</v>
      </c>
      <c r="C249" s="67">
        <v>933</v>
      </c>
      <c r="D249" s="67">
        <v>1097</v>
      </c>
      <c r="E249" s="67">
        <v>1070</v>
      </c>
      <c r="F249" s="68">
        <v>2167</v>
      </c>
      <c r="G249" s="54"/>
      <c r="J249"/>
      <c r="K249"/>
      <c r="L249"/>
    </row>
    <row r="250" spans="1:12" x14ac:dyDescent="0.15">
      <c r="A250">
        <v>241</v>
      </c>
      <c r="B250" s="66" t="s">
        <v>17</v>
      </c>
      <c r="C250" s="67">
        <v>642</v>
      </c>
      <c r="D250" s="67">
        <v>636</v>
      </c>
      <c r="E250" s="67">
        <v>711</v>
      </c>
      <c r="F250" s="68">
        <v>1347</v>
      </c>
      <c r="G250" s="54"/>
      <c r="J250"/>
      <c r="K250"/>
      <c r="L250"/>
    </row>
    <row r="251" spans="1:12" x14ac:dyDescent="0.15">
      <c r="A251">
        <v>242</v>
      </c>
      <c r="B251" s="66" t="s">
        <v>23</v>
      </c>
      <c r="C251" s="67">
        <v>712</v>
      </c>
      <c r="D251" s="67">
        <v>776</v>
      </c>
      <c r="E251" s="67">
        <v>771</v>
      </c>
      <c r="F251" s="68">
        <v>1547</v>
      </c>
      <c r="G251" s="54"/>
      <c r="J251"/>
      <c r="K251"/>
      <c r="L251"/>
    </row>
    <row r="252" spans="1:12" x14ac:dyDescent="0.15">
      <c r="A252">
        <v>243</v>
      </c>
      <c r="B252" s="66" t="s">
        <v>29</v>
      </c>
      <c r="C252" s="67">
        <v>1068</v>
      </c>
      <c r="D252" s="67">
        <v>1313</v>
      </c>
      <c r="E252" s="67">
        <v>1323</v>
      </c>
      <c r="F252" s="68">
        <v>2636</v>
      </c>
      <c r="G252" s="54"/>
      <c r="J252"/>
      <c r="K252"/>
      <c r="L252"/>
    </row>
    <row r="253" spans="1:12" x14ac:dyDescent="0.15">
      <c r="A253">
        <v>244</v>
      </c>
      <c r="B253" s="66" t="s">
        <v>35</v>
      </c>
      <c r="C253" s="67">
        <v>937</v>
      </c>
      <c r="D253" s="67">
        <v>1112</v>
      </c>
      <c r="E253" s="67">
        <v>1093</v>
      </c>
      <c r="F253" s="68">
        <v>2205</v>
      </c>
      <c r="G253" s="54"/>
      <c r="J253"/>
      <c r="K253"/>
      <c r="L253"/>
    </row>
    <row r="254" spans="1:12" x14ac:dyDescent="0.15">
      <c r="A254">
        <v>245</v>
      </c>
      <c r="B254" s="66" t="s">
        <v>41</v>
      </c>
      <c r="C254" s="67">
        <v>81</v>
      </c>
      <c r="D254" s="67">
        <v>73</v>
      </c>
      <c r="E254" s="67">
        <v>72</v>
      </c>
      <c r="F254" s="68">
        <v>145</v>
      </c>
      <c r="G254" s="54"/>
      <c r="J254"/>
      <c r="K254"/>
      <c r="L254"/>
    </row>
    <row r="255" spans="1:12" x14ac:dyDescent="0.15">
      <c r="A255">
        <v>246</v>
      </c>
      <c r="B255" s="79" t="s">
        <v>47</v>
      </c>
      <c r="C255" s="67">
        <v>539</v>
      </c>
      <c r="D255" s="67">
        <v>480</v>
      </c>
      <c r="E255" s="67">
        <v>515</v>
      </c>
      <c r="F255" s="68">
        <v>995</v>
      </c>
      <c r="G255" s="54"/>
      <c r="J255"/>
      <c r="K255"/>
      <c r="L255"/>
    </row>
    <row r="256" spans="1:12" x14ac:dyDescent="0.15">
      <c r="A256">
        <v>247</v>
      </c>
      <c r="B256" s="79" t="s">
        <v>53</v>
      </c>
      <c r="C256" s="67">
        <v>647</v>
      </c>
      <c r="D256" s="67">
        <v>655</v>
      </c>
      <c r="E256" s="67">
        <v>592</v>
      </c>
      <c r="F256" s="68">
        <v>1247</v>
      </c>
      <c r="G256" s="54"/>
      <c r="J256"/>
      <c r="K256"/>
      <c r="L256"/>
    </row>
    <row r="257" spans="1:12" x14ac:dyDescent="0.15">
      <c r="A257">
        <v>248</v>
      </c>
      <c r="B257" s="79" t="s">
        <v>59</v>
      </c>
      <c r="C257" s="67">
        <v>1262</v>
      </c>
      <c r="D257" s="67">
        <v>1406</v>
      </c>
      <c r="E257" s="67">
        <v>1436</v>
      </c>
      <c r="F257" s="68">
        <v>2842</v>
      </c>
      <c r="G257" s="54"/>
      <c r="J257"/>
      <c r="K257"/>
      <c r="L257"/>
    </row>
    <row r="258" spans="1:12" x14ac:dyDescent="0.15">
      <c r="A258">
        <v>249</v>
      </c>
      <c r="B258" s="79" t="s">
        <v>65</v>
      </c>
      <c r="C258" s="67">
        <v>552</v>
      </c>
      <c r="D258" s="67">
        <v>569</v>
      </c>
      <c r="E258" s="67">
        <v>492</v>
      </c>
      <c r="F258" s="68">
        <v>1061</v>
      </c>
      <c r="G258" s="54"/>
      <c r="J258"/>
      <c r="K258"/>
      <c r="L258"/>
    </row>
    <row r="259" spans="1:12" x14ac:dyDescent="0.15">
      <c r="A259">
        <v>250</v>
      </c>
      <c r="B259" s="79" t="s">
        <v>71</v>
      </c>
      <c r="C259" s="67">
        <v>588</v>
      </c>
      <c r="D259" s="67">
        <v>701</v>
      </c>
      <c r="E259" s="67">
        <v>700</v>
      </c>
      <c r="F259" s="68">
        <v>1401</v>
      </c>
      <c r="G259" s="54"/>
      <c r="J259"/>
      <c r="K259"/>
      <c r="L259"/>
    </row>
    <row r="260" spans="1:12" x14ac:dyDescent="0.15">
      <c r="A260">
        <v>251</v>
      </c>
      <c r="B260" s="79" t="s">
        <v>77</v>
      </c>
      <c r="C260" s="67">
        <v>1217</v>
      </c>
      <c r="D260" s="67">
        <v>1381</v>
      </c>
      <c r="E260" s="67">
        <v>1441</v>
      </c>
      <c r="F260" s="68">
        <v>2822</v>
      </c>
      <c r="G260" s="54"/>
      <c r="J260"/>
      <c r="K260"/>
      <c r="L260"/>
    </row>
    <row r="261" spans="1:12" x14ac:dyDescent="0.15">
      <c r="A261">
        <v>252</v>
      </c>
      <c r="B261" s="81" t="s">
        <v>83</v>
      </c>
      <c r="C261" s="67">
        <v>523</v>
      </c>
      <c r="D261" s="67">
        <v>522</v>
      </c>
      <c r="E261" s="67">
        <v>483</v>
      </c>
      <c r="F261" s="68">
        <v>1005</v>
      </c>
      <c r="G261" s="54"/>
      <c r="J261"/>
      <c r="K261"/>
      <c r="L261"/>
    </row>
    <row r="262" spans="1:12" x14ac:dyDescent="0.15">
      <c r="A262">
        <v>253</v>
      </c>
      <c r="B262" s="79" t="s">
        <v>89</v>
      </c>
      <c r="C262" s="67">
        <v>161</v>
      </c>
      <c r="D262" s="67">
        <v>139</v>
      </c>
      <c r="E262" s="67">
        <v>106</v>
      </c>
      <c r="F262" s="68">
        <v>245</v>
      </c>
      <c r="G262" s="54"/>
      <c r="J262"/>
      <c r="K262"/>
      <c r="L262"/>
    </row>
    <row r="263" spans="1:12" x14ac:dyDescent="0.15">
      <c r="A263">
        <v>254</v>
      </c>
      <c r="B263" s="79" t="s">
        <v>95</v>
      </c>
      <c r="C263" s="67">
        <v>49</v>
      </c>
      <c r="D263" s="67">
        <v>37</v>
      </c>
      <c r="E263" s="67">
        <v>56</v>
      </c>
      <c r="F263" s="68">
        <v>93</v>
      </c>
      <c r="G263" s="54"/>
      <c r="J263"/>
      <c r="K263"/>
      <c r="L263"/>
    </row>
    <row r="264" spans="1:12" x14ac:dyDescent="0.15">
      <c r="A264">
        <v>255</v>
      </c>
      <c r="B264" s="79" t="s">
        <v>101</v>
      </c>
      <c r="C264" s="67">
        <v>372</v>
      </c>
      <c r="D264" s="67">
        <v>465</v>
      </c>
      <c r="E264" s="67">
        <v>510</v>
      </c>
      <c r="F264" s="68">
        <v>975</v>
      </c>
      <c r="G264" s="54"/>
      <c r="J264"/>
      <c r="K264"/>
      <c r="L264"/>
    </row>
    <row r="265" spans="1:12" x14ac:dyDescent="0.15">
      <c r="A265">
        <v>256</v>
      </c>
      <c r="B265" s="79" t="s">
        <v>107</v>
      </c>
      <c r="C265" s="67">
        <v>797</v>
      </c>
      <c r="D265" s="67">
        <v>988</v>
      </c>
      <c r="E265" s="67">
        <v>921</v>
      </c>
      <c r="F265" s="68">
        <v>1909</v>
      </c>
      <c r="G265" s="54"/>
      <c r="J265"/>
      <c r="K265"/>
      <c r="L265"/>
    </row>
    <row r="266" spans="1:12" x14ac:dyDescent="0.15">
      <c r="A266">
        <v>257</v>
      </c>
      <c r="B266" s="79" t="s">
        <v>113</v>
      </c>
      <c r="C266" s="67">
        <v>249</v>
      </c>
      <c r="D266" s="67">
        <v>284</v>
      </c>
      <c r="E266" s="67">
        <v>314</v>
      </c>
      <c r="F266" s="68">
        <v>598</v>
      </c>
      <c r="G266" s="54"/>
      <c r="J266"/>
      <c r="K266"/>
      <c r="L266"/>
    </row>
    <row r="267" spans="1:12" x14ac:dyDescent="0.15">
      <c r="A267">
        <v>258</v>
      </c>
      <c r="B267" s="79" t="s">
        <v>118</v>
      </c>
      <c r="C267" s="67">
        <v>777</v>
      </c>
      <c r="D267" s="67">
        <v>891</v>
      </c>
      <c r="E267" s="67">
        <v>916</v>
      </c>
      <c r="F267" s="68">
        <v>1807</v>
      </c>
      <c r="G267" s="54"/>
      <c r="J267"/>
      <c r="K267"/>
      <c r="L267"/>
    </row>
    <row r="268" spans="1:12" x14ac:dyDescent="0.15">
      <c r="A268">
        <v>259</v>
      </c>
      <c r="B268" s="79" t="s">
        <v>124</v>
      </c>
      <c r="C268" s="67">
        <v>625</v>
      </c>
      <c r="D268" s="67">
        <v>671</v>
      </c>
      <c r="E268" s="67">
        <v>633</v>
      </c>
      <c r="F268" s="68">
        <v>1304</v>
      </c>
      <c r="G268" s="54"/>
      <c r="J268"/>
      <c r="K268"/>
      <c r="L268"/>
    </row>
    <row r="269" spans="1:12" x14ac:dyDescent="0.15">
      <c r="A269">
        <v>260</v>
      </c>
      <c r="B269" s="79" t="s">
        <v>130</v>
      </c>
      <c r="C269" s="67">
        <v>446</v>
      </c>
      <c r="D269" s="67">
        <v>461</v>
      </c>
      <c r="E269" s="67">
        <v>474</v>
      </c>
      <c r="F269" s="68">
        <v>935</v>
      </c>
      <c r="G269" s="54"/>
      <c r="J269"/>
      <c r="K269"/>
      <c r="L269"/>
    </row>
    <row r="270" spans="1:12" x14ac:dyDescent="0.15">
      <c r="A270">
        <v>261</v>
      </c>
      <c r="B270" s="79" t="s">
        <v>136</v>
      </c>
      <c r="C270" s="67">
        <v>781</v>
      </c>
      <c r="D270" s="67">
        <v>856</v>
      </c>
      <c r="E270" s="67">
        <v>885</v>
      </c>
      <c r="F270" s="68">
        <v>1741</v>
      </c>
      <c r="G270" s="54"/>
      <c r="J270"/>
      <c r="K270"/>
      <c r="L270"/>
    </row>
    <row r="271" spans="1:12" x14ac:dyDescent="0.15">
      <c r="A271">
        <v>262</v>
      </c>
      <c r="B271" s="79" t="s">
        <v>142</v>
      </c>
      <c r="C271" s="67">
        <v>593</v>
      </c>
      <c r="D271" s="67">
        <v>704</v>
      </c>
      <c r="E271" s="67">
        <v>681</v>
      </c>
      <c r="F271" s="68">
        <v>1385</v>
      </c>
      <c r="G271" s="54"/>
      <c r="J271"/>
      <c r="K271"/>
      <c r="L271"/>
    </row>
    <row r="272" spans="1:12" x14ac:dyDescent="0.15">
      <c r="A272">
        <v>263</v>
      </c>
      <c r="B272" s="79" t="s">
        <v>148</v>
      </c>
      <c r="C272" s="67">
        <v>484</v>
      </c>
      <c r="D272" s="67">
        <v>681</v>
      </c>
      <c r="E272" s="67">
        <v>712</v>
      </c>
      <c r="F272" s="68">
        <v>1393</v>
      </c>
      <c r="G272" s="54"/>
      <c r="J272"/>
      <c r="K272"/>
      <c r="L272"/>
    </row>
    <row r="273" spans="1:12" x14ac:dyDescent="0.15">
      <c r="A273">
        <v>264</v>
      </c>
      <c r="B273" s="79" t="s">
        <v>154</v>
      </c>
      <c r="C273" s="67">
        <v>150</v>
      </c>
      <c r="D273" s="67">
        <v>162</v>
      </c>
      <c r="E273" s="67">
        <v>173</v>
      </c>
      <c r="F273" s="68">
        <v>335</v>
      </c>
      <c r="G273" s="54"/>
      <c r="J273"/>
      <c r="K273"/>
      <c r="L273"/>
    </row>
    <row r="274" spans="1:12" x14ac:dyDescent="0.15">
      <c r="A274">
        <v>265</v>
      </c>
      <c r="B274" s="79" t="s">
        <v>160</v>
      </c>
      <c r="C274" s="67">
        <v>526</v>
      </c>
      <c r="D274" s="67">
        <v>540</v>
      </c>
      <c r="E274" s="67">
        <v>538</v>
      </c>
      <c r="F274" s="68">
        <v>1078</v>
      </c>
      <c r="G274" s="54"/>
      <c r="J274"/>
      <c r="K274"/>
      <c r="L274"/>
    </row>
    <row r="275" spans="1:12" x14ac:dyDescent="0.15">
      <c r="A275">
        <v>266</v>
      </c>
      <c r="B275" s="79" t="s">
        <v>166</v>
      </c>
      <c r="C275" s="67">
        <v>601</v>
      </c>
      <c r="D275" s="67">
        <v>544</v>
      </c>
      <c r="E275" s="67">
        <v>535</v>
      </c>
      <c r="F275" s="68">
        <v>1079</v>
      </c>
      <c r="G275" s="54"/>
      <c r="J275"/>
      <c r="K275"/>
      <c r="L275"/>
    </row>
    <row r="276" spans="1:12" x14ac:dyDescent="0.15">
      <c r="A276">
        <v>267</v>
      </c>
      <c r="B276" s="79" t="s">
        <v>172</v>
      </c>
      <c r="C276" s="67">
        <v>543</v>
      </c>
      <c r="D276" s="67">
        <v>562</v>
      </c>
      <c r="E276" s="67">
        <v>529</v>
      </c>
      <c r="F276" s="68">
        <v>1091</v>
      </c>
      <c r="G276" s="54"/>
      <c r="J276"/>
      <c r="K276"/>
      <c r="L276"/>
    </row>
    <row r="277" spans="1:12" x14ac:dyDescent="0.15">
      <c r="A277">
        <v>268</v>
      </c>
      <c r="B277" s="79" t="s">
        <v>178</v>
      </c>
      <c r="C277" s="67">
        <v>834</v>
      </c>
      <c r="D277" s="67">
        <v>879</v>
      </c>
      <c r="E277" s="67">
        <v>880</v>
      </c>
      <c r="F277" s="68">
        <v>1759</v>
      </c>
      <c r="G277" s="54"/>
      <c r="J277"/>
      <c r="K277"/>
      <c r="L277"/>
    </row>
    <row r="278" spans="1:12" x14ac:dyDescent="0.15">
      <c r="A278">
        <v>269</v>
      </c>
      <c r="B278" s="79" t="s">
        <v>184</v>
      </c>
      <c r="C278" s="67">
        <v>798</v>
      </c>
      <c r="D278" s="67">
        <v>822</v>
      </c>
      <c r="E278" s="67">
        <v>816</v>
      </c>
      <c r="F278" s="68">
        <v>1638</v>
      </c>
      <c r="G278" s="54"/>
      <c r="J278"/>
      <c r="K278"/>
      <c r="L278"/>
    </row>
    <row r="279" spans="1:12" x14ac:dyDescent="0.15">
      <c r="A279">
        <v>270</v>
      </c>
      <c r="B279" s="81" t="s">
        <v>190</v>
      </c>
      <c r="C279" s="67">
        <v>471</v>
      </c>
      <c r="D279" s="67">
        <v>549</v>
      </c>
      <c r="E279" s="67">
        <v>544</v>
      </c>
      <c r="F279" s="68">
        <v>1093</v>
      </c>
      <c r="G279" s="54"/>
      <c r="J279"/>
      <c r="K279"/>
      <c r="L279"/>
    </row>
    <row r="280" spans="1:12" x14ac:dyDescent="0.15">
      <c r="A280">
        <v>271</v>
      </c>
      <c r="B280" s="82" t="s">
        <v>196</v>
      </c>
      <c r="C280" s="70">
        <v>1338</v>
      </c>
      <c r="D280" s="70">
        <v>1654</v>
      </c>
      <c r="E280" s="70">
        <v>1575</v>
      </c>
      <c r="F280" s="71">
        <v>3229</v>
      </c>
      <c r="G280" s="54"/>
      <c r="J280"/>
      <c r="K280"/>
      <c r="L280"/>
    </row>
    <row r="281" spans="1:12" x14ac:dyDescent="0.15">
      <c r="A281">
        <v>272</v>
      </c>
      <c r="B281" s="72" t="s">
        <v>202</v>
      </c>
      <c r="C281" s="73">
        <v>45529</v>
      </c>
      <c r="D281" s="73">
        <v>49476</v>
      </c>
      <c r="E281" s="73">
        <v>49956</v>
      </c>
      <c r="F281" s="74">
        <v>99432</v>
      </c>
      <c r="G281" s="54"/>
      <c r="J281"/>
      <c r="K281"/>
      <c r="L281"/>
    </row>
    <row r="282" spans="1:12" x14ac:dyDescent="0.15">
      <c r="A282">
        <v>273</v>
      </c>
      <c r="B282" s="75" t="s">
        <v>208</v>
      </c>
      <c r="C282" s="76">
        <v>2967</v>
      </c>
      <c r="D282" s="76">
        <v>3191</v>
      </c>
      <c r="E282" s="76">
        <v>3418</v>
      </c>
      <c r="F282" s="77">
        <v>6609</v>
      </c>
      <c r="G282" s="54"/>
      <c r="J282"/>
      <c r="K282"/>
      <c r="L282"/>
    </row>
    <row r="283" spans="1:12" x14ac:dyDescent="0.15">
      <c r="A283">
        <v>274</v>
      </c>
      <c r="B283" s="66" t="s">
        <v>214</v>
      </c>
      <c r="C283" s="67">
        <v>2262</v>
      </c>
      <c r="D283" s="67">
        <v>2300</v>
      </c>
      <c r="E283" s="67">
        <v>2260</v>
      </c>
      <c r="F283" s="68">
        <v>4560</v>
      </c>
      <c r="G283" s="54"/>
      <c r="J283"/>
      <c r="K283"/>
      <c r="L283"/>
    </row>
    <row r="284" spans="1:12" x14ac:dyDescent="0.15">
      <c r="A284">
        <v>275</v>
      </c>
      <c r="B284" s="66" t="s">
        <v>220</v>
      </c>
      <c r="C284" s="67">
        <v>845</v>
      </c>
      <c r="D284" s="67">
        <v>912</v>
      </c>
      <c r="E284" s="67">
        <v>934</v>
      </c>
      <c r="F284" s="68">
        <v>1846</v>
      </c>
      <c r="G284" s="54"/>
      <c r="J284"/>
      <c r="K284"/>
      <c r="L284"/>
    </row>
    <row r="285" spans="1:12" x14ac:dyDescent="0.15">
      <c r="A285">
        <v>276</v>
      </c>
      <c r="B285" s="66" t="s">
        <v>226</v>
      </c>
      <c r="C285" s="67">
        <v>157</v>
      </c>
      <c r="D285" s="67">
        <v>188</v>
      </c>
      <c r="E285" s="67">
        <v>186</v>
      </c>
      <c r="F285" s="68">
        <v>374</v>
      </c>
      <c r="G285" s="54"/>
      <c r="J285"/>
      <c r="K285"/>
      <c r="L285"/>
    </row>
    <row r="286" spans="1:12" x14ac:dyDescent="0.15">
      <c r="A286">
        <v>277</v>
      </c>
      <c r="B286" s="66" t="s">
        <v>232</v>
      </c>
      <c r="C286" s="67">
        <v>0</v>
      </c>
      <c r="D286" s="67">
        <v>0</v>
      </c>
      <c r="E286" s="67">
        <v>0</v>
      </c>
      <c r="F286" s="68">
        <v>0</v>
      </c>
      <c r="G286" s="54"/>
      <c r="J286"/>
      <c r="K286"/>
      <c r="L286"/>
    </row>
    <row r="287" spans="1:12" x14ac:dyDescent="0.15">
      <c r="A287">
        <v>278</v>
      </c>
      <c r="B287" s="66" t="s">
        <v>238</v>
      </c>
      <c r="C287" s="67">
        <v>599</v>
      </c>
      <c r="D287" s="67">
        <v>675</v>
      </c>
      <c r="E287" s="67">
        <v>632</v>
      </c>
      <c r="F287" s="68">
        <v>1307</v>
      </c>
      <c r="G287" s="54"/>
      <c r="J287"/>
      <c r="K287"/>
      <c r="L287"/>
    </row>
    <row r="288" spans="1:12" x14ac:dyDescent="0.15">
      <c r="A288">
        <v>279</v>
      </c>
      <c r="B288" s="66" t="s">
        <v>244</v>
      </c>
      <c r="C288" s="67">
        <v>810</v>
      </c>
      <c r="D288" s="67">
        <v>943</v>
      </c>
      <c r="E288" s="67">
        <v>902</v>
      </c>
      <c r="F288" s="68">
        <v>1845</v>
      </c>
      <c r="G288" s="54"/>
      <c r="J288"/>
      <c r="K288"/>
      <c r="L288"/>
    </row>
    <row r="289" spans="1:12" x14ac:dyDescent="0.15">
      <c r="A289">
        <v>280</v>
      </c>
      <c r="B289" s="66" t="s">
        <v>250</v>
      </c>
      <c r="C289" s="67">
        <v>829</v>
      </c>
      <c r="D289" s="67">
        <v>862</v>
      </c>
      <c r="E289" s="67">
        <v>820</v>
      </c>
      <c r="F289" s="68">
        <v>1682</v>
      </c>
      <c r="G289" s="54"/>
      <c r="J289"/>
      <c r="K289"/>
      <c r="L289"/>
    </row>
    <row r="290" spans="1:12" x14ac:dyDescent="0.15">
      <c r="A290">
        <v>281</v>
      </c>
      <c r="B290" s="66" t="s">
        <v>256</v>
      </c>
      <c r="C290" s="67">
        <v>554</v>
      </c>
      <c r="D290" s="67">
        <v>571</v>
      </c>
      <c r="E290" s="67">
        <v>531</v>
      </c>
      <c r="F290" s="68">
        <v>1102</v>
      </c>
      <c r="G290" s="54"/>
      <c r="J290"/>
      <c r="K290"/>
      <c r="L290"/>
    </row>
    <row r="291" spans="1:12" x14ac:dyDescent="0.15">
      <c r="A291">
        <v>282</v>
      </c>
      <c r="B291" s="66" t="s">
        <v>262</v>
      </c>
      <c r="C291" s="67">
        <v>704</v>
      </c>
      <c r="D291" s="67">
        <v>705</v>
      </c>
      <c r="E291" s="67">
        <v>672</v>
      </c>
      <c r="F291" s="68">
        <v>1377</v>
      </c>
      <c r="G291" s="54"/>
      <c r="J291"/>
      <c r="K291"/>
      <c r="L291"/>
    </row>
    <row r="292" spans="1:12" x14ac:dyDescent="0.15">
      <c r="A292">
        <v>283</v>
      </c>
      <c r="B292" s="66" t="s">
        <v>268</v>
      </c>
      <c r="C292" s="67">
        <v>584</v>
      </c>
      <c r="D292" s="67">
        <v>638</v>
      </c>
      <c r="E292" s="67">
        <v>545</v>
      </c>
      <c r="F292" s="68">
        <v>1183</v>
      </c>
      <c r="G292" s="54"/>
      <c r="J292"/>
      <c r="K292"/>
      <c r="L292"/>
    </row>
    <row r="293" spans="1:12" x14ac:dyDescent="0.15">
      <c r="A293">
        <v>284</v>
      </c>
      <c r="B293" s="66" t="s">
        <v>274</v>
      </c>
      <c r="C293" s="67">
        <v>360</v>
      </c>
      <c r="D293" s="67">
        <v>424</v>
      </c>
      <c r="E293" s="67">
        <v>422</v>
      </c>
      <c r="F293" s="68">
        <v>846</v>
      </c>
      <c r="G293" s="54"/>
      <c r="J293"/>
      <c r="K293"/>
      <c r="L293"/>
    </row>
    <row r="294" spans="1:12" x14ac:dyDescent="0.15">
      <c r="A294">
        <v>285</v>
      </c>
      <c r="B294" s="66" t="s">
        <v>279</v>
      </c>
      <c r="C294" s="67">
        <v>561</v>
      </c>
      <c r="D294" s="67">
        <v>623</v>
      </c>
      <c r="E294" s="67">
        <v>650</v>
      </c>
      <c r="F294" s="68">
        <v>1273</v>
      </c>
      <c r="G294" s="54"/>
      <c r="J294"/>
      <c r="K294"/>
      <c r="L294"/>
    </row>
    <row r="295" spans="1:12" x14ac:dyDescent="0.15">
      <c r="A295">
        <v>286</v>
      </c>
      <c r="B295" s="66" t="s">
        <v>284</v>
      </c>
      <c r="C295" s="67">
        <v>175</v>
      </c>
      <c r="D295" s="67">
        <v>195</v>
      </c>
      <c r="E295" s="67">
        <v>186</v>
      </c>
      <c r="F295" s="68">
        <v>381</v>
      </c>
      <c r="G295" s="54"/>
      <c r="J295"/>
      <c r="K295"/>
      <c r="L295"/>
    </row>
    <row r="296" spans="1:12" x14ac:dyDescent="0.15">
      <c r="A296">
        <v>287</v>
      </c>
      <c r="B296" s="66" t="s">
        <v>289</v>
      </c>
      <c r="C296" s="67">
        <v>0</v>
      </c>
      <c r="D296" s="67">
        <v>0</v>
      </c>
      <c r="E296" s="67">
        <v>0</v>
      </c>
      <c r="F296" s="68">
        <v>0</v>
      </c>
      <c r="G296" s="54"/>
      <c r="J296"/>
      <c r="K296"/>
      <c r="L296"/>
    </row>
    <row r="297" spans="1:12" x14ac:dyDescent="0.15">
      <c r="A297">
        <v>288</v>
      </c>
      <c r="B297" s="66" t="s">
        <v>294</v>
      </c>
      <c r="C297" s="67">
        <v>487</v>
      </c>
      <c r="D297" s="67">
        <v>545</v>
      </c>
      <c r="E297" s="67">
        <v>545</v>
      </c>
      <c r="F297" s="68">
        <v>1090</v>
      </c>
      <c r="G297" s="54"/>
      <c r="J297"/>
      <c r="K297"/>
      <c r="L297"/>
    </row>
    <row r="298" spans="1:12" x14ac:dyDescent="0.15">
      <c r="A298">
        <v>289</v>
      </c>
      <c r="B298" s="66" t="s">
        <v>299</v>
      </c>
      <c r="C298" s="67">
        <v>221</v>
      </c>
      <c r="D298" s="67">
        <v>256</v>
      </c>
      <c r="E298" s="67">
        <v>227</v>
      </c>
      <c r="F298" s="68">
        <v>483</v>
      </c>
      <c r="G298" s="54"/>
      <c r="J298"/>
      <c r="K298"/>
      <c r="L298"/>
    </row>
    <row r="299" spans="1:12" x14ac:dyDescent="0.15">
      <c r="A299">
        <v>290</v>
      </c>
      <c r="B299" s="66" t="s">
        <v>304</v>
      </c>
      <c r="C299" s="67">
        <v>20</v>
      </c>
      <c r="D299" s="67">
        <v>10</v>
      </c>
      <c r="E299" s="67">
        <v>15</v>
      </c>
      <c r="F299" s="68">
        <v>25</v>
      </c>
      <c r="G299" s="54"/>
      <c r="J299"/>
      <c r="K299"/>
      <c r="L299"/>
    </row>
    <row r="300" spans="1:12" x14ac:dyDescent="0.15">
      <c r="A300">
        <v>291</v>
      </c>
      <c r="B300" s="66" t="s">
        <v>309</v>
      </c>
      <c r="C300" s="67">
        <v>0</v>
      </c>
      <c r="D300" s="67">
        <v>0</v>
      </c>
      <c r="E300" s="67">
        <v>0</v>
      </c>
      <c r="F300" s="68">
        <v>0</v>
      </c>
      <c r="G300" s="54"/>
      <c r="J300"/>
      <c r="K300"/>
      <c r="L300"/>
    </row>
    <row r="301" spans="1:12" x14ac:dyDescent="0.15">
      <c r="A301">
        <v>292</v>
      </c>
      <c r="B301" s="66" t="s">
        <v>314</v>
      </c>
      <c r="C301" s="67">
        <v>2499</v>
      </c>
      <c r="D301" s="67">
        <v>2435</v>
      </c>
      <c r="E301" s="67">
        <v>2038</v>
      </c>
      <c r="F301" s="68">
        <v>4473</v>
      </c>
      <c r="G301" s="54"/>
      <c r="J301"/>
      <c r="K301"/>
      <c r="L301"/>
    </row>
    <row r="302" spans="1:12" x14ac:dyDescent="0.15">
      <c r="A302">
        <v>293</v>
      </c>
      <c r="B302" s="66" t="s">
        <v>319</v>
      </c>
      <c r="C302" s="67">
        <v>280</v>
      </c>
      <c r="D302" s="67">
        <v>318</v>
      </c>
      <c r="E302" s="67">
        <v>295</v>
      </c>
      <c r="F302" s="68">
        <v>613</v>
      </c>
      <c r="G302" s="54"/>
      <c r="J302"/>
      <c r="K302"/>
      <c r="L302"/>
    </row>
    <row r="303" spans="1:12" x14ac:dyDescent="0.15">
      <c r="A303">
        <v>294</v>
      </c>
      <c r="B303" s="66" t="s">
        <v>97</v>
      </c>
      <c r="C303" s="67">
        <v>0</v>
      </c>
      <c r="D303" s="67">
        <v>0</v>
      </c>
      <c r="E303" s="67">
        <v>0</v>
      </c>
      <c r="F303" s="68">
        <v>0</v>
      </c>
      <c r="G303" s="54"/>
      <c r="J303"/>
      <c r="K303"/>
      <c r="L303"/>
    </row>
    <row r="304" spans="1:12" x14ac:dyDescent="0.15">
      <c r="A304">
        <v>295</v>
      </c>
      <c r="B304" s="66" t="s">
        <v>328</v>
      </c>
      <c r="C304" s="67">
        <v>3108</v>
      </c>
      <c r="D304" s="67">
        <v>3574</v>
      </c>
      <c r="E304" s="67">
        <v>3570</v>
      </c>
      <c r="F304" s="68">
        <v>7144</v>
      </c>
      <c r="G304" s="54"/>
      <c r="J304"/>
      <c r="K304"/>
      <c r="L304"/>
    </row>
    <row r="305" spans="1:12" x14ac:dyDescent="0.15">
      <c r="A305">
        <v>296</v>
      </c>
      <c r="B305" s="66" t="s">
        <v>333</v>
      </c>
      <c r="C305" s="67">
        <v>2257</v>
      </c>
      <c r="D305" s="67">
        <v>2622</v>
      </c>
      <c r="E305" s="67">
        <v>2478</v>
      </c>
      <c r="F305" s="68">
        <v>5100</v>
      </c>
      <c r="G305" s="54"/>
      <c r="J305"/>
      <c r="K305"/>
      <c r="L305"/>
    </row>
    <row r="306" spans="1:12" x14ac:dyDescent="0.15">
      <c r="A306">
        <v>297</v>
      </c>
      <c r="B306" s="66" t="s">
        <v>338</v>
      </c>
      <c r="C306" s="67">
        <v>0</v>
      </c>
      <c r="D306" s="67">
        <v>0</v>
      </c>
      <c r="E306" s="67">
        <v>0</v>
      </c>
      <c r="F306" s="68">
        <v>0</v>
      </c>
      <c r="G306" s="54"/>
      <c r="J306"/>
      <c r="K306"/>
      <c r="L306"/>
    </row>
    <row r="307" spans="1:12" x14ac:dyDescent="0.15">
      <c r="A307">
        <v>298</v>
      </c>
      <c r="B307" s="66" t="s">
        <v>343</v>
      </c>
      <c r="C307" s="67">
        <v>0</v>
      </c>
      <c r="D307" s="67">
        <v>0</v>
      </c>
      <c r="E307" s="67">
        <v>0</v>
      </c>
      <c r="F307" s="68">
        <v>0</v>
      </c>
      <c r="G307" s="54"/>
      <c r="J307"/>
      <c r="K307"/>
      <c r="L307"/>
    </row>
    <row r="308" spans="1:12" x14ac:dyDescent="0.15">
      <c r="A308">
        <v>299</v>
      </c>
      <c r="B308" s="66" t="s">
        <v>348</v>
      </c>
      <c r="C308" s="67">
        <v>701</v>
      </c>
      <c r="D308" s="67">
        <v>755</v>
      </c>
      <c r="E308" s="67">
        <v>787</v>
      </c>
      <c r="F308" s="68">
        <v>1542</v>
      </c>
      <c r="G308" s="54"/>
      <c r="J308"/>
      <c r="K308"/>
      <c r="L308"/>
    </row>
    <row r="309" spans="1:12" x14ac:dyDescent="0.15">
      <c r="A309">
        <v>300</v>
      </c>
      <c r="B309" s="66" t="s">
        <v>353</v>
      </c>
      <c r="C309" s="67">
        <v>579</v>
      </c>
      <c r="D309" s="67">
        <v>631</v>
      </c>
      <c r="E309" s="67">
        <v>640</v>
      </c>
      <c r="F309" s="68">
        <v>1271</v>
      </c>
      <c r="G309" s="54"/>
      <c r="J309"/>
      <c r="K309"/>
      <c r="L309"/>
    </row>
    <row r="310" spans="1:12" x14ac:dyDescent="0.15">
      <c r="A310">
        <v>301</v>
      </c>
      <c r="B310" s="66" t="s">
        <v>18</v>
      </c>
      <c r="C310" s="67">
        <v>993</v>
      </c>
      <c r="D310" s="67">
        <v>1118</v>
      </c>
      <c r="E310" s="67">
        <v>1060</v>
      </c>
      <c r="F310" s="68">
        <v>2178</v>
      </c>
      <c r="G310" s="54"/>
      <c r="J310"/>
      <c r="K310"/>
      <c r="L310"/>
    </row>
    <row r="311" spans="1:12" x14ac:dyDescent="0.15">
      <c r="A311">
        <v>302</v>
      </c>
      <c r="B311" s="66" t="s">
        <v>24</v>
      </c>
      <c r="C311" s="67">
        <v>1061</v>
      </c>
      <c r="D311" s="67">
        <v>1166</v>
      </c>
      <c r="E311" s="67">
        <v>1086</v>
      </c>
      <c r="F311" s="68">
        <v>2252</v>
      </c>
      <c r="G311" s="54"/>
      <c r="J311"/>
      <c r="K311"/>
      <c r="L311"/>
    </row>
    <row r="312" spans="1:12" x14ac:dyDescent="0.15">
      <c r="A312">
        <v>303</v>
      </c>
      <c r="B312" s="66" t="s">
        <v>30</v>
      </c>
      <c r="C312" s="67">
        <v>699</v>
      </c>
      <c r="D312" s="67">
        <v>647</v>
      </c>
      <c r="E312" s="67">
        <v>590</v>
      </c>
      <c r="F312" s="68">
        <v>1237</v>
      </c>
      <c r="G312" s="54"/>
      <c r="J312"/>
      <c r="K312"/>
      <c r="L312"/>
    </row>
    <row r="313" spans="1:12" x14ac:dyDescent="0.15">
      <c r="A313">
        <v>304</v>
      </c>
      <c r="B313" s="66" t="s">
        <v>36</v>
      </c>
      <c r="C313" s="67">
        <v>1972</v>
      </c>
      <c r="D313" s="67">
        <v>1615</v>
      </c>
      <c r="E313" s="67">
        <v>1776</v>
      </c>
      <c r="F313" s="68">
        <v>3391</v>
      </c>
      <c r="G313" s="54"/>
      <c r="J313"/>
      <c r="K313"/>
      <c r="L313"/>
    </row>
    <row r="314" spans="1:12" x14ac:dyDescent="0.15">
      <c r="A314">
        <v>305</v>
      </c>
      <c r="B314" s="66" t="s">
        <v>42</v>
      </c>
      <c r="C314" s="67">
        <v>85</v>
      </c>
      <c r="D314" s="67">
        <v>92</v>
      </c>
      <c r="E314" s="67">
        <v>108</v>
      </c>
      <c r="F314" s="68">
        <v>200</v>
      </c>
      <c r="G314" s="54"/>
      <c r="J314"/>
      <c r="K314"/>
      <c r="L314"/>
    </row>
    <row r="315" spans="1:12" x14ac:dyDescent="0.15">
      <c r="A315">
        <v>306</v>
      </c>
      <c r="B315" s="66" t="s">
        <v>48</v>
      </c>
      <c r="C315" s="67">
        <v>290</v>
      </c>
      <c r="D315" s="67">
        <v>301</v>
      </c>
      <c r="E315" s="67">
        <v>215</v>
      </c>
      <c r="F315" s="68">
        <v>516</v>
      </c>
      <c r="G315" s="54"/>
      <c r="J315"/>
      <c r="K315"/>
      <c r="L315"/>
    </row>
    <row r="316" spans="1:12" x14ac:dyDescent="0.15">
      <c r="A316">
        <v>307</v>
      </c>
      <c r="B316" s="66" t="s">
        <v>54</v>
      </c>
      <c r="C316" s="67">
        <v>247</v>
      </c>
      <c r="D316" s="67">
        <v>251</v>
      </c>
      <c r="E316" s="67">
        <v>190</v>
      </c>
      <c r="F316" s="68">
        <v>441</v>
      </c>
      <c r="G316" s="54"/>
      <c r="J316"/>
      <c r="K316"/>
      <c r="L316"/>
    </row>
    <row r="317" spans="1:12" x14ac:dyDescent="0.15">
      <c r="A317">
        <v>308</v>
      </c>
      <c r="B317" s="66" t="s">
        <v>60</v>
      </c>
      <c r="C317" s="67">
        <v>640</v>
      </c>
      <c r="D317" s="67">
        <v>856</v>
      </c>
      <c r="E317" s="67">
        <v>828</v>
      </c>
      <c r="F317" s="68">
        <v>1684</v>
      </c>
      <c r="G317" s="54"/>
      <c r="J317"/>
      <c r="K317"/>
      <c r="L317"/>
    </row>
    <row r="318" spans="1:12" x14ac:dyDescent="0.15">
      <c r="A318">
        <v>309</v>
      </c>
      <c r="B318" s="66" t="s">
        <v>66</v>
      </c>
      <c r="C318" s="67">
        <v>682</v>
      </c>
      <c r="D318" s="67">
        <v>834</v>
      </c>
      <c r="E318" s="67">
        <v>813</v>
      </c>
      <c r="F318" s="68">
        <v>1647</v>
      </c>
      <c r="G318" s="54"/>
      <c r="J318"/>
      <c r="K318"/>
      <c r="L318"/>
    </row>
    <row r="319" spans="1:12" x14ac:dyDescent="0.15">
      <c r="A319">
        <v>310</v>
      </c>
      <c r="B319" s="66" t="s">
        <v>72</v>
      </c>
      <c r="C319" s="67">
        <v>10</v>
      </c>
      <c r="D319" s="67">
        <v>11</v>
      </c>
      <c r="E319" s="67">
        <v>5</v>
      </c>
      <c r="F319" s="68">
        <v>16</v>
      </c>
      <c r="G319" s="54"/>
      <c r="J319"/>
      <c r="K319"/>
      <c r="L319"/>
    </row>
    <row r="320" spans="1:12" x14ac:dyDescent="0.15">
      <c r="A320">
        <v>311</v>
      </c>
      <c r="B320" s="66" t="s">
        <v>78</v>
      </c>
      <c r="C320" s="67">
        <v>330</v>
      </c>
      <c r="D320" s="67">
        <v>358</v>
      </c>
      <c r="E320" s="67">
        <v>325</v>
      </c>
      <c r="F320" s="68">
        <v>683</v>
      </c>
      <c r="G320" s="54"/>
      <c r="J320"/>
      <c r="K320"/>
      <c r="L320"/>
    </row>
    <row r="321" spans="1:12" x14ac:dyDescent="0.15">
      <c r="A321">
        <v>312</v>
      </c>
      <c r="B321" s="66" t="s">
        <v>84</v>
      </c>
      <c r="C321" s="67">
        <v>1372</v>
      </c>
      <c r="D321" s="67">
        <v>1767</v>
      </c>
      <c r="E321" s="67">
        <v>1733</v>
      </c>
      <c r="F321" s="68">
        <v>3500</v>
      </c>
      <c r="G321" s="54"/>
      <c r="J321"/>
      <c r="K321"/>
      <c r="L321"/>
    </row>
    <row r="322" spans="1:12" x14ac:dyDescent="0.15">
      <c r="A322">
        <v>313</v>
      </c>
      <c r="B322" s="66" t="s">
        <v>90</v>
      </c>
      <c r="C322" s="67">
        <v>435</v>
      </c>
      <c r="D322" s="67">
        <v>508</v>
      </c>
      <c r="E322" s="67">
        <v>478</v>
      </c>
      <c r="F322" s="68">
        <v>986</v>
      </c>
      <c r="G322" s="54"/>
      <c r="J322"/>
      <c r="K322"/>
      <c r="L322"/>
    </row>
    <row r="323" spans="1:12" x14ac:dyDescent="0.15">
      <c r="A323">
        <v>314</v>
      </c>
      <c r="B323" s="66" t="s">
        <v>96</v>
      </c>
      <c r="C323" s="67">
        <v>0</v>
      </c>
      <c r="D323" s="67">
        <v>0</v>
      </c>
      <c r="E323" s="67">
        <v>0</v>
      </c>
      <c r="F323" s="68">
        <v>0</v>
      </c>
      <c r="G323" s="54"/>
      <c r="J323"/>
      <c r="K323"/>
      <c r="L323"/>
    </row>
    <row r="324" spans="1:12" x14ac:dyDescent="0.15">
      <c r="A324">
        <v>315</v>
      </c>
      <c r="B324" s="66" t="s">
        <v>102</v>
      </c>
      <c r="C324" s="67">
        <v>0</v>
      </c>
      <c r="D324" s="67">
        <v>0</v>
      </c>
      <c r="E324" s="67">
        <v>0</v>
      </c>
      <c r="F324" s="68">
        <v>0</v>
      </c>
      <c r="G324" s="54"/>
      <c r="J324"/>
      <c r="K324"/>
      <c r="L324"/>
    </row>
    <row r="325" spans="1:12" x14ac:dyDescent="0.15">
      <c r="A325">
        <v>316</v>
      </c>
      <c r="B325" s="66" t="s">
        <v>108</v>
      </c>
      <c r="C325" s="67">
        <v>0</v>
      </c>
      <c r="D325" s="67">
        <v>0</v>
      </c>
      <c r="E325" s="67">
        <v>0</v>
      </c>
      <c r="F325" s="68">
        <v>0</v>
      </c>
      <c r="G325" s="54"/>
      <c r="J325"/>
      <c r="K325"/>
      <c r="L325"/>
    </row>
    <row r="326" spans="1:12" x14ac:dyDescent="0.15">
      <c r="A326">
        <v>317</v>
      </c>
      <c r="B326" s="66" t="s">
        <v>114</v>
      </c>
      <c r="C326" s="67">
        <v>929</v>
      </c>
      <c r="D326" s="67">
        <v>1004</v>
      </c>
      <c r="E326" s="67">
        <v>852</v>
      </c>
      <c r="F326" s="68">
        <v>1856</v>
      </c>
      <c r="G326" s="54"/>
      <c r="J326"/>
      <c r="K326"/>
      <c r="L326"/>
    </row>
    <row r="327" spans="1:12" x14ac:dyDescent="0.15">
      <c r="A327">
        <v>318</v>
      </c>
      <c r="B327" s="66" t="s">
        <v>119</v>
      </c>
      <c r="C327" s="67">
        <v>429</v>
      </c>
      <c r="D327" s="67">
        <v>439</v>
      </c>
      <c r="E327" s="67">
        <v>391</v>
      </c>
      <c r="F327" s="68">
        <v>830</v>
      </c>
      <c r="G327" s="54"/>
      <c r="J327"/>
      <c r="K327"/>
      <c r="L327"/>
    </row>
    <row r="328" spans="1:12" x14ac:dyDescent="0.15">
      <c r="A328">
        <v>319</v>
      </c>
      <c r="B328" s="66" t="s">
        <v>125</v>
      </c>
      <c r="C328" s="67">
        <v>186</v>
      </c>
      <c r="D328" s="67">
        <v>201</v>
      </c>
      <c r="E328" s="67">
        <v>201</v>
      </c>
      <c r="F328" s="68">
        <v>402</v>
      </c>
      <c r="G328" s="54"/>
      <c r="J328"/>
      <c r="K328"/>
      <c r="L328"/>
    </row>
    <row r="329" spans="1:12" x14ac:dyDescent="0.15">
      <c r="A329">
        <v>320</v>
      </c>
      <c r="B329" s="66" t="s">
        <v>131</v>
      </c>
      <c r="C329" s="67">
        <v>336</v>
      </c>
      <c r="D329" s="67">
        <v>378</v>
      </c>
      <c r="E329" s="67">
        <v>341</v>
      </c>
      <c r="F329" s="68">
        <v>719</v>
      </c>
      <c r="G329" s="54"/>
      <c r="J329"/>
      <c r="K329"/>
      <c r="L329"/>
    </row>
    <row r="330" spans="1:12" x14ac:dyDescent="0.15">
      <c r="A330">
        <v>321</v>
      </c>
      <c r="B330" s="66" t="s">
        <v>137</v>
      </c>
      <c r="C330" s="67">
        <v>0</v>
      </c>
      <c r="D330" s="67">
        <v>0</v>
      </c>
      <c r="E330" s="67">
        <v>0</v>
      </c>
      <c r="F330" s="68">
        <v>0</v>
      </c>
      <c r="G330" s="54"/>
      <c r="J330"/>
      <c r="K330"/>
      <c r="L330"/>
    </row>
    <row r="331" spans="1:12" x14ac:dyDescent="0.15">
      <c r="A331">
        <v>322</v>
      </c>
      <c r="B331" s="66" t="s">
        <v>143</v>
      </c>
      <c r="C331" s="67">
        <v>386</v>
      </c>
      <c r="D331" s="67">
        <v>376</v>
      </c>
      <c r="E331" s="67">
        <v>371</v>
      </c>
      <c r="F331" s="68">
        <v>747</v>
      </c>
      <c r="G331" s="54"/>
      <c r="J331"/>
      <c r="K331"/>
      <c r="L331"/>
    </row>
    <row r="332" spans="1:12" x14ac:dyDescent="0.15">
      <c r="A332">
        <v>323</v>
      </c>
      <c r="B332" s="66" t="s">
        <v>149</v>
      </c>
      <c r="C332" s="67">
        <v>1029</v>
      </c>
      <c r="D332" s="67">
        <v>1166</v>
      </c>
      <c r="E332" s="67">
        <v>1037</v>
      </c>
      <c r="F332" s="68">
        <v>2203</v>
      </c>
      <c r="G332" s="54"/>
      <c r="J332"/>
      <c r="K332"/>
      <c r="L332"/>
    </row>
    <row r="333" spans="1:12" x14ac:dyDescent="0.15">
      <c r="A333">
        <v>324</v>
      </c>
      <c r="B333" s="66" t="s">
        <v>155</v>
      </c>
      <c r="C333" s="67">
        <v>896</v>
      </c>
      <c r="D333" s="67">
        <v>1004</v>
      </c>
      <c r="E333" s="67">
        <v>977</v>
      </c>
      <c r="F333" s="68">
        <v>1981</v>
      </c>
      <c r="G333" s="54"/>
      <c r="J333"/>
      <c r="K333"/>
      <c r="L333"/>
    </row>
    <row r="334" spans="1:12" x14ac:dyDescent="0.15">
      <c r="A334">
        <v>325</v>
      </c>
      <c r="B334" s="66" t="s">
        <v>161</v>
      </c>
      <c r="C334" s="67">
        <v>1214</v>
      </c>
      <c r="D334" s="67">
        <v>1448</v>
      </c>
      <c r="E334" s="67">
        <v>1491</v>
      </c>
      <c r="F334" s="68">
        <v>2939</v>
      </c>
      <c r="G334" s="54"/>
      <c r="J334"/>
      <c r="K334"/>
      <c r="L334"/>
    </row>
    <row r="335" spans="1:12" x14ac:dyDescent="0.15">
      <c r="A335">
        <v>326</v>
      </c>
      <c r="B335" s="66" t="s">
        <v>167</v>
      </c>
      <c r="C335" s="67">
        <v>527</v>
      </c>
      <c r="D335" s="67">
        <v>615</v>
      </c>
      <c r="E335" s="67">
        <v>596</v>
      </c>
      <c r="F335" s="68">
        <v>1211</v>
      </c>
      <c r="G335" s="54"/>
      <c r="J335"/>
      <c r="K335"/>
      <c r="L335"/>
    </row>
    <row r="336" spans="1:12" x14ac:dyDescent="0.15">
      <c r="A336">
        <v>327</v>
      </c>
      <c r="B336" s="66" t="s">
        <v>173</v>
      </c>
      <c r="C336" s="67">
        <v>910</v>
      </c>
      <c r="D336" s="67">
        <v>1092</v>
      </c>
      <c r="E336" s="67">
        <v>1031</v>
      </c>
      <c r="F336" s="68">
        <v>2123</v>
      </c>
      <c r="G336" s="54"/>
      <c r="J336"/>
      <c r="K336"/>
      <c r="L336"/>
    </row>
    <row r="337" spans="1:12" x14ac:dyDescent="0.15">
      <c r="A337">
        <v>328</v>
      </c>
      <c r="B337" s="66" t="s">
        <v>179</v>
      </c>
      <c r="C337" s="67">
        <v>1024</v>
      </c>
      <c r="D337" s="67">
        <v>1254</v>
      </c>
      <c r="E337" s="67">
        <v>1223</v>
      </c>
      <c r="F337" s="68">
        <v>2477</v>
      </c>
      <c r="G337" s="54"/>
      <c r="J337"/>
      <c r="K337"/>
      <c r="L337"/>
    </row>
    <row r="338" spans="1:12" x14ac:dyDescent="0.15">
      <c r="A338">
        <v>329</v>
      </c>
      <c r="B338" s="66" t="s">
        <v>185</v>
      </c>
      <c r="C338" s="67">
        <v>740</v>
      </c>
      <c r="D338" s="67">
        <v>811</v>
      </c>
      <c r="E338" s="67">
        <v>778</v>
      </c>
      <c r="F338" s="68">
        <v>1589</v>
      </c>
      <c r="G338" s="54"/>
      <c r="J338"/>
      <c r="K338"/>
      <c r="L338"/>
    </row>
    <row r="339" spans="1:12" x14ac:dyDescent="0.15">
      <c r="A339">
        <v>330</v>
      </c>
      <c r="B339" s="66" t="s">
        <v>191</v>
      </c>
      <c r="C339" s="67">
        <v>676</v>
      </c>
      <c r="D339" s="67">
        <v>758</v>
      </c>
      <c r="E339" s="67">
        <v>763</v>
      </c>
      <c r="F339" s="68">
        <v>1521</v>
      </c>
      <c r="G339" s="54"/>
      <c r="J339"/>
      <c r="K339"/>
      <c r="L339"/>
    </row>
    <row r="340" spans="1:12" x14ac:dyDescent="0.15">
      <c r="A340">
        <v>331</v>
      </c>
      <c r="B340" s="66" t="s">
        <v>197</v>
      </c>
      <c r="C340" s="67">
        <v>333</v>
      </c>
      <c r="D340" s="67">
        <v>377</v>
      </c>
      <c r="E340" s="67">
        <v>375</v>
      </c>
      <c r="F340" s="68">
        <v>752</v>
      </c>
      <c r="G340" s="54"/>
      <c r="J340"/>
      <c r="K340"/>
      <c r="L340"/>
    </row>
    <row r="341" spans="1:12" x14ac:dyDescent="0.15">
      <c r="A341">
        <v>332</v>
      </c>
      <c r="B341" s="66" t="s">
        <v>203</v>
      </c>
      <c r="C341" s="67">
        <v>1</v>
      </c>
      <c r="D341" s="67">
        <v>2</v>
      </c>
      <c r="E341" s="67">
        <v>1</v>
      </c>
      <c r="F341" s="68">
        <v>3</v>
      </c>
      <c r="G341" s="54"/>
      <c r="J341"/>
      <c r="K341"/>
      <c r="L341"/>
    </row>
    <row r="342" spans="1:12" x14ac:dyDescent="0.15">
      <c r="A342">
        <v>333</v>
      </c>
      <c r="B342" s="66" t="s">
        <v>209</v>
      </c>
      <c r="C342" s="67">
        <v>386</v>
      </c>
      <c r="D342" s="67">
        <v>473</v>
      </c>
      <c r="E342" s="67">
        <v>476</v>
      </c>
      <c r="F342" s="68">
        <v>949</v>
      </c>
      <c r="G342" s="54"/>
      <c r="J342"/>
      <c r="K342"/>
      <c r="L342"/>
    </row>
    <row r="343" spans="1:12" x14ac:dyDescent="0.15">
      <c r="A343">
        <v>334</v>
      </c>
      <c r="B343" s="66" t="s">
        <v>215</v>
      </c>
      <c r="C343" s="67">
        <v>371</v>
      </c>
      <c r="D343" s="67">
        <v>418</v>
      </c>
      <c r="E343" s="67">
        <v>443</v>
      </c>
      <c r="F343" s="68">
        <v>861</v>
      </c>
      <c r="G343" s="54"/>
      <c r="J343"/>
      <c r="K343"/>
      <c r="L343"/>
    </row>
    <row r="344" spans="1:12" x14ac:dyDescent="0.15">
      <c r="A344">
        <v>335</v>
      </c>
      <c r="B344" s="66" t="s">
        <v>221</v>
      </c>
      <c r="C344" s="67">
        <v>716</v>
      </c>
      <c r="D344" s="67">
        <v>759</v>
      </c>
      <c r="E344" s="67">
        <v>715</v>
      </c>
      <c r="F344" s="68">
        <v>1474</v>
      </c>
      <c r="G344" s="54"/>
      <c r="J344"/>
      <c r="K344"/>
      <c r="L344"/>
    </row>
    <row r="345" spans="1:12" x14ac:dyDescent="0.15">
      <c r="A345">
        <v>336</v>
      </c>
      <c r="B345" s="66" t="s">
        <v>227</v>
      </c>
      <c r="C345" s="67">
        <v>388</v>
      </c>
      <c r="D345" s="67">
        <v>457</v>
      </c>
      <c r="E345" s="67">
        <v>367</v>
      </c>
      <c r="F345" s="68">
        <v>824</v>
      </c>
      <c r="G345" s="54"/>
      <c r="J345"/>
      <c r="K345"/>
      <c r="L345"/>
    </row>
    <row r="346" spans="1:12" x14ac:dyDescent="0.15">
      <c r="A346">
        <v>337</v>
      </c>
      <c r="B346" s="66" t="s">
        <v>233</v>
      </c>
      <c r="C346" s="67">
        <v>0</v>
      </c>
      <c r="D346" s="67">
        <v>0</v>
      </c>
      <c r="E346" s="67">
        <v>0</v>
      </c>
      <c r="F346" s="68">
        <v>0</v>
      </c>
      <c r="G346" s="54"/>
      <c r="J346"/>
      <c r="K346"/>
      <c r="L346"/>
    </row>
    <row r="347" spans="1:12" x14ac:dyDescent="0.15">
      <c r="A347">
        <v>338</v>
      </c>
      <c r="B347" s="66" t="s">
        <v>239</v>
      </c>
      <c r="C347" s="67">
        <v>520</v>
      </c>
      <c r="D347" s="67">
        <v>586</v>
      </c>
      <c r="E347" s="67">
        <v>573</v>
      </c>
      <c r="F347" s="68">
        <v>1159</v>
      </c>
      <c r="G347" s="54"/>
      <c r="J347"/>
      <c r="K347"/>
      <c r="L347"/>
    </row>
    <row r="348" spans="1:12" x14ac:dyDescent="0.15">
      <c r="A348">
        <v>339</v>
      </c>
      <c r="B348" s="66" t="s">
        <v>245</v>
      </c>
      <c r="C348" s="67">
        <v>1100</v>
      </c>
      <c r="D348" s="67">
        <v>1203</v>
      </c>
      <c r="E348" s="67">
        <v>1289</v>
      </c>
      <c r="F348" s="68">
        <v>2492</v>
      </c>
      <c r="G348" s="54"/>
      <c r="J348"/>
      <c r="K348"/>
      <c r="L348"/>
    </row>
    <row r="349" spans="1:12" x14ac:dyDescent="0.15">
      <c r="A349">
        <v>340</v>
      </c>
      <c r="B349" s="66" t="s">
        <v>251</v>
      </c>
      <c r="C349" s="67">
        <v>0</v>
      </c>
      <c r="D349" s="67">
        <v>0</v>
      </c>
      <c r="E349" s="67">
        <v>0</v>
      </c>
      <c r="F349" s="68">
        <v>0</v>
      </c>
      <c r="G349" s="54"/>
      <c r="J349"/>
      <c r="K349"/>
      <c r="L349"/>
    </row>
    <row r="350" spans="1:12" x14ac:dyDescent="0.15">
      <c r="A350">
        <v>341</v>
      </c>
      <c r="B350" s="66" t="s">
        <v>257</v>
      </c>
      <c r="C350" s="67">
        <v>412</v>
      </c>
      <c r="D350" s="67">
        <v>447</v>
      </c>
      <c r="E350" s="67">
        <v>404</v>
      </c>
      <c r="F350" s="68">
        <v>851</v>
      </c>
      <c r="G350" s="54"/>
      <c r="J350"/>
      <c r="K350"/>
      <c r="L350"/>
    </row>
    <row r="351" spans="1:12" x14ac:dyDescent="0.15">
      <c r="A351">
        <v>342</v>
      </c>
      <c r="B351" s="69" t="s">
        <v>263</v>
      </c>
      <c r="C351" s="70">
        <v>479</v>
      </c>
      <c r="D351" s="70">
        <v>576</v>
      </c>
      <c r="E351" s="70">
        <v>564</v>
      </c>
      <c r="F351" s="71">
        <v>1140</v>
      </c>
      <c r="G351" s="54"/>
      <c r="J351"/>
      <c r="K351"/>
      <c r="L351"/>
    </row>
    <row r="352" spans="1:12" x14ac:dyDescent="0.15">
      <c r="A352">
        <v>343</v>
      </c>
      <c r="B352" s="72" t="s">
        <v>269</v>
      </c>
      <c r="C352" s="73">
        <v>44363</v>
      </c>
      <c r="D352" s="73">
        <v>48741</v>
      </c>
      <c r="E352" s="73">
        <v>47219</v>
      </c>
      <c r="F352" s="74">
        <v>95960</v>
      </c>
      <c r="G352" s="54"/>
      <c r="J352"/>
      <c r="K352"/>
      <c r="L352"/>
    </row>
    <row r="353" spans="1:12" x14ac:dyDescent="0.15">
      <c r="A353">
        <v>361</v>
      </c>
      <c r="B353" s="75" t="s">
        <v>354</v>
      </c>
      <c r="C353" s="76">
        <v>296</v>
      </c>
      <c r="D353" s="76">
        <v>343</v>
      </c>
      <c r="E353" s="76">
        <v>375</v>
      </c>
      <c r="F353" s="77">
        <v>718</v>
      </c>
      <c r="G353" s="54"/>
      <c r="J353"/>
      <c r="K353"/>
      <c r="L353"/>
    </row>
    <row r="354" spans="1:12" x14ac:dyDescent="0.15">
      <c r="A354">
        <v>362</v>
      </c>
      <c r="B354" s="66" t="s">
        <v>360</v>
      </c>
      <c r="C354" s="67">
        <v>196</v>
      </c>
      <c r="D354" s="67">
        <v>219</v>
      </c>
      <c r="E354" s="67">
        <v>252</v>
      </c>
      <c r="F354" s="68">
        <v>471</v>
      </c>
      <c r="G354" s="54"/>
      <c r="J354"/>
      <c r="K354"/>
      <c r="L354"/>
    </row>
    <row r="355" spans="1:12" x14ac:dyDescent="0.15">
      <c r="A355">
        <v>363</v>
      </c>
      <c r="B355" s="66" t="s">
        <v>366</v>
      </c>
      <c r="C355" s="67">
        <v>9</v>
      </c>
      <c r="D355" s="67">
        <v>10</v>
      </c>
      <c r="E355" s="67">
        <v>12</v>
      </c>
      <c r="F355" s="68">
        <v>22</v>
      </c>
      <c r="G355" s="54"/>
      <c r="J355"/>
      <c r="K355"/>
      <c r="L355"/>
    </row>
    <row r="356" spans="1:12" x14ac:dyDescent="0.15">
      <c r="A356">
        <v>364</v>
      </c>
      <c r="B356" s="66" t="s">
        <v>372</v>
      </c>
      <c r="C356" s="67">
        <v>10</v>
      </c>
      <c r="D356" s="67">
        <v>10</v>
      </c>
      <c r="E356" s="67">
        <v>0</v>
      </c>
      <c r="F356" s="68">
        <v>10</v>
      </c>
      <c r="G356" s="54"/>
      <c r="J356"/>
      <c r="K356"/>
      <c r="L356"/>
    </row>
    <row r="357" spans="1:12" x14ac:dyDescent="0.15">
      <c r="A357">
        <v>365</v>
      </c>
      <c r="B357" s="66" t="s">
        <v>378</v>
      </c>
      <c r="C357" s="67">
        <v>0</v>
      </c>
      <c r="D357" s="67">
        <v>0</v>
      </c>
      <c r="E357" s="67">
        <v>0</v>
      </c>
      <c r="F357" s="68">
        <v>0</v>
      </c>
      <c r="G357" s="54"/>
      <c r="J357"/>
      <c r="K357"/>
      <c r="L357"/>
    </row>
    <row r="358" spans="1:12" x14ac:dyDescent="0.15">
      <c r="A358">
        <v>366</v>
      </c>
      <c r="B358" s="66" t="s">
        <v>384</v>
      </c>
      <c r="C358" s="67">
        <v>1594</v>
      </c>
      <c r="D358" s="67">
        <v>1668</v>
      </c>
      <c r="E358" s="67">
        <v>1795</v>
      </c>
      <c r="F358" s="68">
        <v>3463</v>
      </c>
      <c r="G358" s="54"/>
      <c r="J358"/>
      <c r="K358"/>
      <c r="L358"/>
    </row>
    <row r="359" spans="1:12" x14ac:dyDescent="0.15">
      <c r="A359">
        <v>367</v>
      </c>
      <c r="B359" s="66" t="s">
        <v>390</v>
      </c>
      <c r="C359" s="67">
        <v>1051</v>
      </c>
      <c r="D359" s="67">
        <v>1199</v>
      </c>
      <c r="E359" s="67">
        <v>1249</v>
      </c>
      <c r="F359" s="68">
        <v>2448</v>
      </c>
      <c r="G359" s="54"/>
      <c r="J359"/>
      <c r="K359"/>
      <c r="L359"/>
    </row>
    <row r="360" spans="1:12" x14ac:dyDescent="0.15">
      <c r="A360">
        <v>368</v>
      </c>
      <c r="B360" s="66" t="s">
        <v>396</v>
      </c>
      <c r="C360" s="67">
        <v>814</v>
      </c>
      <c r="D360" s="67">
        <v>981</v>
      </c>
      <c r="E360" s="67">
        <v>951</v>
      </c>
      <c r="F360" s="68">
        <v>1932</v>
      </c>
      <c r="G360" s="54"/>
      <c r="J360"/>
      <c r="K360"/>
      <c r="L360"/>
    </row>
    <row r="361" spans="1:12" x14ac:dyDescent="0.15">
      <c r="A361">
        <v>369</v>
      </c>
      <c r="B361" s="66" t="s">
        <v>402</v>
      </c>
      <c r="C361" s="67">
        <v>705</v>
      </c>
      <c r="D361" s="67">
        <v>763</v>
      </c>
      <c r="E361" s="67">
        <v>720</v>
      </c>
      <c r="F361" s="68">
        <v>1483</v>
      </c>
      <c r="G361" s="54"/>
      <c r="J361"/>
      <c r="K361"/>
      <c r="L361"/>
    </row>
    <row r="362" spans="1:12" x14ac:dyDescent="0.15">
      <c r="A362">
        <v>370</v>
      </c>
      <c r="B362" s="66" t="s">
        <v>407</v>
      </c>
      <c r="C362" s="67">
        <v>544</v>
      </c>
      <c r="D362" s="67">
        <v>688</v>
      </c>
      <c r="E362" s="67">
        <v>720</v>
      </c>
      <c r="F362" s="68">
        <v>1408</v>
      </c>
      <c r="G362" s="54"/>
      <c r="J362"/>
      <c r="K362"/>
      <c r="L362"/>
    </row>
    <row r="363" spans="1:12" x14ac:dyDescent="0.15">
      <c r="A363">
        <v>371</v>
      </c>
      <c r="B363" s="66" t="s">
        <v>413</v>
      </c>
      <c r="C363" s="67">
        <v>1115</v>
      </c>
      <c r="D363" s="67">
        <v>1189</v>
      </c>
      <c r="E363" s="67">
        <v>1205</v>
      </c>
      <c r="F363" s="68">
        <v>2394</v>
      </c>
      <c r="G363" s="54"/>
      <c r="J363"/>
      <c r="K363"/>
      <c r="L363"/>
    </row>
    <row r="364" spans="1:12" x14ac:dyDescent="0.15">
      <c r="A364">
        <v>372</v>
      </c>
      <c r="B364" s="66" t="s">
        <v>419</v>
      </c>
      <c r="C364" s="67">
        <v>484</v>
      </c>
      <c r="D364" s="67">
        <v>594</v>
      </c>
      <c r="E364" s="67">
        <v>629</v>
      </c>
      <c r="F364" s="68">
        <v>1223</v>
      </c>
      <c r="G364" s="54"/>
      <c r="J364"/>
      <c r="K364"/>
      <c r="L364"/>
    </row>
    <row r="365" spans="1:12" x14ac:dyDescent="0.15">
      <c r="A365">
        <v>373</v>
      </c>
      <c r="B365" s="66" t="s">
        <v>425</v>
      </c>
      <c r="C365" s="67">
        <v>241</v>
      </c>
      <c r="D365" s="67">
        <v>263</v>
      </c>
      <c r="E365" s="67">
        <v>294</v>
      </c>
      <c r="F365" s="68">
        <v>557</v>
      </c>
      <c r="G365" s="54"/>
      <c r="J365"/>
      <c r="K365"/>
      <c r="L365"/>
    </row>
    <row r="366" spans="1:12" x14ac:dyDescent="0.15">
      <c r="A366">
        <v>374</v>
      </c>
      <c r="B366" s="66" t="s">
        <v>430</v>
      </c>
      <c r="C366" s="67">
        <v>541</v>
      </c>
      <c r="D366" s="67">
        <v>638</v>
      </c>
      <c r="E366" s="67">
        <v>632</v>
      </c>
      <c r="F366" s="68">
        <v>1270</v>
      </c>
      <c r="G366" s="54"/>
      <c r="J366"/>
      <c r="K366"/>
      <c r="L366"/>
    </row>
    <row r="367" spans="1:12" x14ac:dyDescent="0.15">
      <c r="A367">
        <v>375</v>
      </c>
      <c r="B367" s="79" t="s">
        <v>435</v>
      </c>
      <c r="C367" s="67">
        <v>707</v>
      </c>
      <c r="D367" s="67">
        <v>821</v>
      </c>
      <c r="E367" s="67">
        <v>816</v>
      </c>
      <c r="F367" s="68">
        <v>1637</v>
      </c>
      <c r="G367" s="54"/>
      <c r="J367"/>
      <c r="K367"/>
      <c r="L367"/>
    </row>
    <row r="368" spans="1:12" x14ac:dyDescent="0.15">
      <c r="A368">
        <v>376</v>
      </c>
      <c r="B368" s="79" t="s">
        <v>441</v>
      </c>
      <c r="C368" s="67">
        <v>288</v>
      </c>
      <c r="D368" s="67">
        <v>349</v>
      </c>
      <c r="E368" s="67">
        <v>354</v>
      </c>
      <c r="F368" s="68">
        <v>703</v>
      </c>
      <c r="G368" s="54"/>
      <c r="J368"/>
      <c r="K368"/>
      <c r="L368"/>
    </row>
    <row r="369" spans="1:12" x14ac:dyDescent="0.15">
      <c r="A369">
        <v>377</v>
      </c>
      <c r="B369" s="79" t="s">
        <v>447</v>
      </c>
      <c r="C369" s="67">
        <v>727</v>
      </c>
      <c r="D369" s="67">
        <v>902</v>
      </c>
      <c r="E369" s="67">
        <v>952</v>
      </c>
      <c r="F369" s="68">
        <v>1854</v>
      </c>
      <c r="G369" s="54"/>
      <c r="J369"/>
      <c r="K369"/>
      <c r="L369"/>
    </row>
    <row r="370" spans="1:12" x14ac:dyDescent="0.15">
      <c r="A370">
        <v>378</v>
      </c>
      <c r="B370" s="79" t="s">
        <v>453</v>
      </c>
      <c r="C370" s="67">
        <v>896</v>
      </c>
      <c r="D370" s="67">
        <v>1044</v>
      </c>
      <c r="E370" s="67">
        <v>1137</v>
      </c>
      <c r="F370" s="68">
        <v>2181</v>
      </c>
      <c r="G370" s="54"/>
      <c r="J370"/>
      <c r="K370"/>
      <c r="L370"/>
    </row>
    <row r="371" spans="1:12" x14ac:dyDescent="0.15">
      <c r="A371">
        <v>379</v>
      </c>
      <c r="B371" s="79" t="s">
        <v>459</v>
      </c>
      <c r="C371" s="67">
        <v>709</v>
      </c>
      <c r="D371" s="67">
        <v>800</v>
      </c>
      <c r="E371" s="67">
        <v>808</v>
      </c>
      <c r="F371" s="68">
        <v>1608</v>
      </c>
      <c r="G371" s="54"/>
      <c r="J371"/>
      <c r="K371"/>
      <c r="L371"/>
    </row>
    <row r="372" spans="1:12" x14ac:dyDescent="0.15">
      <c r="A372">
        <v>380</v>
      </c>
      <c r="B372" s="79" t="s">
        <v>465</v>
      </c>
      <c r="C372" s="67">
        <v>649</v>
      </c>
      <c r="D372" s="67">
        <v>741</v>
      </c>
      <c r="E372" s="67">
        <v>753</v>
      </c>
      <c r="F372" s="68">
        <v>1494</v>
      </c>
      <c r="G372" s="54"/>
      <c r="J372"/>
      <c r="K372"/>
      <c r="L372"/>
    </row>
    <row r="373" spans="1:12" x14ac:dyDescent="0.15">
      <c r="A373">
        <v>381</v>
      </c>
      <c r="B373" s="79" t="s">
        <v>471</v>
      </c>
      <c r="C373" s="67">
        <v>542</v>
      </c>
      <c r="D373" s="67">
        <v>556</v>
      </c>
      <c r="E373" s="67">
        <v>583</v>
      </c>
      <c r="F373" s="68">
        <v>1139</v>
      </c>
      <c r="G373" s="54"/>
      <c r="J373"/>
      <c r="K373"/>
      <c r="L373"/>
    </row>
    <row r="374" spans="1:12" x14ac:dyDescent="0.15">
      <c r="A374">
        <v>382</v>
      </c>
      <c r="B374" s="79" t="s">
        <v>477</v>
      </c>
      <c r="C374" s="67">
        <v>1181</v>
      </c>
      <c r="D374" s="67">
        <v>1151</v>
      </c>
      <c r="E374" s="67">
        <v>1255</v>
      </c>
      <c r="F374" s="68">
        <v>2406</v>
      </c>
      <c r="G374" s="54"/>
      <c r="J374"/>
      <c r="K374"/>
      <c r="L374"/>
    </row>
    <row r="375" spans="1:12" x14ac:dyDescent="0.15">
      <c r="A375">
        <v>383</v>
      </c>
      <c r="B375" s="66" t="s">
        <v>483</v>
      </c>
      <c r="C375" s="67">
        <v>618</v>
      </c>
      <c r="D375" s="67">
        <v>712</v>
      </c>
      <c r="E375" s="67">
        <v>691</v>
      </c>
      <c r="F375" s="68">
        <v>1403</v>
      </c>
      <c r="G375" s="54"/>
      <c r="J375"/>
      <c r="K375"/>
      <c r="L375"/>
    </row>
    <row r="376" spans="1:12" x14ac:dyDescent="0.15">
      <c r="A376">
        <v>384</v>
      </c>
      <c r="B376" s="66" t="s">
        <v>489</v>
      </c>
      <c r="C376" s="67">
        <v>816</v>
      </c>
      <c r="D376" s="67">
        <v>879</v>
      </c>
      <c r="E376" s="67">
        <v>952</v>
      </c>
      <c r="F376" s="68">
        <v>1831</v>
      </c>
      <c r="G376" s="54"/>
      <c r="J376"/>
      <c r="K376"/>
      <c r="L376"/>
    </row>
    <row r="377" spans="1:12" x14ac:dyDescent="0.15">
      <c r="A377">
        <v>385</v>
      </c>
      <c r="B377" s="66" t="s">
        <v>495</v>
      </c>
      <c r="C377" s="67">
        <v>1068</v>
      </c>
      <c r="D377" s="67">
        <v>1141</v>
      </c>
      <c r="E377" s="67">
        <v>1137</v>
      </c>
      <c r="F377" s="68">
        <v>2278</v>
      </c>
      <c r="G377" s="54"/>
      <c r="J377"/>
      <c r="K377"/>
      <c r="L377"/>
    </row>
    <row r="378" spans="1:12" x14ac:dyDescent="0.15">
      <c r="A378">
        <v>386</v>
      </c>
      <c r="B378" s="66" t="s">
        <v>501</v>
      </c>
      <c r="C378" s="67">
        <v>1530</v>
      </c>
      <c r="D378" s="67">
        <v>1421</v>
      </c>
      <c r="E378" s="67">
        <v>1647</v>
      </c>
      <c r="F378" s="68">
        <v>3068</v>
      </c>
      <c r="G378" s="54"/>
      <c r="J378"/>
      <c r="K378"/>
      <c r="L378"/>
    </row>
    <row r="379" spans="1:12" x14ac:dyDescent="0.15">
      <c r="A379">
        <v>387</v>
      </c>
      <c r="B379" s="66" t="s">
        <v>507</v>
      </c>
      <c r="C379" s="67">
        <v>1158</v>
      </c>
      <c r="D379" s="67">
        <v>1183</v>
      </c>
      <c r="E379" s="67">
        <v>1214</v>
      </c>
      <c r="F379" s="68">
        <v>2397</v>
      </c>
      <c r="G379" s="54"/>
      <c r="J379"/>
      <c r="K379"/>
      <c r="L379"/>
    </row>
    <row r="380" spans="1:12" x14ac:dyDescent="0.15">
      <c r="A380">
        <v>388</v>
      </c>
      <c r="B380" s="66" t="s">
        <v>513</v>
      </c>
      <c r="C380" s="67">
        <v>1344</v>
      </c>
      <c r="D380" s="67">
        <v>1236</v>
      </c>
      <c r="E380" s="67">
        <v>1373</v>
      </c>
      <c r="F380" s="68">
        <v>2609</v>
      </c>
      <c r="G380" s="54"/>
      <c r="J380"/>
      <c r="K380"/>
      <c r="L380"/>
    </row>
    <row r="381" spans="1:12" x14ac:dyDescent="0.15">
      <c r="A381">
        <v>389</v>
      </c>
      <c r="B381" s="66" t="s">
        <v>519</v>
      </c>
      <c r="C381" s="67">
        <v>237</v>
      </c>
      <c r="D381" s="67">
        <v>185</v>
      </c>
      <c r="E381" s="67">
        <v>213</v>
      </c>
      <c r="F381" s="68">
        <v>398</v>
      </c>
      <c r="G381" s="54"/>
      <c r="J381"/>
      <c r="K381"/>
      <c r="L381"/>
    </row>
    <row r="382" spans="1:12" x14ac:dyDescent="0.15">
      <c r="A382">
        <v>390</v>
      </c>
      <c r="B382" s="66" t="s">
        <v>525</v>
      </c>
      <c r="C382" s="67">
        <v>1690</v>
      </c>
      <c r="D382" s="67">
        <v>1920</v>
      </c>
      <c r="E382" s="67">
        <v>2049</v>
      </c>
      <c r="F382" s="68">
        <v>3969</v>
      </c>
      <c r="G382" s="54"/>
      <c r="J382"/>
      <c r="K382"/>
      <c r="L382"/>
    </row>
    <row r="383" spans="1:12" x14ac:dyDescent="0.15">
      <c r="A383">
        <v>391</v>
      </c>
      <c r="B383" s="66" t="s">
        <v>531</v>
      </c>
      <c r="C383" s="67">
        <v>819</v>
      </c>
      <c r="D383" s="67">
        <v>941</v>
      </c>
      <c r="E383" s="67">
        <v>1018</v>
      </c>
      <c r="F383" s="68">
        <v>1959</v>
      </c>
      <c r="G383" s="54"/>
      <c r="J383"/>
      <c r="K383"/>
      <c r="L383"/>
    </row>
    <row r="384" spans="1:12" x14ac:dyDescent="0.15">
      <c r="A384">
        <v>392</v>
      </c>
      <c r="B384" s="66" t="s">
        <v>537</v>
      </c>
      <c r="C384" s="67">
        <v>660</v>
      </c>
      <c r="D384" s="67">
        <v>780</v>
      </c>
      <c r="E384" s="67">
        <v>758</v>
      </c>
      <c r="F384" s="68">
        <v>1538</v>
      </c>
      <c r="G384" s="54"/>
      <c r="J384"/>
      <c r="K384"/>
      <c r="L384"/>
    </row>
    <row r="385" spans="1:12" x14ac:dyDescent="0.15">
      <c r="A385">
        <v>393</v>
      </c>
      <c r="B385" s="66" t="s">
        <v>543</v>
      </c>
      <c r="C385" s="67">
        <v>104</v>
      </c>
      <c r="D385" s="67">
        <v>124</v>
      </c>
      <c r="E385" s="67">
        <v>118</v>
      </c>
      <c r="F385" s="68">
        <v>242</v>
      </c>
      <c r="G385" s="54"/>
      <c r="J385"/>
      <c r="K385"/>
      <c r="L385"/>
    </row>
    <row r="386" spans="1:12" x14ac:dyDescent="0.15">
      <c r="A386">
        <v>394</v>
      </c>
      <c r="B386" s="66" t="s">
        <v>549</v>
      </c>
      <c r="C386" s="67">
        <v>538</v>
      </c>
      <c r="D386" s="67">
        <v>587</v>
      </c>
      <c r="E386" s="67">
        <v>599</v>
      </c>
      <c r="F386" s="68">
        <v>1186</v>
      </c>
      <c r="G386" s="54"/>
      <c r="J386"/>
      <c r="K386"/>
      <c r="L386"/>
    </row>
    <row r="387" spans="1:12" x14ac:dyDescent="0.15">
      <c r="A387">
        <v>395</v>
      </c>
      <c r="B387" s="66" t="s">
        <v>555</v>
      </c>
      <c r="C387" s="67">
        <v>765</v>
      </c>
      <c r="D387" s="67">
        <v>827</v>
      </c>
      <c r="E387" s="67">
        <v>846</v>
      </c>
      <c r="F387" s="68">
        <v>1673</v>
      </c>
      <c r="G387" s="54"/>
      <c r="J387"/>
      <c r="K387"/>
      <c r="L387"/>
    </row>
    <row r="388" spans="1:12" x14ac:dyDescent="0.15">
      <c r="A388">
        <v>396</v>
      </c>
      <c r="B388" s="66" t="s">
        <v>561</v>
      </c>
      <c r="C388" s="67">
        <v>716</v>
      </c>
      <c r="D388" s="67">
        <v>824</v>
      </c>
      <c r="E388" s="67">
        <v>871</v>
      </c>
      <c r="F388" s="68">
        <v>1695</v>
      </c>
      <c r="G388" s="54"/>
      <c r="J388"/>
      <c r="K388"/>
      <c r="L388"/>
    </row>
    <row r="389" spans="1:12" x14ac:dyDescent="0.15">
      <c r="A389">
        <v>397</v>
      </c>
      <c r="B389" s="66" t="s">
        <v>567</v>
      </c>
      <c r="C389" s="67">
        <v>796</v>
      </c>
      <c r="D389" s="67">
        <v>928</v>
      </c>
      <c r="E389" s="67">
        <v>962</v>
      </c>
      <c r="F389" s="68">
        <v>1890</v>
      </c>
      <c r="G389" s="54"/>
      <c r="J389"/>
      <c r="K389"/>
      <c r="L389"/>
    </row>
    <row r="390" spans="1:12" x14ac:dyDescent="0.15">
      <c r="A390">
        <v>398</v>
      </c>
      <c r="B390" s="66" t="s">
        <v>573</v>
      </c>
      <c r="C390" s="67">
        <v>580</v>
      </c>
      <c r="D390" s="67">
        <v>634</v>
      </c>
      <c r="E390" s="67">
        <v>714</v>
      </c>
      <c r="F390" s="68">
        <v>1348</v>
      </c>
      <c r="G390" s="54"/>
      <c r="J390"/>
      <c r="K390"/>
      <c r="L390"/>
    </row>
    <row r="391" spans="1:12" x14ac:dyDescent="0.15">
      <c r="A391">
        <v>399</v>
      </c>
      <c r="B391" s="66" t="s">
        <v>579</v>
      </c>
      <c r="C391" s="67">
        <v>720</v>
      </c>
      <c r="D391" s="67">
        <v>825</v>
      </c>
      <c r="E391" s="67">
        <v>897</v>
      </c>
      <c r="F391" s="68">
        <v>1722</v>
      </c>
      <c r="G391" s="54"/>
      <c r="J391"/>
      <c r="K391"/>
      <c r="L391"/>
    </row>
    <row r="392" spans="1:12" x14ac:dyDescent="0.15">
      <c r="A392">
        <v>400</v>
      </c>
      <c r="B392" s="66" t="s">
        <v>585</v>
      </c>
      <c r="C392" s="67">
        <v>769</v>
      </c>
      <c r="D392" s="67">
        <v>915</v>
      </c>
      <c r="E392" s="67">
        <v>941</v>
      </c>
      <c r="F392" s="68">
        <v>1856</v>
      </c>
      <c r="G392" s="54"/>
      <c r="J392"/>
      <c r="K392"/>
      <c r="L392"/>
    </row>
    <row r="393" spans="1:12" x14ac:dyDescent="0.15">
      <c r="A393">
        <v>401</v>
      </c>
      <c r="B393" s="66" t="s">
        <v>591</v>
      </c>
      <c r="C393" s="67">
        <v>1178</v>
      </c>
      <c r="D393" s="67">
        <v>1438</v>
      </c>
      <c r="E393" s="67">
        <v>1494</v>
      </c>
      <c r="F393" s="68">
        <v>2932</v>
      </c>
      <c r="G393" s="54"/>
      <c r="J393"/>
      <c r="K393"/>
      <c r="L393"/>
    </row>
    <row r="394" spans="1:12" x14ac:dyDescent="0.15">
      <c r="A394">
        <v>402</v>
      </c>
      <c r="B394" s="66" t="s">
        <v>597</v>
      </c>
      <c r="C394" s="67">
        <v>773</v>
      </c>
      <c r="D394" s="67">
        <v>914</v>
      </c>
      <c r="E394" s="67">
        <v>971</v>
      </c>
      <c r="F394" s="68">
        <v>1885</v>
      </c>
      <c r="G394" s="54"/>
      <c r="J394"/>
      <c r="K394"/>
      <c r="L394"/>
    </row>
    <row r="395" spans="1:12" x14ac:dyDescent="0.15">
      <c r="A395">
        <v>403</v>
      </c>
      <c r="B395" s="66" t="s">
        <v>603</v>
      </c>
      <c r="C395" s="67">
        <v>591</v>
      </c>
      <c r="D395" s="67">
        <v>691</v>
      </c>
      <c r="E395" s="67">
        <v>737</v>
      </c>
      <c r="F395" s="68">
        <v>1428</v>
      </c>
      <c r="G395" s="54"/>
      <c r="J395"/>
      <c r="K395"/>
      <c r="L395"/>
    </row>
    <row r="396" spans="1:12" x14ac:dyDescent="0.15">
      <c r="A396">
        <v>404</v>
      </c>
      <c r="B396" s="66" t="s">
        <v>608</v>
      </c>
      <c r="C396" s="67">
        <v>237</v>
      </c>
      <c r="D396" s="67">
        <v>251</v>
      </c>
      <c r="E396" s="67">
        <v>302</v>
      </c>
      <c r="F396" s="68">
        <v>553</v>
      </c>
      <c r="G396" s="54"/>
      <c r="J396"/>
      <c r="K396"/>
      <c r="L396"/>
    </row>
    <row r="397" spans="1:12" x14ac:dyDescent="0.15">
      <c r="A397">
        <v>405</v>
      </c>
      <c r="B397" s="66" t="s">
        <v>613</v>
      </c>
      <c r="C397" s="67">
        <v>360</v>
      </c>
      <c r="D397" s="67">
        <v>365</v>
      </c>
      <c r="E397" s="67">
        <v>408</v>
      </c>
      <c r="F397" s="68">
        <v>773</v>
      </c>
      <c r="G397" s="54"/>
      <c r="J397"/>
      <c r="K397"/>
      <c r="L397"/>
    </row>
    <row r="398" spans="1:12" x14ac:dyDescent="0.15">
      <c r="A398">
        <v>406</v>
      </c>
      <c r="B398" s="66" t="s">
        <v>619</v>
      </c>
      <c r="C398" s="67">
        <v>465</v>
      </c>
      <c r="D398" s="67">
        <v>538</v>
      </c>
      <c r="E398" s="67">
        <v>553</v>
      </c>
      <c r="F398" s="68">
        <v>1091</v>
      </c>
      <c r="G398" s="54"/>
      <c r="J398"/>
      <c r="K398"/>
      <c r="L398"/>
    </row>
    <row r="399" spans="1:12" x14ac:dyDescent="0.15">
      <c r="A399">
        <v>407</v>
      </c>
      <c r="B399" s="66" t="s">
        <v>625</v>
      </c>
      <c r="C399" s="67">
        <v>794</v>
      </c>
      <c r="D399" s="67">
        <v>816</v>
      </c>
      <c r="E399" s="67">
        <v>866</v>
      </c>
      <c r="F399" s="68">
        <v>1682</v>
      </c>
      <c r="G399" s="54"/>
      <c r="J399"/>
      <c r="K399"/>
      <c r="L399"/>
    </row>
    <row r="400" spans="1:12" x14ac:dyDescent="0.15">
      <c r="A400">
        <v>408</v>
      </c>
      <c r="B400" s="66" t="s">
        <v>631</v>
      </c>
      <c r="C400" s="67">
        <v>1233</v>
      </c>
      <c r="D400" s="67">
        <v>1357</v>
      </c>
      <c r="E400" s="67">
        <v>1377</v>
      </c>
      <c r="F400" s="68">
        <v>2734</v>
      </c>
      <c r="G400" s="54"/>
      <c r="J400"/>
      <c r="K400"/>
      <c r="L400"/>
    </row>
    <row r="401" spans="1:12" x14ac:dyDescent="0.15">
      <c r="A401">
        <v>409</v>
      </c>
      <c r="B401" s="66" t="s">
        <v>637</v>
      </c>
      <c r="C401" s="67">
        <v>922</v>
      </c>
      <c r="D401" s="67">
        <v>968</v>
      </c>
      <c r="E401" s="67">
        <v>1053</v>
      </c>
      <c r="F401" s="68">
        <v>2021</v>
      </c>
      <c r="G401" s="54"/>
      <c r="J401"/>
      <c r="K401"/>
      <c r="L401"/>
    </row>
    <row r="402" spans="1:12" x14ac:dyDescent="0.15">
      <c r="A402">
        <v>410</v>
      </c>
      <c r="B402" s="66" t="s">
        <v>643</v>
      </c>
      <c r="C402" s="67">
        <v>1648</v>
      </c>
      <c r="D402" s="67">
        <v>1728</v>
      </c>
      <c r="E402" s="67">
        <v>1825</v>
      </c>
      <c r="F402" s="68">
        <v>3553</v>
      </c>
      <c r="G402" s="54"/>
      <c r="J402"/>
      <c r="K402"/>
      <c r="L402"/>
    </row>
    <row r="403" spans="1:12" x14ac:dyDescent="0.15">
      <c r="A403">
        <v>411</v>
      </c>
      <c r="B403" s="66" t="s">
        <v>648</v>
      </c>
      <c r="C403" s="67">
        <v>718</v>
      </c>
      <c r="D403" s="67">
        <v>822</v>
      </c>
      <c r="E403" s="67">
        <v>894</v>
      </c>
      <c r="F403" s="68">
        <v>1716</v>
      </c>
      <c r="G403" s="54"/>
      <c r="J403"/>
      <c r="K403"/>
      <c r="L403"/>
    </row>
    <row r="404" spans="1:12" x14ac:dyDescent="0.15">
      <c r="A404">
        <v>412</v>
      </c>
      <c r="B404" s="66" t="s">
        <v>652</v>
      </c>
      <c r="C404" s="67">
        <v>759</v>
      </c>
      <c r="D404" s="67">
        <v>850</v>
      </c>
      <c r="E404" s="67">
        <v>926</v>
      </c>
      <c r="F404" s="68">
        <v>1776</v>
      </c>
      <c r="G404" s="54"/>
      <c r="J404"/>
      <c r="K404"/>
      <c r="L404"/>
    </row>
    <row r="405" spans="1:12" x14ac:dyDescent="0.15">
      <c r="A405">
        <v>413</v>
      </c>
      <c r="B405" s="66" t="s">
        <v>656</v>
      </c>
      <c r="C405" s="67">
        <v>508</v>
      </c>
      <c r="D405" s="67">
        <v>628</v>
      </c>
      <c r="E405" s="67">
        <v>614</v>
      </c>
      <c r="F405" s="68">
        <v>1242</v>
      </c>
      <c r="G405" s="54"/>
      <c r="J405"/>
      <c r="K405"/>
      <c r="L405"/>
    </row>
    <row r="406" spans="1:12" x14ac:dyDescent="0.15">
      <c r="A406">
        <v>414</v>
      </c>
      <c r="B406" s="66" t="s">
        <v>659</v>
      </c>
      <c r="C406" s="67">
        <v>540</v>
      </c>
      <c r="D406" s="67">
        <v>646</v>
      </c>
      <c r="E406" s="67">
        <v>681</v>
      </c>
      <c r="F406" s="68">
        <v>1327</v>
      </c>
      <c r="G406" s="54"/>
      <c r="J406"/>
      <c r="K406"/>
      <c r="L406"/>
    </row>
    <row r="407" spans="1:12" x14ac:dyDescent="0.15">
      <c r="A407">
        <v>415</v>
      </c>
      <c r="B407" s="66" t="s">
        <v>663</v>
      </c>
      <c r="C407" s="67">
        <v>499</v>
      </c>
      <c r="D407" s="67">
        <v>647</v>
      </c>
      <c r="E407" s="67">
        <v>736</v>
      </c>
      <c r="F407" s="68">
        <v>1383</v>
      </c>
      <c r="G407" s="54"/>
      <c r="J407"/>
      <c r="K407"/>
      <c r="L407"/>
    </row>
    <row r="408" spans="1:12" x14ac:dyDescent="0.15">
      <c r="A408">
        <v>416</v>
      </c>
      <c r="B408" s="66" t="s">
        <v>668</v>
      </c>
      <c r="C408" s="67">
        <v>1533</v>
      </c>
      <c r="D408" s="67">
        <v>1532</v>
      </c>
      <c r="E408" s="67">
        <v>1543</v>
      </c>
      <c r="F408" s="68">
        <v>3075</v>
      </c>
      <c r="G408" s="54"/>
      <c r="J408"/>
      <c r="K408"/>
      <c r="L408"/>
    </row>
    <row r="409" spans="1:12" x14ac:dyDescent="0.15">
      <c r="A409">
        <v>417</v>
      </c>
      <c r="B409" s="66" t="s">
        <v>673</v>
      </c>
      <c r="C409" s="67">
        <v>1414</v>
      </c>
      <c r="D409" s="67">
        <v>1764</v>
      </c>
      <c r="E409" s="67">
        <v>1817</v>
      </c>
      <c r="F409" s="68">
        <v>3581</v>
      </c>
      <c r="G409" s="54"/>
      <c r="J409"/>
      <c r="K409"/>
      <c r="L409"/>
    </row>
    <row r="410" spans="1:12" x14ac:dyDescent="0.15">
      <c r="A410">
        <v>418</v>
      </c>
      <c r="B410" s="66" t="s">
        <v>316</v>
      </c>
      <c r="C410" s="67">
        <v>637</v>
      </c>
      <c r="D410" s="67">
        <v>532</v>
      </c>
      <c r="E410" s="67">
        <v>634</v>
      </c>
      <c r="F410" s="68">
        <v>1166</v>
      </c>
      <c r="G410" s="54"/>
      <c r="J410"/>
      <c r="K410"/>
      <c r="L410"/>
    </row>
    <row r="411" spans="1:12" x14ac:dyDescent="0.15">
      <c r="A411">
        <v>419</v>
      </c>
      <c r="B411" s="66" t="s">
        <v>321</v>
      </c>
      <c r="C411" s="67">
        <v>817</v>
      </c>
      <c r="D411" s="67">
        <v>791</v>
      </c>
      <c r="E411" s="67">
        <v>881</v>
      </c>
      <c r="F411" s="68">
        <v>1672</v>
      </c>
      <c r="G411" s="54"/>
      <c r="J411"/>
      <c r="K411"/>
      <c r="L411"/>
    </row>
    <row r="412" spans="1:12" x14ac:dyDescent="0.15">
      <c r="A412">
        <v>420</v>
      </c>
      <c r="B412" s="66" t="s">
        <v>325</v>
      </c>
      <c r="C412" s="67">
        <v>729</v>
      </c>
      <c r="D412" s="67">
        <v>833</v>
      </c>
      <c r="E412" s="67">
        <v>902</v>
      </c>
      <c r="F412" s="68">
        <v>1735</v>
      </c>
      <c r="G412" s="54"/>
      <c r="J412"/>
      <c r="K412"/>
      <c r="L412"/>
    </row>
    <row r="413" spans="1:12" x14ac:dyDescent="0.15">
      <c r="A413">
        <v>421</v>
      </c>
      <c r="B413" s="66" t="s">
        <v>355</v>
      </c>
      <c r="C413" s="67">
        <v>761</v>
      </c>
      <c r="D413" s="67">
        <v>864</v>
      </c>
      <c r="E413" s="67">
        <v>926</v>
      </c>
      <c r="F413" s="68">
        <v>1790</v>
      </c>
      <c r="G413" s="54"/>
      <c r="J413"/>
      <c r="K413"/>
      <c r="L413"/>
    </row>
    <row r="414" spans="1:12" x14ac:dyDescent="0.15">
      <c r="A414">
        <v>422</v>
      </c>
      <c r="B414" s="66" t="s">
        <v>361</v>
      </c>
      <c r="C414" s="67">
        <v>970</v>
      </c>
      <c r="D414" s="67">
        <v>1011</v>
      </c>
      <c r="E414" s="67">
        <v>1032</v>
      </c>
      <c r="F414" s="68">
        <v>2043</v>
      </c>
      <c r="G414" s="54"/>
      <c r="J414"/>
      <c r="K414"/>
      <c r="L414"/>
    </row>
    <row r="415" spans="1:12" x14ac:dyDescent="0.15">
      <c r="A415">
        <v>423</v>
      </c>
      <c r="B415" s="66" t="s">
        <v>367</v>
      </c>
      <c r="C415" s="67">
        <v>1130</v>
      </c>
      <c r="D415" s="67">
        <v>1273</v>
      </c>
      <c r="E415" s="67">
        <v>1309</v>
      </c>
      <c r="F415" s="68">
        <v>2582</v>
      </c>
      <c r="G415" s="54"/>
      <c r="J415"/>
      <c r="K415"/>
      <c r="L415"/>
    </row>
    <row r="416" spans="1:12" x14ac:dyDescent="0.15">
      <c r="A416">
        <v>424</v>
      </c>
      <c r="B416" s="66" t="s">
        <v>373</v>
      </c>
      <c r="C416" s="67">
        <v>785</v>
      </c>
      <c r="D416" s="67">
        <v>807</v>
      </c>
      <c r="E416" s="67">
        <v>879</v>
      </c>
      <c r="F416" s="68">
        <v>1686</v>
      </c>
      <c r="G416" s="54"/>
      <c r="J416"/>
      <c r="K416"/>
      <c r="L416"/>
    </row>
    <row r="417" spans="1:12" x14ac:dyDescent="0.15">
      <c r="A417">
        <v>425</v>
      </c>
      <c r="B417" s="66" t="s">
        <v>379</v>
      </c>
      <c r="C417" s="67">
        <v>1417</v>
      </c>
      <c r="D417" s="67">
        <v>1314</v>
      </c>
      <c r="E417" s="67">
        <v>1614</v>
      </c>
      <c r="F417" s="68">
        <v>2928</v>
      </c>
      <c r="G417" s="54"/>
      <c r="J417"/>
      <c r="K417"/>
      <c r="L417"/>
    </row>
    <row r="418" spans="1:12" x14ac:dyDescent="0.15">
      <c r="A418">
        <v>426</v>
      </c>
      <c r="B418" s="66" t="s">
        <v>385</v>
      </c>
      <c r="C418" s="67">
        <v>1221</v>
      </c>
      <c r="D418" s="67">
        <v>1381</v>
      </c>
      <c r="E418" s="67">
        <v>1384</v>
      </c>
      <c r="F418" s="68">
        <v>2765</v>
      </c>
      <c r="G418" s="54"/>
      <c r="J418"/>
      <c r="K418"/>
      <c r="L418"/>
    </row>
    <row r="419" spans="1:12" x14ac:dyDescent="0.15">
      <c r="A419">
        <v>427</v>
      </c>
      <c r="B419" s="66" t="s">
        <v>391</v>
      </c>
      <c r="C419" s="67">
        <v>929</v>
      </c>
      <c r="D419" s="67">
        <v>831</v>
      </c>
      <c r="E419" s="67">
        <v>858</v>
      </c>
      <c r="F419" s="68">
        <v>1689</v>
      </c>
      <c r="G419" s="54"/>
      <c r="J419"/>
      <c r="K419"/>
      <c r="L419"/>
    </row>
    <row r="420" spans="1:12" x14ac:dyDescent="0.15">
      <c r="A420">
        <v>428</v>
      </c>
      <c r="B420" s="66" t="s">
        <v>397</v>
      </c>
      <c r="C420" s="67">
        <v>1700</v>
      </c>
      <c r="D420" s="67">
        <v>1505</v>
      </c>
      <c r="E420" s="67">
        <v>1588</v>
      </c>
      <c r="F420" s="68">
        <v>3093</v>
      </c>
      <c r="G420" s="54"/>
      <c r="J420"/>
      <c r="K420"/>
      <c r="L420"/>
    </row>
    <row r="421" spans="1:12" x14ac:dyDescent="0.15">
      <c r="A421">
        <v>429</v>
      </c>
      <c r="B421" s="66" t="s">
        <v>403</v>
      </c>
      <c r="C421" s="67">
        <v>1063</v>
      </c>
      <c r="D421" s="67">
        <v>1413</v>
      </c>
      <c r="E421" s="67">
        <v>1462</v>
      </c>
      <c r="F421" s="68">
        <v>2875</v>
      </c>
      <c r="G421" s="54"/>
      <c r="J421"/>
      <c r="K421"/>
      <c r="L421"/>
    </row>
    <row r="422" spans="1:12" x14ac:dyDescent="0.15">
      <c r="A422">
        <v>430</v>
      </c>
      <c r="B422" s="66" t="s">
        <v>408</v>
      </c>
      <c r="C422" s="67">
        <v>563</v>
      </c>
      <c r="D422" s="67">
        <v>563</v>
      </c>
      <c r="E422" s="67">
        <v>603</v>
      </c>
      <c r="F422" s="68">
        <v>1166</v>
      </c>
      <c r="G422" s="54"/>
      <c r="J422"/>
      <c r="K422"/>
      <c r="L422"/>
    </row>
    <row r="423" spans="1:12" x14ac:dyDescent="0.15">
      <c r="A423">
        <v>431</v>
      </c>
      <c r="B423" s="66" t="s">
        <v>414</v>
      </c>
      <c r="C423" s="67">
        <v>794</v>
      </c>
      <c r="D423" s="67">
        <v>857</v>
      </c>
      <c r="E423" s="67">
        <v>808</v>
      </c>
      <c r="F423" s="68">
        <v>1665</v>
      </c>
      <c r="G423" s="54"/>
      <c r="J423"/>
      <c r="K423"/>
      <c r="L423"/>
    </row>
    <row r="424" spans="1:12" x14ac:dyDescent="0.15">
      <c r="A424">
        <v>432</v>
      </c>
      <c r="B424" s="66" t="s">
        <v>420</v>
      </c>
      <c r="C424" s="67">
        <v>5</v>
      </c>
      <c r="D424" s="67">
        <v>5</v>
      </c>
      <c r="E424" s="67">
        <v>6</v>
      </c>
      <c r="F424" s="68">
        <v>11</v>
      </c>
      <c r="G424" s="54"/>
      <c r="J424"/>
      <c r="K424"/>
      <c r="L424"/>
    </row>
    <row r="425" spans="1:12" x14ac:dyDescent="0.15">
      <c r="A425">
        <v>433</v>
      </c>
      <c r="B425" s="66" t="s">
        <v>426</v>
      </c>
      <c r="C425" s="67">
        <v>1208</v>
      </c>
      <c r="D425" s="67">
        <v>1247</v>
      </c>
      <c r="E425" s="67">
        <v>1296</v>
      </c>
      <c r="F425" s="68">
        <v>2543</v>
      </c>
      <c r="G425" s="54"/>
      <c r="J425"/>
      <c r="K425"/>
      <c r="L425"/>
    </row>
    <row r="426" spans="1:12" x14ac:dyDescent="0.15">
      <c r="A426">
        <v>434</v>
      </c>
      <c r="B426" s="66" t="s">
        <v>431</v>
      </c>
      <c r="C426" s="67">
        <v>1491</v>
      </c>
      <c r="D426" s="67">
        <v>1638</v>
      </c>
      <c r="E426" s="67">
        <v>1755</v>
      </c>
      <c r="F426" s="68">
        <v>3393</v>
      </c>
      <c r="G426" s="54"/>
      <c r="J426"/>
      <c r="K426"/>
      <c r="L426"/>
    </row>
    <row r="427" spans="1:12" x14ac:dyDescent="0.15">
      <c r="A427">
        <v>435</v>
      </c>
      <c r="B427" s="66" t="s">
        <v>436</v>
      </c>
      <c r="C427" s="67">
        <v>847</v>
      </c>
      <c r="D427" s="67">
        <v>871</v>
      </c>
      <c r="E427" s="67">
        <v>953</v>
      </c>
      <c r="F427" s="68">
        <v>1824</v>
      </c>
      <c r="G427" s="54"/>
      <c r="J427"/>
      <c r="K427"/>
      <c r="L427"/>
    </row>
    <row r="428" spans="1:12" x14ac:dyDescent="0.15">
      <c r="A428">
        <v>436</v>
      </c>
      <c r="B428" s="66" t="s">
        <v>442</v>
      </c>
      <c r="C428" s="67">
        <v>1844</v>
      </c>
      <c r="D428" s="67">
        <v>1892</v>
      </c>
      <c r="E428" s="67">
        <v>2086</v>
      </c>
      <c r="F428" s="68">
        <v>3978</v>
      </c>
      <c r="G428" s="54"/>
      <c r="J428"/>
      <c r="K428"/>
      <c r="L428"/>
    </row>
    <row r="429" spans="1:12" x14ac:dyDescent="0.15">
      <c r="A429">
        <v>437</v>
      </c>
      <c r="B429" s="66" t="s">
        <v>448</v>
      </c>
      <c r="C429" s="67">
        <v>1318</v>
      </c>
      <c r="D429" s="67">
        <v>1418</v>
      </c>
      <c r="E429" s="67">
        <v>1451</v>
      </c>
      <c r="F429" s="68">
        <v>2869</v>
      </c>
      <c r="G429" s="54"/>
      <c r="J429"/>
      <c r="K429"/>
      <c r="L429"/>
    </row>
    <row r="430" spans="1:12" x14ac:dyDescent="0.15">
      <c r="A430">
        <v>438</v>
      </c>
      <c r="B430" s="66" t="s">
        <v>454</v>
      </c>
      <c r="C430" s="67">
        <v>1201</v>
      </c>
      <c r="D430" s="67">
        <v>1308</v>
      </c>
      <c r="E430" s="67">
        <v>1344</v>
      </c>
      <c r="F430" s="68">
        <v>2652</v>
      </c>
      <c r="G430" s="54"/>
      <c r="J430"/>
      <c r="K430"/>
      <c r="L430"/>
    </row>
    <row r="431" spans="1:12" x14ac:dyDescent="0.15">
      <c r="A431">
        <v>439</v>
      </c>
      <c r="B431" s="66" t="s">
        <v>460</v>
      </c>
      <c r="C431" s="67">
        <v>749</v>
      </c>
      <c r="D431" s="67">
        <v>853</v>
      </c>
      <c r="E431" s="67">
        <v>922</v>
      </c>
      <c r="F431" s="68">
        <v>1775</v>
      </c>
      <c r="G431" s="54"/>
      <c r="J431"/>
      <c r="K431"/>
      <c r="L431"/>
    </row>
    <row r="432" spans="1:12" x14ac:dyDescent="0.15">
      <c r="A432">
        <v>440</v>
      </c>
      <c r="B432" s="66" t="s">
        <v>466</v>
      </c>
      <c r="C432" s="67">
        <v>941</v>
      </c>
      <c r="D432" s="67">
        <v>1045</v>
      </c>
      <c r="E432" s="67">
        <v>1102</v>
      </c>
      <c r="F432" s="68">
        <v>2147</v>
      </c>
      <c r="G432" s="54"/>
      <c r="J432"/>
      <c r="K432"/>
      <c r="L432"/>
    </row>
    <row r="433" spans="1:12" x14ac:dyDescent="0.15">
      <c r="A433">
        <v>441</v>
      </c>
      <c r="B433" s="66" t="s">
        <v>472</v>
      </c>
      <c r="C433" s="67">
        <v>733</v>
      </c>
      <c r="D433" s="67">
        <v>927</v>
      </c>
      <c r="E433" s="67">
        <v>976</v>
      </c>
      <c r="F433" s="68">
        <v>1903</v>
      </c>
      <c r="G433" s="54"/>
      <c r="J433"/>
      <c r="K433"/>
      <c r="L433"/>
    </row>
    <row r="434" spans="1:12" x14ac:dyDescent="0.15">
      <c r="A434">
        <v>442</v>
      </c>
      <c r="B434" s="66" t="s">
        <v>478</v>
      </c>
      <c r="C434" s="67">
        <v>542</v>
      </c>
      <c r="D434" s="67">
        <v>547</v>
      </c>
      <c r="E434" s="67">
        <v>543</v>
      </c>
      <c r="F434" s="68">
        <v>1090</v>
      </c>
      <c r="G434" s="54"/>
      <c r="J434"/>
      <c r="K434"/>
      <c r="L434"/>
    </row>
    <row r="435" spans="1:12" x14ac:dyDescent="0.15">
      <c r="A435">
        <v>443</v>
      </c>
      <c r="B435" s="66" t="s">
        <v>484</v>
      </c>
      <c r="C435" s="67">
        <v>821</v>
      </c>
      <c r="D435" s="67">
        <v>964</v>
      </c>
      <c r="E435" s="67">
        <v>950</v>
      </c>
      <c r="F435" s="68">
        <v>1914</v>
      </c>
      <c r="G435" s="54"/>
      <c r="J435"/>
      <c r="K435"/>
      <c r="L435"/>
    </row>
    <row r="436" spans="1:12" x14ac:dyDescent="0.15">
      <c r="A436">
        <v>444</v>
      </c>
      <c r="B436" s="66" t="s">
        <v>490</v>
      </c>
      <c r="C436" s="67">
        <v>687</v>
      </c>
      <c r="D436" s="67">
        <v>744</v>
      </c>
      <c r="E436" s="67">
        <v>777</v>
      </c>
      <c r="F436" s="68">
        <v>1521</v>
      </c>
      <c r="G436" s="54"/>
      <c r="J436"/>
      <c r="K436"/>
      <c r="L436"/>
    </row>
    <row r="437" spans="1:12" x14ac:dyDescent="0.15">
      <c r="A437">
        <v>445</v>
      </c>
      <c r="B437" s="66" t="s">
        <v>496</v>
      </c>
      <c r="C437" s="67">
        <v>621</v>
      </c>
      <c r="D437" s="67">
        <v>568</v>
      </c>
      <c r="E437" s="67">
        <v>600</v>
      </c>
      <c r="F437" s="68">
        <v>1168</v>
      </c>
      <c r="G437" s="54"/>
      <c r="J437"/>
      <c r="K437"/>
      <c r="L437"/>
    </row>
    <row r="438" spans="1:12" x14ac:dyDescent="0.15">
      <c r="A438">
        <v>446</v>
      </c>
      <c r="B438" s="66" t="s">
        <v>502</v>
      </c>
      <c r="C438" s="67">
        <v>1012</v>
      </c>
      <c r="D438" s="67">
        <v>1076</v>
      </c>
      <c r="E438" s="67">
        <v>1053</v>
      </c>
      <c r="F438" s="68">
        <v>2129</v>
      </c>
      <c r="G438" s="54"/>
      <c r="J438"/>
      <c r="K438"/>
      <c r="L438"/>
    </row>
    <row r="439" spans="1:12" x14ac:dyDescent="0.15">
      <c r="A439">
        <v>447</v>
      </c>
      <c r="B439" s="69" t="s">
        <v>508</v>
      </c>
      <c r="C439" s="70">
        <v>1087</v>
      </c>
      <c r="D439" s="70">
        <v>1145</v>
      </c>
      <c r="E439" s="70">
        <v>1278</v>
      </c>
      <c r="F439" s="71">
        <v>2423</v>
      </c>
      <c r="G439" s="54"/>
      <c r="J439"/>
      <c r="K439"/>
      <c r="L439"/>
    </row>
    <row r="440" spans="1:12" x14ac:dyDescent="0.15">
      <c r="A440">
        <v>448</v>
      </c>
      <c r="B440" s="72" t="s">
        <v>514</v>
      </c>
      <c r="C440" s="73">
        <v>71022</v>
      </c>
      <c r="D440" s="73">
        <v>77169</v>
      </c>
      <c r="E440" s="73">
        <v>81261</v>
      </c>
      <c r="F440" s="74">
        <v>158430</v>
      </c>
      <c r="G440" s="54"/>
      <c r="J440"/>
      <c r="K440"/>
      <c r="L440"/>
    </row>
    <row r="441" spans="1:12" x14ac:dyDescent="0.15">
      <c r="A441">
        <v>449</v>
      </c>
      <c r="B441" s="75" t="s">
        <v>520</v>
      </c>
      <c r="C441" s="76">
        <v>275</v>
      </c>
      <c r="D441" s="76">
        <v>318</v>
      </c>
      <c r="E441" s="76">
        <v>321</v>
      </c>
      <c r="F441" s="77">
        <v>639</v>
      </c>
      <c r="G441" s="54"/>
      <c r="J441"/>
      <c r="K441"/>
      <c r="L441"/>
    </row>
    <row r="442" spans="1:12" x14ac:dyDescent="0.15">
      <c r="A442">
        <v>450</v>
      </c>
      <c r="B442" s="66" t="s">
        <v>526</v>
      </c>
      <c r="C442" s="67">
        <v>423</v>
      </c>
      <c r="D442" s="67">
        <v>504</v>
      </c>
      <c r="E442" s="67">
        <v>478</v>
      </c>
      <c r="F442" s="68">
        <v>982</v>
      </c>
      <c r="G442" s="54"/>
      <c r="J442"/>
      <c r="K442"/>
      <c r="L442"/>
    </row>
    <row r="443" spans="1:12" x14ac:dyDescent="0.15">
      <c r="A443">
        <v>451</v>
      </c>
      <c r="B443" s="66" t="s">
        <v>532</v>
      </c>
      <c r="C443" s="67">
        <v>790</v>
      </c>
      <c r="D443" s="67">
        <v>928</v>
      </c>
      <c r="E443" s="67">
        <v>831</v>
      </c>
      <c r="F443" s="68">
        <v>1759</v>
      </c>
      <c r="G443" s="54"/>
      <c r="J443"/>
      <c r="K443"/>
      <c r="L443"/>
    </row>
    <row r="444" spans="1:12" x14ac:dyDescent="0.15">
      <c r="A444">
        <v>452</v>
      </c>
      <c r="B444" s="66" t="s">
        <v>538</v>
      </c>
      <c r="C444" s="67">
        <v>888</v>
      </c>
      <c r="D444" s="67">
        <v>1039</v>
      </c>
      <c r="E444" s="67">
        <v>958</v>
      </c>
      <c r="F444" s="68">
        <v>1997</v>
      </c>
      <c r="G444" s="54"/>
      <c r="J444"/>
      <c r="K444"/>
      <c r="L444"/>
    </row>
    <row r="445" spans="1:12" x14ac:dyDescent="0.15">
      <c r="A445">
        <v>453</v>
      </c>
      <c r="B445" s="66" t="s">
        <v>544</v>
      </c>
      <c r="C445" s="67">
        <v>1128</v>
      </c>
      <c r="D445" s="67">
        <v>1399</v>
      </c>
      <c r="E445" s="67">
        <v>1357</v>
      </c>
      <c r="F445" s="68">
        <v>2756</v>
      </c>
      <c r="G445" s="54"/>
      <c r="J445"/>
      <c r="K445"/>
      <c r="L445"/>
    </row>
    <row r="446" spans="1:12" x14ac:dyDescent="0.15">
      <c r="A446">
        <v>454</v>
      </c>
      <c r="B446" s="66" t="s">
        <v>550</v>
      </c>
      <c r="C446" s="67">
        <v>1037</v>
      </c>
      <c r="D446" s="67">
        <v>1293</v>
      </c>
      <c r="E446" s="67">
        <v>1117</v>
      </c>
      <c r="F446" s="68">
        <v>2410</v>
      </c>
      <c r="G446" s="54"/>
      <c r="J446"/>
      <c r="K446"/>
      <c r="L446"/>
    </row>
    <row r="447" spans="1:12" x14ac:dyDescent="0.15">
      <c r="A447">
        <v>455</v>
      </c>
      <c r="B447" s="66" t="s">
        <v>556</v>
      </c>
      <c r="C447" s="67">
        <v>663</v>
      </c>
      <c r="D447" s="67">
        <v>847</v>
      </c>
      <c r="E447" s="67">
        <v>838</v>
      </c>
      <c r="F447" s="68">
        <v>1685</v>
      </c>
      <c r="G447" s="54"/>
      <c r="J447"/>
      <c r="K447"/>
      <c r="L447"/>
    </row>
    <row r="448" spans="1:12" x14ac:dyDescent="0.15">
      <c r="A448">
        <v>456</v>
      </c>
      <c r="B448" s="66" t="s">
        <v>562</v>
      </c>
      <c r="C448" s="67">
        <v>1041</v>
      </c>
      <c r="D448" s="67">
        <v>1291</v>
      </c>
      <c r="E448" s="67">
        <v>1247</v>
      </c>
      <c r="F448" s="68">
        <v>2538</v>
      </c>
      <c r="G448" s="54"/>
      <c r="J448"/>
      <c r="K448"/>
      <c r="L448"/>
    </row>
    <row r="449" spans="1:12" x14ac:dyDescent="0.15">
      <c r="A449">
        <v>457</v>
      </c>
      <c r="B449" s="66" t="s">
        <v>568</v>
      </c>
      <c r="C449" s="67">
        <v>6897</v>
      </c>
      <c r="D449" s="67">
        <v>8287</v>
      </c>
      <c r="E449" s="67">
        <v>8416</v>
      </c>
      <c r="F449" s="68">
        <v>16703</v>
      </c>
      <c r="G449" s="54"/>
      <c r="J449"/>
      <c r="K449"/>
      <c r="L449"/>
    </row>
    <row r="450" spans="1:12" x14ac:dyDescent="0.15">
      <c r="A450">
        <v>458</v>
      </c>
      <c r="B450" s="66" t="s">
        <v>574</v>
      </c>
      <c r="C450" s="67">
        <v>1085</v>
      </c>
      <c r="D450" s="67">
        <v>1275</v>
      </c>
      <c r="E450" s="67">
        <v>1328</v>
      </c>
      <c r="F450" s="68">
        <v>2603</v>
      </c>
      <c r="G450" s="54"/>
      <c r="J450"/>
      <c r="K450"/>
      <c r="L450"/>
    </row>
    <row r="451" spans="1:12" x14ac:dyDescent="0.15">
      <c r="A451">
        <v>459</v>
      </c>
      <c r="B451" s="79" t="s">
        <v>580</v>
      </c>
      <c r="C451" s="67">
        <v>940</v>
      </c>
      <c r="D451" s="67">
        <v>1030</v>
      </c>
      <c r="E451" s="67">
        <v>961</v>
      </c>
      <c r="F451" s="68">
        <v>1991</v>
      </c>
      <c r="G451" s="54"/>
      <c r="J451"/>
      <c r="K451"/>
      <c r="L451"/>
    </row>
    <row r="452" spans="1:12" x14ac:dyDescent="0.15">
      <c r="A452">
        <v>460</v>
      </c>
      <c r="B452" s="79" t="s">
        <v>586</v>
      </c>
      <c r="C452" s="67">
        <v>568</v>
      </c>
      <c r="D452" s="67">
        <v>584</v>
      </c>
      <c r="E452" s="67">
        <v>607</v>
      </c>
      <c r="F452" s="68">
        <v>1191</v>
      </c>
      <c r="G452" s="54"/>
      <c r="J452"/>
      <c r="K452"/>
      <c r="L452"/>
    </row>
    <row r="453" spans="1:12" x14ac:dyDescent="0.15">
      <c r="A453">
        <v>461</v>
      </c>
      <c r="B453" s="79" t="s">
        <v>592</v>
      </c>
      <c r="C453" s="67">
        <v>531</v>
      </c>
      <c r="D453" s="67">
        <v>528</v>
      </c>
      <c r="E453" s="67">
        <v>508</v>
      </c>
      <c r="F453" s="68">
        <v>1036</v>
      </c>
      <c r="G453" s="54"/>
      <c r="J453"/>
      <c r="K453"/>
      <c r="L453"/>
    </row>
    <row r="454" spans="1:12" x14ac:dyDescent="0.15">
      <c r="A454">
        <v>462</v>
      </c>
      <c r="B454" s="79" t="s">
        <v>598</v>
      </c>
      <c r="C454" s="67">
        <v>903</v>
      </c>
      <c r="D454" s="67">
        <v>934</v>
      </c>
      <c r="E454" s="67">
        <v>862</v>
      </c>
      <c r="F454" s="68">
        <v>1796</v>
      </c>
      <c r="G454" s="54"/>
      <c r="J454"/>
      <c r="K454"/>
      <c r="L454"/>
    </row>
    <row r="455" spans="1:12" x14ac:dyDescent="0.15">
      <c r="A455">
        <v>463</v>
      </c>
      <c r="B455" s="79" t="s">
        <v>604</v>
      </c>
      <c r="C455" s="67">
        <v>1133</v>
      </c>
      <c r="D455" s="67">
        <v>1189</v>
      </c>
      <c r="E455" s="67">
        <v>1139</v>
      </c>
      <c r="F455" s="68">
        <v>2328</v>
      </c>
      <c r="G455" s="54"/>
      <c r="J455"/>
      <c r="K455"/>
      <c r="L455"/>
    </row>
    <row r="456" spans="1:12" x14ac:dyDescent="0.15">
      <c r="A456">
        <v>464</v>
      </c>
      <c r="B456" s="79" t="s">
        <v>609</v>
      </c>
      <c r="C456" s="67">
        <v>1149</v>
      </c>
      <c r="D456" s="67">
        <v>1200</v>
      </c>
      <c r="E456" s="67">
        <v>1180</v>
      </c>
      <c r="F456" s="68">
        <v>2380</v>
      </c>
      <c r="G456" s="54"/>
      <c r="J456"/>
      <c r="K456"/>
      <c r="L456"/>
    </row>
    <row r="457" spans="1:12" x14ac:dyDescent="0.15">
      <c r="A457">
        <v>465</v>
      </c>
      <c r="B457" s="79" t="s">
        <v>614</v>
      </c>
      <c r="C457" s="67">
        <v>1013</v>
      </c>
      <c r="D457" s="67">
        <v>1160</v>
      </c>
      <c r="E457" s="67">
        <v>1094</v>
      </c>
      <c r="F457" s="68">
        <v>2254</v>
      </c>
      <c r="G457" s="54"/>
      <c r="J457"/>
      <c r="K457"/>
      <c r="L457"/>
    </row>
    <row r="458" spans="1:12" x14ac:dyDescent="0.15">
      <c r="A458">
        <v>466</v>
      </c>
      <c r="B458" s="79" t="s">
        <v>620</v>
      </c>
      <c r="C458" s="67">
        <v>1009</v>
      </c>
      <c r="D458" s="67">
        <v>1236</v>
      </c>
      <c r="E458" s="67">
        <v>1158</v>
      </c>
      <c r="F458" s="68">
        <v>2394</v>
      </c>
      <c r="G458" s="54"/>
      <c r="J458"/>
      <c r="K458"/>
      <c r="L458"/>
    </row>
    <row r="459" spans="1:12" x14ac:dyDescent="0.15">
      <c r="A459">
        <v>467</v>
      </c>
      <c r="B459" s="79" t="s">
        <v>626</v>
      </c>
      <c r="C459" s="67">
        <v>519</v>
      </c>
      <c r="D459" s="67">
        <v>569</v>
      </c>
      <c r="E459" s="67">
        <v>434</v>
      </c>
      <c r="F459" s="68">
        <v>1003</v>
      </c>
      <c r="G459" s="54"/>
      <c r="J459"/>
      <c r="K459"/>
      <c r="L459"/>
    </row>
    <row r="460" spans="1:12" x14ac:dyDescent="0.15">
      <c r="A460">
        <v>468</v>
      </c>
      <c r="B460" s="81" t="s">
        <v>632</v>
      </c>
      <c r="C460" s="67">
        <v>486</v>
      </c>
      <c r="D460" s="67">
        <v>526</v>
      </c>
      <c r="E460" s="67">
        <v>501</v>
      </c>
      <c r="F460" s="68">
        <v>1027</v>
      </c>
      <c r="G460" s="54"/>
      <c r="J460"/>
      <c r="K460"/>
      <c r="L460"/>
    </row>
    <row r="461" spans="1:12" x14ac:dyDescent="0.15">
      <c r="A461">
        <v>469</v>
      </c>
      <c r="B461" s="79" t="s">
        <v>638</v>
      </c>
      <c r="C461" s="67">
        <v>1301</v>
      </c>
      <c r="D461" s="67">
        <v>1293</v>
      </c>
      <c r="E461" s="67">
        <v>1363</v>
      </c>
      <c r="F461" s="68">
        <v>2656</v>
      </c>
      <c r="G461" s="54"/>
      <c r="J461"/>
      <c r="K461"/>
      <c r="L461"/>
    </row>
    <row r="462" spans="1:12" x14ac:dyDescent="0.15">
      <c r="A462">
        <v>470</v>
      </c>
      <c r="B462" s="79" t="s">
        <v>644</v>
      </c>
      <c r="C462" s="67">
        <v>2110</v>
      </c>
      <c r="D462" s="67">
        <v>2349</v>
      </c>
      <c r="E462" s="67">
        <v>2294</v>
      </c>
      <c r="F462" s="68">
        <v>4643</v>
      </c>
      <c r="G462" s="54"/>
      <c r="J462"/>
      <c r="K462"/>
      <c r="L462"/>
    </row>
    <row r="463" spans="1:12" x14ac:dyDescent="0.15">
      <c r="A463">
        <v>471</v>
      </c>
      <c r="B463" s="79" t="s">
        <v>649</v>
      </c>
      <c r="C463" s="67">
        <v>1033</v>
      </c>
      <c r="D463" s="67">
        <v>1258</v>
      </c>
      <c r="E463" s="67">
        <v>1264</v>
      </c>
      <c r="F463" s="68">
        <v>2522</v>
      </c>
      <c r="G463" s="54"/>
      <c r="J463"/>
      <c r="K463"/>
      <c r="L463"/>
    </row>
    <row r="464" spans="1:12" x14ac:dyDescent="0.15">
      <c r="A464">
        <v>472</v>
      </c>
      <c r="B464" s="79" t="s">
        <v>653</v>
      </c>
      <c r="C464" s="67">
        <v>1133</v>
      </c>
      <c r="D464" s="67">
        <v>1355</v>
      </c>
      <c r="E464" s="67">
        <v>1251</v>
      </c>
      <c r="F464" s="68">
        <v>2606</v>
      </c>
      <c r="G464" s="54"/>
      <c r="J464"/>
      <c r="K464"/>
      <c r="L464"/>
    </row>
    <row r="465" spans="1:12" x14ac:dyDescent="0.15">
      <c r="A465">
        <v>473</v>
      </c>
      <c r="B465" s="79" t="s">
        <v>549</v>
      </c>
      <c r="C465" s="67">
        <v>408</v>
      </c>
      <c r="D465" s="67">
        <v>409</v>
      </c>
      <c r="E465" s="67">
        <v>399</v>
      </c>
      <c r="F465" s="68">
        <v>808</v>
      </c>
      <c r="G465" s="54"/>
      <c r="J465"/>
      <c r="K465"/>
      <c r="L465"/>
    </row>
    <row r="466" spans="1:12" x14ac:dyDescent="0.15">
      <c r="A466">
        <v>474</v>
      </c>
      <c r="B466" s="79" t="s">
        <v>555</v>
      </c>
      <c r="C466" s="67">
        <v>221</v>
      </c>
      <c r="D466" s="67">
        <v>262</v>
      </c>
      <c r="E466" s="67">
        <v>234</v>
      </c>
      <c r="F466" s="68">
        <v>496</v>
      </c>
      <c r="G466" s="54"/>
      <c r="J466"/>
      <c r="K466"/>
      <c r="L466"/>
    </row>
    <row r="467" spans="1:12" x14ac:dyDescent="0.15">
      <c r="A467">
        <v>475</v>
      </c>
      <c r="B467" s="79" t="s">
        <v>664</v>
      </c>
      <c r="C467" s="67">
        <v>275</v>
      </c>
      <c r="D467" s="67">
        <v>272</v>
      </c>
      <c r="E467" s="67">
        <v>231</v>
      </c>
      <c r="F467" s="68">
        <v>503</v>
      </c>
      <c r="G467" s="54"/>
      <c r="J467"/>
      <c r="K467"/>
      <c r="L467"/>
    </row>
    <row r="468" spans="1:12" x14ac:dyDescent="0.15">
      <c r="A468">
        <v>476</v>
      </c>
      <c r="B468" s="79" t="s">
        <v>669</v>
      </c>
      <c r="C468" s="67">
        <v>289</v>
      </c>
      <c r="D468" s="67">
        <v>353</v>
      </c>
      <c r="E468" s="67">
        <v>311</v>
      </c>
      <c r="F468" s="68">
        <v>664</v>
      </c>
      <c r="G468" s="54"/>
      <c r="J468"/>
      <c r="K468"/>
      <c r="L468"/>
    </row>
    <row r="469" spans="1:12" x14ac:dyDescent="0.15">
      <c r="A469">
        <v>477</v>
      </c>
      <c r="B469" s="79" t="s">
        <v>674</v>
      </c>
      <c r="C469" s="67">
        <v>3840</v>
      </c>
      <c r="D469" s="67">
        <v>4427</v>
      </c>
      <c r="E469" s="67">
        <v>4515</v>
      </c>
      <c r="F469" s="68">
        <v>8942</v>
      </c>
      <c r="G469" s="54"/>
      <c r="J469"/>
      <c r="K469"/>
      <c r="L469"/>
    </row>
    <row r="470" spans="1:12" x14ac:dyDescent="0.15">
      <c r="A470">
        <v>478</v>
      </c>
      <c r="B470" s="79" t="s">
        <v>678</v>
      </c>
      <c r="C470" s="67">
        <v>963</v>
      </c>
      <c r="D470" s="67">
        <v>965</v>
      </c>
      <c r="E470" s="67">
        <v>1010</v>
      </c>
      <c r="F470" s="68">
        <v>1975</v>
      </c>
      <c r="G470" s="54"/>
      <c r="J470"/>
      <c r="K470"/>
      <c r="L470"/>
    </row>
    <row r="471" spans="1:12" x14ac:dyDescent="0.15">
      <c r="A471">
        <v>479</v>
      </c>
      <c r="B471" s="79" t="s">
        <v>682</v>
      </c>
      <c r="C471" s="67">
        <v>784</v>
      </c>
      <c r="D471" s="67">
        <v>894</v>
      </c>
      <c r="E471" s="67">
        <v>944</v>
      </c>
      <c r="F471" s="68">
        <v>1838</v>
      </c>
      <c r="G471" s="54"/>
      <c r="J471"/>
      <c r="K471"/>
      <c r="L471"/>
    </row>
    <row r="472" spans="1:12" x14ac:dyDescent="0.15">
      <c r="A472">
        <v>480</v>
      </c>
      <c r="B472" s="79" t="s">
        <v>686</v>
      </c>
      <c r="C472" s="67">
        <v>1359</v>
      </c>
      <c r="D472" s="67">
        <v>1389</v>
      </c>
      <c r="E472" s="67">
        <v>1345</v>
      </c>
      <c r="F472" s="68">
        <v>2734</v>
      </c>
      <c r="G472" s="54"/>
      <c r="J472"/>
      <c r="K472"/>
      <c r="L472"/>
    </row>
    <row r="473" spans="1:12" x14ac:dyDescent="0.15">
      <c r="A473">
        <v>481</v>
      </c>
      <c r="B473" s="79" t="s">
        <v>356</v>
      </c>
      <c r="C473" s="67">
        <v>1196</v>
      </c>
      <c r="D473" s="67">
        <v>1470</v>
      </c>
      <c r="E473" s="67">
        <v>1393</v>
      </c>
      <c r="F473" s="68">
        <v>2863</v>
      </c>
      <c r="G473" s="54"/>
      <c r="J473"/>
      <c r="K473"/>
      <c r="L473"/>
    </row>
    <row r="474" spans="1:12" x14ac:dyDescent="0.15">
      <c r="A474">
        <v>482</v>
      </c>
      <c r="B474" s="79" t="s">
        <v>362</v>
      </c>
      <c r="C474" s="67">
        <v>1037</v>
      </c>
      <c r="D474" s="67">
        <v>1161</v>
      </c>
      <c r="E474" s="67">
        <v>1145</v>
      </c>
      <c r="F474" s="68">
        <v>2306</v>
      </c>
      <c r="G474" s="54"/>
      <c r="J474"/>
      <c r="K474"/>
      <c r="L474"/>
    </row>
    <row r="475" spans="1:12" x14ac:dyDescent="0.15">
      <c r="A475">
        <v>483</v>
      </c>
      <c r="B475" s="79" t="s">
        <v>368</v>
      </c>
      <c r="C475" s="67">
        <v>854</v>
      </c>
      <c r="D475" s="67">
        <v>908</v>
      </c>
      <c r="E475" s="67">
        <v>912</v>
      </c>
      <c r="F475" s="68">
        <v>1820</v>
      </c>
      <c r="G475" s="54"/>
      <c r="J475"/>
      <c r="K475"/>
      <c r="L475"/>
    </row>
    <row r="476" spans="1:12" x14ac:dyDescent="0.15">
      <c r="A476">
        <v>484</v>
      </c>
      <c r="B476" s="79" t="s">
        <v>374</v>
      </c>
      <c r="C476" s="67">
        <v>1032</v>
      </c>
      <c r="D476" s="67">
        <v>1246</v>
      </c>
      <c r="E476" s="67">
        <v>1166</v>
      </c>
      <c r="F476" s="68">
        <v>2412</v>
      </c>
      <c r="G476" s="54"/>
      <c r="J476"/>
      <c r="K476"/>
      <c r="L476"/>
    </row>
    <row r="477" spans="1:12" x14ac:dyDescent="0.15">
      <c r="A477">
        <v>485</v>
      </c>
      <c r="B477" s="79" t="s">
        <v>380</v>
      </c>
      <c r="C477" s="67">
        <v>675</v>
      </c>
      <c r="D477" s="67">
        <v>841</v>
      </c>
      <c r="E477" s="67">
        <v>842</v>
      </c>
      <c r="F477" s="68">
        <v>1683</v>
      </c>
      <c r="G477" s="54"/>
      <c r="J477"/>
      <c r="K477"/>
      <c r="L477"/>
    </row>
    <row r="478" spans="1:12" x14ac:dyDescent="0.15">
      <c r="A478">
        <v>486</v>
      </c>
      <c r="B478" s="79" t="s">
        <v>386</v>
      </c>
      <c r="C478" s="67">
        <v>287</v>
      </c>
      <c r="D478" s="67">
        <v>316</v>
      </c>
      <c r="E478" s="67">
        <v>343</v>
      </c>
      <c r="F478" s="68">
        <v>659</v>
      </c>
      <c r="G478" s="54"/>
      <c r="J478"/>
      <c r="K478"/>
      <c r="L478"/>
    </row>
    <row r="479" spans="1:12" x14ac:dyDescent="0.15">
      <c r="A479">
        <v>487</v>
      </c>
      <c r="B479" s="79" t="s">
        <v>392</v>
      </c>
      <c r="C479" s="67">
        <v>853</v>
      </c>
      <c r="D479" s="67">
        <v>953</v>
      </c>
      <c r="E479" s="67">
        <v>890</v>
      </c>
      <c r="F479" s="68">
        <v>1843</v>
      </c>
      <c r="G479" s="54"/>
      <c r="J479"/>
      <c r="K479"/>
      <c r="L479"/>
    </row>
    <row r="480" spans="1:12" x14ac:dyDescent="0.15">
      <c r="A480">
        <v>488</v>
      </c>
      <c r="B480" s="78" t="s">
        <v>398</v>
      </c>
      <c r="C480" s="67">
        <v>1342</v>
      </c>
      <c r="D480" s="67">
        <v>1263</v>
      </c>
      <c r="E480" s="67">
        <v>1297</v>
      </c>
      <c r="F480" s="68">
        <v>2560</v>
      </c>
      <c r="G480" s="54"/>
      <c r="J480"/>
      <c r="K480"/>
      <c r="L480"/>
    </row>
    <row r="481" spans="1:12" x14ac:dyDescent="0.15">
      <c r="A481">
        <v>489</v>
      </c>
      <c r="B481" s="79" t="s">
        <v>404</v>
      </c>
      <c r="C481" s="67">
        <v>0</v>
      </c>
      <c r="D481" s="67">
        <v>0</v>
      </c>
      <c r="E481" s="67">
        <v>0</v>
      </c>
      <c r="F481" s="68">
        <v>0</v>
      </c>
      <c r="G481" s="54"/>
      <c r="J481"/>
      <c r="K481"/>
      <c r="L481"/>
    </row>
    <row r="482" spans="1:12" x14ac:dyDescent="0.15">
      <c r="A482">
        <v>490</v>
      </c>
      <c r="B482" s="79" t="s">
        <v>409</v>
      </c>
      <c r="C482" s="67">
        <v>3180</v>
      </c>
      <c r="D482" s="67">
        <v>3877</v>
      </c>
      <c r="E482" s="67">
        <v>3917</v>
      </c>
      <c r="F482" s="68">
        <v>7794</v>
      </c>
      <c r="G482" s="54"/>
      <c r="J482"/>
      <c r="K482"/>
      <c r="L482"/>
    </row>
    <row r="483" spans="1:12" x14ac:dyDescent="0.15">
      <c r="A483">
        <v>491</v>
      </c>
      <c r="B483" s="79" t="s">
        <v>415</v>
      </c>
      <c r="C483" s="67">
        <v>716</v>
      </c>
      <c r="D483" s="67">
        <v>948</v>
      </c>
      <c r="E483" s="67">
        <v>907</v>
      </c>
      <c r="F483" s="68">
        <v>1855</v>
      </c>
      <c r="G483" s="54"/>
      <c r="J483"/>
      <c r="K483"/>
      <c r="L483"/>
    </row>
    <row r="484" spans="1:12" x14ac:dyDescent="0.15">
      <c r="A484">
        <v>492</v>
      </c>
      <c r="B484" s="79" t="s">
        <v>421</v>
      </c>
      <c r="C484" s="67">
        <v>0</v>
      </c>
      <c r="D484" s="67">
        <v>0</v>
      </c>
      <c r="E484" s="67">
        <v>0</v>
      </c>
      <c r="F484" s="68">
        <v>0</v>
      </c>
      <c r="G484" s="54"/>
      <c r="J484"/>
      <c r="K484"/>
      <c r="L484"/>
    </row>
    <row r="485" spans="1:12" x14ac:dyDescent="0.15">
      <c r="A485">
        <v>493</v>
      </c>
      <c r="B485" s="79" t="s">
        <v>427</v>
      </c>
      <c r="C485" s="67">
        <v>852</v>
      </c>
      <c r="D485" s="67">
        <v>1012</v>
      </c>
      <c r="E485" s="67">
        <v>973</v>
      </c>
      <c r="F485" s="68">
        <v>1985</v>
      </c>
      <c r="G485" s="54"/>
      <c r="J485"/>
      <c r="K485"/>
      <c r="L485"/>
    </row>
    <row r="486" spans="1:12" x14ac:dyDescent="0.15">
      <c r="A486">
        <v>494</v>
      </c>
      <c r="B486" s="79" t="s">
        <v>432</v>
      </c>
      <c r="C486" s="67">
        <v>693</v>
      </c>
      <c r="D486" s="67">
        <v>779</v>
      </c>
      <c r="E486" s="67">
        <v>737</v>
      </c>
      <c r="F486" s="68">
        <v>1516</v>
      </c>
      <c r="G486" s="54"/>
      <c r="J486"/>
      <c r="K486"/>
      <c r="L486"/>
    </row>
    <row r="487" spans="1:12" x14ac:dyDescent="0.15">
      <c r="A487">
        <v>495</v>
      </c>
      <c r="B487" s="79" t="s">
        <v>437</v>
      </c>
      <c r="C487" s="67">
        <v>1062</v>
      </c>
      <c r="D487" s="67">
        <v>1110</v>
      </c>
      <c r="E487" s="67">
        <v>1058</v>
      </c>
      <c r="F487" s="68">
        <v>2168</v>
      </c>
      <c r="G487" s="54"/>
      <c r="J487"/>
      <c r="K487"/>
      <c r="L487"/>
    </row>
    <row r="488" spans="1:12" x14ac:dyDescent="0.15">
      <c r="A488">
        <v>496</v>
      </c>
      <c r="B488" s="79" t="s">
        <v>443</v>
      </c>
      <c r="C488" s="67">
        <v>571</v>
      </c>
      <c r="D488" s="67">
        <v>613</v>
      </c>
      <c r="E488" s="67">
        <v>582</v>
      </c>
      <c r="F488" s="68">
        <v>1195</v>
      </c>
      <c r="G488" s="54"/>
      <c r="J488"/>
      <c r="K488"/>
      <c r="L488"/>
    </row>
    <row r="489" spans="1:12" x14ac:dyDescent="0.15">
      <c r="A489">
        <v>497</v>
      </c>
      <c r="B489" s="79" t="s">
        <v>449</v>
      </c>
      <c r="C489" s="67">
        <v>1573</v>
      </c>
      <c r="D489" s="67">
        <v>1733</v>
      </c>
      <c r="E489" s="67">
        <v>1832</v>
      </c>
      <c r="F489" s="68">
        <v>3565</v>
      </c>
      <c r="G489" s="54"/>
      <c r="J489"/>
      <c r="K489"/>
      <c r="L489"/>
    </row>
    <row r="490" spans="1:12" x14ac:dyDescent="0.15">
      <c r="A490">
        <v>498</v>
      </c>
      <c r="B490" s="79" t="s">
        <v>455</v>
      </c>
      <c r="C490" s="67">
        <v>1013</v>
      </c>
      <c r="D490" s="67">
        <v>1109</v>
      </c>
      <c r="E490" s="67">
        <v>1173</v>
      </c>
      <c r="F490" s="68">
        <v>2282</v>
      </c>
      <c r="G490" s="54"/>
      <c r="J490"/>
      <c r="K490"/>
      <c r="L490"/>
    </row>
    <row r="491" spans="1:12" x14ac:dyDescent="0.15">
      <c r="A491">
        <v>499</v>
      </c>
      <c r="B491" s="79" t="s">
        <v>461</v>
      </c>
      <c r="C491" s="67">
        <v>1014</v>
      </c>
      <c r="D491" s="67">
        <v>1130</v>
      </c>
      <c r="E491" s="67">
        <v>1092</v>
      </c>
      <c r="F491" s="68">
        <v>2222</v>
      </c>
      <c r="G491" s="54"/>
      <c r="J491"/>
      <c r="K491"/>
      <c r="L491"/>
    </row>
    <row r="492" spans="1:12" x14ac:dyDescent="0.15">
      <c r="A492">
        <v>500</v>
      </c>
      <c r="B492" s="79" t="s">
        <v>467</v>
      </c>
      <c r="C492" s="67">
        <v>1513</v>
      </c>
      <c r="D492" s="67">
        <v>1510</v>
      </c>
      <c r="E492" s="67">
        <v>1467</v>
      </c>
      <c r="F492" s="68">
        <v>2977</v>
      </c>
      <c r="G492" s="54"/>
      <c r="J492"/>
      <c r="K492"/>
      <c r="L492"/>
    </row>
    <row r="493" spans="1:12" x14ac:dyDescent="0.15">
      <c r="A493">
        <v>501</v>
      </c>
      <c r="B493" s="79" t="s">
        <v>473</v>
      </c>
      <c r="C493" s="67">
        <v>1926</v>
      </c>
      <c r="D493" s="67">
        <v>2055</v>
      </c>
      <c r="E493" s="67">
        <v>1896</v>
      </c>
      <c r="F493" s="68">
        <v>3951</v>
      </c>
      <c r="G493" s="54"/>
      <c r="J493"/>
      <c r="K493"/>
      <c r="L493"/>
    </row>
    <row r="494" spans="1:12" x14ac:dyDescent="0.15">
      <c r="A494">
        <v>502</v>
      </c>
      <c r="B494" s="79" t="s">
        <v>479</v>
      </c>
      <c r="C494" s="67">
        <v>1250</v>
      </c>
      <c r="D494" s="67">
        <v>1364</v>
      </c>
      <c r="E494" s="67">
        <v>1331</v>
      </c>
      <c r="F494" s="68">
        <v>2695</v>
      </c>
      <c r="G494" s="54"/>
      <c r="J494"/>
      <c r="K494"/>
      <c r="L494"/>
    </row>
    <row r="495" spans="1:12" x14ac:dyDescent="0.15">
      <c r="A495">
        <v>503</v>
      </c>
      <c r="B495" s="66" t="s">
        <v>485</v>
      </c>
      <c r="C495" s="67">
        <v>1297</v>
      </c>
      <c r="D495" s="67">
        <v>1466</v>
      </c>
      <c r="E495" s="67">
        <v>1370</v>
      </c>
      <c r="F495" s="68">
        <v>2836</v>
      </c>
      <c r="G495" s="54"/>
      <c r="J495"/>
      <c r="K495"/>
      <c r="L495"/>
    </row>
    <row r="496" spans="1:12" x14ac:dyDescent="0.15">
      <c r="A496">
        <v>504</v>
      </c>
      <c r="B496" s="66" t="s">
        <v>491</v>
      </c>
      <c r="C496" s="67">
        <v>673</v>
      </c>
      <c r="D496" s="67">
        <v>677</v>
      </c>
      <c r="E496" s="67">
        <v>673</v>
      </c>
      <c r="F496" s="68">
        <v>1350</v>
      </c>
      <c r="G496" s="54"/>
      <c r="J496"/>
      <c r="K496"/>
      <c r="L496"/>
    </row>
    <row r="497" spans="1:12" x14ac:dyDescent="0.15">
      <c r="A497">
        <v>505</v>
      </c>
      <c r="B497" s="66" t="s">
        <v>497</v>
      </c>
      <c r="C497" s="67">
        <v>1204</v>
      </c>
      <c r="D497" s="67">
        <v>1332</v>
      </c>
      <c r="E497" s="67">
        <v>1398</v>
      </c>
      <c r="F497" s="68">
        <v>2730</v>
      </c>
      <c r="G497" s="54"/>
      <c r="J497"/>
      <c r="K497"/>
      <c r="L497"/>
    </row>
    <row r="498" spans="1:12" x14ac:dyDescent="0.15">
      <c r="A498">
        <v>506</v>
      </c>
      <c r="B498" s="66" t="s">
        <v>503</v>
      </c>
      <c r="C498" s="67">
        <v>1191</v>
      </c>
      <c r="D498" s="67">
        <v>1373</v>
      </c>
      <c r="E498" s="67">
        <v>1405</v>
      </c>
      <c r="F498" s="68">
        <v>2778</v>
      </c>
      <c r="G498" s="54"/>
      <c r="J498"/>
      <c r="K498"/>
      <c r="L498"/>
    </row>
    <row r="499" spans="1:12" x14ac:dyDescent="0.15">
      <c r="A499">
        <v>507</v>
      </c>
      <c r="B499" s="66" t="s">
        <v>509</v>
      </c>
      <c r="C499" s="67">
        <v>303</v>
      </c>
      <c r="D499" s="67">
        <v>358</v>
      </c>
      <c r="E499" s="67">
        <v>350</v>
      </c>
      <c r="F499" s="68">
        <v>708</v>
      </c>
      <c r="G499" s="54"/>
      <c r="J499"/>
      <c r="K499"/>
      <c r="L499"/>
    </row>
    <row r="500" spans="1:12" x14ac:dyDescent="0.15">
      <c r="A500">
        <v>508</v>
      </c>
      <c r="B500" s="66" t="s">
        <v>515</v>
      </c>
      <c r="C500" s="67">
        <v>634</v>
      </c>
      <c r="D500" s="67">
        <v>612</v>
      </c>
      <c r="E500" s="67">
        <v>620</v>
      </c>
      <c r="F500" s="68">
        <v>1232</v>
      </c>
      <c r="G500" s="54"/>
      <c r="J500"/>
      <c r="K500"/>
      <c r="L500"/>
    </row>
    <row r="501" spans="1:12" x14ac:dyDescent="0.15">
      <c r="A501">
        <v>509</v>
      </c>
      <c r="B501" s="66" t="s">
        <v>521</v>
      </c>
      <c r="C501" s="67">
        <v>819</v>
      </c>
      <c r="D501" s="67">
        <v>921</v>
      </c>
      <c r="E501" s="67">
        <v>838</v>
      </c>
      <c r="F501" s="68">
        <v>1759</v>
      </c>
      <c r="G501" s="54"/>
      <c r="J501"/>
      <c r="K501"/>
      <c r="L501"/>
    </row>
    <row r="502" spans="1:12" x14ac:dyDescent="0.15">
      <c r="A502">
        <v>510</v>
      </c>
      <c r="B502" s="66" t="s">
        <v>527</v>
      </c>
      <c r="C502" s="67">
        <v>1390</v>
      </c>
      <c r="D502" s="67">
        <v>1532</v>
      </c>
      <c r="E502" s="67">
        <v>1587</v>
      </c>
      <c r="F502" s="68">
        <v>3119</v>
      </c>
      <c r="G502" s="54"/>
      <c r="J502"/>
      <c r="K502"/>
      <c r="L502"/>
    </row>
    <row r="503" spans="1:12" x14ac:dyDescent="0.15">
      <c r="A503">
        <v>511</v>
      </c>
      <c r="B503" s="66" t="s">
        <v>533</v>
      </c>
      <c r="C503" s="67">
        <v>726</v>
      </c>
      <c r="D503" s="67">
        <v>822</v>
      </c>
      <c r="E503" s="67">
        <v>773</v>
      </c>
      <c r="F503" s="68">
        <v>1595</v>
      </c>
      <c r="G503" s="54"/>
      <c r="J503"/>
      <c r="K503"/>
      <c r="L503"/>
    </row>
    <row r="504" spans="1:12" x14ac:dyDescent="0.15">
      <c r="A504">
        <v>512</v>
      </c>
      <c r="B504" s="66" t="s">
        <v>539</v>
      </c>
      <c r="C504" s="67">
        <v>773</v>
      </c>
      <c r="D504" s="67">
        <v>888</v>
      </c>
      <c r="E504" s="67">
        <v>842</v>
      </c>
      <c r="F504" s="68">
        <v>1730</v>
      </c>
      <c r="G504" s="54"/>
      <c r="J504"/>
      <c r="K504"/>
      <c r="L504"/>
    </row>
    <row r="505" spans="1:12" x14ac:dyDescent="0.15">
      <c r="A505">
        <v>513</v>
      </c>
      <c r="B505" s="66" t="s">
        <v>545</v>
      </c>
      <c r="C505" s="67">
        <v>687</v>
      </c>
      <c r="D505" s="67">
        <v>817</v>
      </c>
      <c r="E505" s="67">
        <v>787</v>
      </c>
      <c r="F505" s="68">
        <v>1604</v>
      </c>
      <c r="G505" s="54"/>
      <c r="J505"/>
      <c r="K505"/>
      <c r="L505"/>
    </row>
    <row r="506" spans="1:12" x14ac:dyDescent="0.15">
      <c r="A506">
        <v>514</v>
      </c>
      <c r="B506" s="66" t="s">
        <v>551</v>
      </c>
      <c r="C506" s="67">
        <v>746</v>
      </c>
      <c r="D506" s="67">
        <v>794</v>
      </c>
      <c r="E506" s="67">
        <v>672</v>
      </c>
      <c r="F506" s="68">
        <v>1466</v>
      </c>
      <c r="G506" s="54"/>
      <c r="J506"/>
      <c r="K506"/>
      <c r="L506"/>
    </row>
    <row r="507" spans="1:12" x14ac:dyDescent="0.15">
      <c r="A507">
        <v>515</v>
      </c>
      <c r="B507" s="66" t="s">
        <v>557</v>
      </c>
      <c r="C507" s="67">
        <v>731</v>
      </c>
      <c r="D507" s="67">
        <v>851</v>
      </c>
      <c r="E507" s="67">
        <v>806</v>
      </c>
      <c r="F507" s="68">
        <v>1657</v>
      </c>
      <c r="G507" s="54"/>
      <c r="J507"/>
      <c r="K507"/>
      <c r="L507"/>
    </row>
    <row r="508" spans="1:12" x14ac:dyDescent="0.15">
      <c r="A508">
        <v>516</v>
      </c>
      <c r="B508" s="66" t="s">
        <v>563</v>
      </c>
      <c r="C508" s="67">
        <v>774</v>
      </c>
      <c r="D508" s="67">
        <v>920</v>
      </c>
      <c r="E508" s="67">
        <v>851</v>
      </c>
      <c r="F508" s="68">
        <v>1771</v>
      </c>
      <c r="G508" s="54"/>
      <c r="J508"/>
      <c r="K508"/>
      <c r="L508"/>
    </row>
    <row r="509" spans="1:12" x14ac:dyDescent="0.15">
      <c r="A509">
        <v>517</v>
      </c>
      <c r="B509" s="66" t="s">
        <v>569</v>
      </c>
      <c r="C509" s="67">
        <v>568</v>
      </c>
      <c r="D509" s="67">
        <v>659</v>
      </c>
      <c r="E509" s="67">
        <v>605</v>
      </c>
      <c r="F509" s="68">
        <v>1264</v>
      </c>
      <c r="G509" s="54"/>
      <c r="J509"/>
      <c r="K509"/>
      <c r="L509"/>
    </row>
    <row r="510" spans="1:12" x14ac:dyDescent="0.15">
      <c r="A510">
        <v>518</v>
      </c>
      <c r="B510" s="66" t="s">
        <v>575</v>
      </c>
      <c r="C510" s="67">
        <v>615</v>
      </c>
      <c r="D510" s="67">
        <v>719</v>
      </c>
      <c r="E510" s="67">
        <v>681</v>
      </c>
      <c r="F510" s="68">
        <v>1400</v>
      </c>
      <c r="G510" s="54"/>
      <c r="J510"/>
      <c r="K510"/>
      <c r="L510"/>
    </row>
    <row r="511" spans="1:12" x14ac:dyDescent="0.15">
      <c r="A511">
        <v>519</v>
      </c>
      <c r="B511" s="66" t="s">
        <v>581</v>
      </c>
      <c r="C511" s="67">
        <v>533</v>
      </c>
      <c r="D511" s="67">
        <v>642</v>
      </c>
      <c r="E511" s="67">
        <v>595</v>
      </c>
      <c r="F511" s="68">
        <v>1237</v>
      </c>
      <c r="G511" s="54"/>
      <c r="J511"/>
      <c r="K511"/>
      <c r="L511"/>
    </row>
    <row r="512" spans="1:12" x14ac:dyDescent="0.15">
      <c r="A512">
        <v>520</v>
      </c>
      <c r="B512" s="66" t="s">
        <v>587</v>
      </c>
      <c r="C512" s="67">
        <v>1422</v>
      </c>
      <c r="D512" s="67">
        <v>1446</v>
      </c>
      <c r="E512" s="67">
        <v>1433</v>
      </c>
      <c r="F512" s="68">
        <v>2879</v>
      </c>
      <c r="G512" s="54"/>
      <c r="J512"/>
      <c r="K512"/>
      <c r="L512"/>
    </row>
    <row r="513" spans="1:12" x14ac:dyDescent="0.15">
      <c r="A513">
        <v>521</v>
      </c>
      <c r="B513" s="66" t="s">
        <v>593</v>
      </c>
      <c r="C513" s="67">
        <v>1919</v>
      </c>
      <c r="D513" s="67">
        <v>1806</v>
      </c>
      <c r="E513" s="67">
        <v>1762</v>
      </c>
      <c r="F513" s="68">
        <v>3568</v>
      </c>
      <c r="G513" s="54"/>
      <c r="J513"/>
      <c r="K513"/>
      <c r="L513"/>
    </row>
    <row r="514" spans="1:12" x14ac:dyDescent="0.15">
      <c r="A514">
        <v>522</v>
      </c>
      <c r="B514" s="66" t="s">
        <v>599</v>
      </c>
      <c r="C514" s="67">
        <v>3419</v>
      </c>
      <c r="D514" s="67">
        <v>3560</v>
      </c>
      <c r="E514" s="67">
        <v>3619</v>
      </c>
      <c r="F514" s="68">
        <v>7179</v>
      </c>
      <c r="G514" s="54"/>
      <c r="J514"/>
      <c r="K514"/>
      <c r="L514"/>
    </row>
    <row r="515" spans="1:12" x14ac:dyDescent="0.15">
      <c r="A515">
        <v>523</v>
      </c>
      <c r="B515" s="66" t="s">
        <v>605</v>
      </c>
      <c r="C515" s="67">
        <v>137</v>
      </c>
      <c r="D515" s="67">
        <v>110</v>
      </c>
      <c r="E515" s="67">
        <v>105</v>
      </c>
      <c r="F515" s="68">
        <v>215</v>
      </c>
      <c r="G515" s="54"/>
      <c r="J515"/>
      <c r="K515"/>
      <c r="L515"/>
    </row>
    <row r="516" spans="1:12" x14ac:dyDescent="0.15">
      <c r="A516">
        <v>524</v>
      </c>
      <c r="B516" s="66" t="s">
        <v>610</v>
      </c>
      <c r="C516" s="67">
        <v>561</v>
      </c>
      <c r="D516" s="67">
        <v>531</v>
      </c>
      <c r="E516" s="67">
        <v>589</v>
      </c>
      <c r="F516" s="68">
        <v>1120</v>
      </c>
      <c r="G516" s="54"/>
      <c r="J516"/>
      <c r="K516"/>
      <c r="L516"/>
    </row>
    <row r="517" spans="1:12" x14ac:dyDescent="0.15">
      <c r="A517">
        <v>525</v>
      </c>
      <c r="B517" s="66" t="s">
        <v>615</v>
      </c>
      <c r="C517" s="67">
        <v>828</v>
      </c>
      <c r="D517" s="67">
        <v>935</v>
      </c>
      <c r="E517" s="67">
        <v>919</v>
      </c>
      <c r="F517" s="68">
        <v>1854</v>
      </c>
      <c r="G517" s="54"/>
      <c r="J517"/>
      <c r="K517"/>
      <c r="L517"/>
    </row>
    <row r="518" spans="1:12" x14ac:dyDescent="0.15">
      <c r="A518">
        <v>526</v>
      </c>
      <c r="B518" s="66" t="s">
        <v>621</v>
      </c>
      <c r="C518" s="67">
        <v>709</v>
      </c>
      <c r="D518" s="67">
        <v>767</v>
      </c>
      <c r="E518" s="67">
        <v>750</v>
      </c>
      <c r="F518" s="68">
        <v>1517</v>
      </c>
      <c r="G518" s="54"/>
      <c r="J518"/>
      <c r="K518"/>
      <c r="L518"/>
    </row>
    <row r="519" spans="1:12" x14ac:dyDescent="0.15">
      <c r="A519">
        <v>527</v>
      </c>
      <c r="B519" s="66" t="s">
        <v>627</v>
      </c>
      <c r="C519" s="67">
        <v>572</v>
      </c>
      <c r="D519" s="67">
        <v>660</v>
      </c>
      <c r="E519" s="67">
        <v>586</v>
      </c>
      <c r="F519" s="68">
        <v>1246</v>
      </c>
      <c r="G519" s="54"/>
      <c r="J519"/>
      <c r="K519"/>
      <c r="L519"/>
    </row>
    <row r="520" spans="1:12" x14ac:dyDescent="0.15">
      <c r="A520">
        <v>528</v>
      </c>
      <c r="B520" s="69" t="s">
        <v>633</v>
      </c>
      <c r="C520" s="70">
        <v>673</v>
      </c>
      <c r="D520" s="70">
        <v>759</v>
      </c>
      <c r="E520" s="70">
        <v>651</v>
      </c>
      <c r="F520" s="71">
        <v>1410</v>
      </c>
      <c r="G520" s="54"/>
      <c r="J520"/>
      <c r="K520"/>
      <c r="L520"/>
    </row>
    <row r="521" spans="1:12" x14ac:dyDescent="0.15">
      <c r="A521">
        <v>529</v>
      </c>
      <c r="B521" s="83" t="s">
        <v>639</v>
      </c>
      <c r="C521" s="73">
        <v>82737</v>
      </c>
      <c r="D521" s="73">
        <v>92718</v>
      </c>
      <c r="E521" s="73">
        <v>90716</v>
      </c>
      <c r="F521" s="74">
        <v>183434</v>
      </c>
      <c r="G521" s="54"/>
      <c r="J521"/>
      <c r="K521"/>
      <c r="L521"/>
    </row>
    <row r="522" spans="1:12" x14ac:dyDescent="0.15">
      <c r="A522">
        <v>530</v>
      </c>
      <c r="B522" s="84" t="s">
        <v>645</v>
      </c>
      <c r="C522" s="76">
        <v>421</v>
      </c>
      <c r="D522" s="76">
        <v>519</v>
      </c>
      <c r="E522" s="76">
        <v>449</v>
      </c>
      <c r="F522" s="77">
        <v>968</v>
      </c>
      <c r="G522" s="54"/>
      <c r="J522"/>
      <c r="K522"/>
      <c r="L522"/>
    </row>
    <row r="523" spans="1:12" x14ac:dyDescent="0.15">
      <c r="A523">
        <v>531</v>
      </c>
      <c r="B523" s="79" t="s">
        <v>650</v>
      </c>
      <c r="C523" s="67">
        <v>1030</v>
      </c>
      <c r="D523" s="67">
        <v>1181</v>
      </c>
      <c r="E523" s="67">
        <v>1214</v>
      </c>
      <c r="F523" s="68">
        <v>2395</v>
      </c>
      <c r="G523" s="54"/>
      <c r="J523"/>
      <c r="K523"/>
      <c r="L523"/>
    </row>
    <row r="524" spans="1:12" x14ac:dyDescent="0.15">
      <c r="A524">
        <v>532</v>
      </c>
      <c r="B524" s="79" t="s">
        <v>654</v>
      </c>
      <c r="C524" s="67">
        <v>3339</v>
      </c>
      <c r="D524" s="67">
        <v>4144</v>
      </c>
      <c r="E524" s="67">
        <v>4145</v>
      </c>
      <c r="F524" s="68">
        <v>8289</v>
      </c>
      <c r="G524" s="54"/>
      <c r="J524"/>
      <c r="K524"/>
      <c r="L524"/>
    </row>
    <row r="525" spans="1:12" x14ac:dyDescent="0.15">
      <c r="A525">
        <v>533</v>
      </c>
      <c r="B525" s="79" t="s">
        <v>568</v>
      </c>
      <c r="C525" s="67">
        <v>97</v>
      </c>
      <c r="D525" s="67">
        <v>98</v>
      </c>
      <c r="E525" s="67">
        <v>106</v>
      </c>
      <c r="F525" s="68">
        <v>204</v>
      </c>
      <c r="G525" s="54"/>
      <c r="J525"/>
      <c r="K525"/>
      <c r="L525"/>
    </row>
    <row r="526" spans="1:12" x14ac:dyDescent="0.15">
      <c r="A526">
        <v>534</v>
      </c>
      <c r="B526" s="79" t="s">
        <v>660</v>
      </c>
      <c r="C526" s="67">
        <v>316</v>
      </c>
      <c r="D526" s="67">
        <v>419</v>
      </c>
      <c r="E526" s="67">
        <v>322</v>
      </c>
      <c r="F526" s="68">
        <v>741</v>
      </c>
      <c r="G526" s="54"/>
      <c r="J526"/>
      <c r="K526"/>
      <c r="L526"/>
    </row>
    <row r="527" spans="1:12" x14ac:dyDescent="0.15">
      <c r="A527">
        <v>535</v>
      </c>
      <c r="B527" s="79" t="s">
        <v>665</v>
      </c>
      <c r="C527" s="67">
        <v>28</v>
      </c>
      <c r="D527" s="67">
        <v>55</v>
      </c>
      <c r="E527" s="67">
        <v>55</v>
      </c>
      <c r="F527" s="68">
        <v>110</v>
      </c>
      <c r="G527" s="54"/>
      <c r="J527"/>
      <c r="K527"/>
      <c r="L527"/>
    </row>
    <row r="528" spans="1:12" x14ac:dyDescent="0.15">
      <c r="A528">
        <v>536</v>
      </c>
      <c r="B528" s="79" t="s">
        <v>670</v>
      </c>
      <c r="C528" s="67">
        <v>135</v>
      </c>
      <c r="D528" s="67">
        <v>176</v>
      </c>
      <c r="E528" s="67">
        <v>156</v>
      </c>
      <c r="F528" s="68">
        <v>332</v>
      </c>
      <c r="G528" s="54"/>
      <c r="J528"/>
      <c r="K528"/>
      <c r="L528"/>
    </row>
    <row r="529" spans="1:12" x14ac:dyDescent="0.15">
      <c r="A529">
        <v>537</v>
      </c>
      <c r="B529" s="79" t="s">
        <v>675</v>
      </c>
      <c r="C529" s="67">
        <v>500</v>
      </c>
      <c r="D529" s="67">
        <v>542</v>
      </c>
      <c r="E529" s="67">
        <v>606</v>
      </c>
      <c r="F529" s="68">
        <v>1148</v>
      </c>
      <c r="G529" s="54"/>
      <c r="J529"/>
      <c r="K529"/>
      <c r="L529"/>
    </row>
    <row r="530" spans="1:12" x14ac:dyDescent="0.15">
      <c r="A530">
        <v>538</v>
      </c>
      <c r="B530" s="79" t="s">
        <v>679</v>
      </c>
      <c r="C530" s="67">
        <v>510</v>
      </c>
      <c r="D530" s="67">
        <v>548</v>
      </c>
      <c r="E530" s="67">
        <v>599</v>
      </c>
      <c r="F530" s="68">
        <v>1147</v>
      </c>
      <c r="G530" s="54"/>
      <c r="J530"/>
      <c r="K530"/>
      <c r="L530"/>
    </row>
    <row r="531" spans="1:12" x14ac:dyDescent="0.15">
      <c r="A531">
        <v>539</v>
      </c>
      <c r="B531" s="79" t="s">
        <v>683</v>
      </c>
      <c r="C531" s="67">
        <v>280</v>
      </c>
      <c r="D531" s="67">
        <v>329</v>
      </c>
      <c r="E531" s="67">
        <v>385</v>
      </c>
      <c r="F531" s="68">
        <v>714</v>
      </c>
      <c r="G531" s="54"/>
      <c r="J531"/>
      <c r="K531"/>
      <c r="L531"/>
    </row>
    <row r="532" spans="1:12" x14ac:dyDescent="0.15">
      <c r="A532">
        <v>540</v>
      </c>
      <c r="B532" s="79" t="s">
        <v>687</v>
      </c>
      <c r="C532" s="67">
        <v>741</v>
      </c>
      <c r="D532" s="67">
        <v>981</v>
      </c>
      <c r="E532" s="67">
        <v>955</v>
      </c>
      <c r="F532" s="68">
        <v>1936</v>
      </c>
      <c r="G532" s="54"/>
      <c r="J532"/>
      <c r="K532"/>
      <c r="L532"/>
    </row>
    <row r="533" spans="1:12" x14ac:dyDescent="0.15">
      <c r="A533">
        <v>541</v>
      </c>
      <c r="B533" s="79" t="s">
        <v>357</v>
      </c>
      <c r="C533" s="67">
        <v>395</v>
      </c>
      <c r="D533" s="67">
        <v>491</v>
      </c>
      <c r="E533" s="67">
        <v>523</v>
      </c>
      <c r="F533" s="68">
        <v>1014</v>
      </c>
      <c r="G533" s="54"/>
      <c r="J533"/>
      <c r="K533"/>
      <c r="L533"/>
    </row>
    <row r="534" spans="1:12" x14ac:dyDescent="0.15">
      <c r="A534">
        <v>542</v>
      </c>
      <c r="B534" s="79" t="s">
        <v>363</v>
      </c>
      <c r="C534" s="67">
        <v>363</v>
      </c>
      <c r="D534" s="67">
        <v>484</v>
      </c>
      <c r="E534" s="67">
        <v>496</v>
      </c>
      <c r="F534" s="68">
        <v>980</v>
      </c>
      <c r="G534" s="54"/>
      <c r="J534"/>
      <c r="K534"/>
      <c r="L534"/>
    </row>
    <row r="535" spans="1:12" x14ac:dyDescent="0.15">
      <c r="A535">
        <v>543</v>
      </c>
      <c r="B535" s="78" t="s">
        <v>369</v>
      </c>
      <c r="C535" s="67">
        <v>675</v>
      </c>
      <c r="D535" s="67">
        <v>885</v>
      </c>
      <c r="E535" s="67">
        <v>939</v>
      </c>
      <c r="F535" s="68">
        <v>1824</v>
      </c>
      <c r="G535" s="54"/>
      <c r="J535"/>
      <c r="K535"/>
      <c r="L535"/>
    </row>
    <row r="536" spans="1:12" x14ac:dyDescent="0.15">
      <c r="A536">
        <v>544</v>
      </c>
      <c r="B536" s="79" t="s">
        <v>375</v>
      </c>
      <c r="C536" s="67">
        <v>1305</v>
      </c>
      <c r="D536" s="67">
        <v>1608</v>
      </c>
      <c r="E536" s="67">
        <v>1577</v>
      </c>
      <c r="F536" s="68">
        <v>3185</v>
      </c>
      <c r="G536" s="54"/>
      <c r="J536"/>
      <c r="K536"/>
      <c r="L536"/>
    </row>
    <row r="537" spans="1:12" x14ac:dyDescent="0.15">
      <c r="A537">
        <v>545</v>
      </c>
      <c r="B537" s="79" t="s">
        <v>381</v>
      </c>
      <c r="C537" s="67">
        <v>141</v>
      </c>
      <c r="D537" s="67">
        <v>161</v>
      </c>
      <c r="E537" s="67">
        <v>179</v>
      </c>
      <c r="F537" s="68">
        <v>340</v>
      </c>
      <c r="G537" s="54"/>
      <c r="J537"/>
      <c r="K537"/>
      <c r="L537"/>
    </row>
    <row r="538" spans="1:12" x14ac:dyDescent="0.15">
      <c r="A538">
        <v>546</v>
      </c>
      <c r="B538" s="79" t="s">
        <v>387</v>
      </c>
      <c r="C538" s="67">
        <v>0</v>
      </c>
      <c r="D538" s="67">
        <v>0</v>
      </c>
      <c r="E538" s="67">
        <v>0</v>
      </c>
      <c r="F538" s="68">
        <v>0</v>
      </c>
      <c r="G538" s="54"/>
      <c r="J538"/>
      <c r="K538"/>
      <c r="L538"/>
    </row>
    <row r="539" spans="1:12" x14ac:dyDescent="0.15">
      <c r="A539">
        <v>547</v>
      </c>
      <c r="B539" s="79" t="s">
        <v>393</v>
      </c>
      <c r="C539" s="67">
        <v>1368</v>
      </c>
      <c r="D539" s="67">
        <v>1487</v>
      </c>
      <c r="E539" s="67">
        <v>1545</v>
      </c>
      <c r="F539" s="68">
        <v>3032</v>
      </c>
      <c r="G539" s="54"/>
      <c r="J539"/>
      <c r="K539"/>
      <c r="L539"/>
    </row>
    <row r="540" spans="1:12" x14ac:dyDescent="0.15">
      <c r="A540">
        <v>548</v>
      </c>
      <c r="B540" s="79" t="s">
        <v>399</v>
      </c>
      <c r="C540" s="67">
        <v>791</v>
      </c>
      <c r="D540" s="67">
        <v>876</v>
      </c>
      <c r="E540" s="67">
        <v>885</v>
      </c>
      <c r="F540" s="68">
        <v>1761</v>
      </c>
      <c r="G540" s="54"/>
      <c r="J540"/>
      <c r="K540"/>
      <c r="L540"/>
    </row>
    <row r="541" spans="1:12" x14ac:dyDescent="0.15">
      <c r="A541">
        <v>549</v>
      </c>
      <c r="B541" s="79" t="s">
        <v>405</v>
      </c>
      <c r="C541" s="67">
        <v>0</v>
      </c>
      <c r="D541" s="67">
        <v>0</v>
      </c>
      <c r="E541" s="67">
        <v>0</v>
      </c>
      <c r="F541" s="68">
        <v>0</v>
      </c>
      <c r="G541" s="54"/>
      <c r="J541"/>
      <c r="K541"/>
      <c r="L541"/>
    </row>
    <row r="542" spans="1:12" x14ac:dyDescent="0.15">
      <c r="A542">
        <v>550</v>
      </c>
      <c r="B542" s="79" t="s">
        <v>410</v>
      </c>
      <c r="C542" s="67">
        <v>3864</v>
      </c>
      <c r="D542" s="67">
        <v>5196</v>
      </c>
      <c r="E542" s="67">
        <v>5175</v>
      </c>
      <c r="F542" s="68">
        <v>10371</v>
      </c>
      <c r="G542" s="54"/>
      <c r="J542"/>
      <c r="K542"/>
      <c r="L542"/>
    </row>
    <row r="543" spans="1:12" x14ac:dyDescent="0.15">
      <c r="A543">
        <v>551</v>
      </c>
      <c r="B543" s="79" t="s">
        <v>416</v>
      </c>
      <c r="C543" s="67">
        <v>226</v>
      </c>
      <c r="D543" s="67">
        <v>281</v>
      </c>
      <c r="E543" s="67">
        <v>266</v>
      </c>
      <c r="F543" s="68">
        <v>547</v>
      </c>
      <c r="G543" s="54"/>
      <c r="J543"/>
      <c r="K543"/>
      <c r="L543"/>
    </row>
    <row r="544" spans="1:12" x14ac:dyDescent="0.15">
      <c r="A544">
        <v>552</v>
      </c>
      <c r="B544" s="79" t="s">
        <v>422</v>
      </c>
      <c r="C544" s="67">
        <v>84</v>
      </c>
      <c r="D544" s="67">
        <v>99</v>
      </c>
      <c r="E544" s="67">
        <v>101</v>
      </c>
      <c r="F544" s="68">
        <v>200</v>
      </c>
      <c r="G544" s="54"/>
      <c r="J544"/>
      <c r="K544"/>
      <c r="L544"/>
    </row>
    <row r="545" spans="1:12" x14ac:dyDescent="0.15">
      <c r="A545">
        <v>553</v>
      </c>
      <c r="B545" s="81" t="s">
        <v>428</v>
      </c>
      <c r="C545" s="67">
        <v>120</v>
      </c>
      <c r="D545" s="67">
        <v>132</v>
      </c>
      <c r="E545" s="67">
        <v>131</v>
      </c>
      <c r="F545" s="68">
        <v>263</v>
      </c>
      <c r="G545" s="54"/>
      <c r="J545"/>
      <c r="K545"/>
      <c r="L545"/>
    </row>
    <row r="546" spans="1:12" x14ac:dyDescent="0.15">
      <c r="A546">
        <v>554</v>
      </c>
      <c r="B546" s="79" t="s">
        <v>433</v>
      </c>
      <c r="C546" s="67">
        <v>5992</v>
      </c>
      <c r="D546" s="67">
        <v>7017</v>
      </c>
      <c r="E546" s="67">
        <v>7274</v>
      </c>
      <c r="F546" s="68">
        <v>14291</v>
      </c>
      <c r="G546" s="54"/>
      <c r="J546"/>
      <c r="K546"/>
      <c r="L546"/>
    </row>
    <row r="547" spans="1:12" x14ac:dyDescent="0.15">
      <c r="A547">
        <v>555</v>
      </c>
      <c r="B547" s="79" t="s">
        <v>438</v>
      </c>
      <c r="C547" s="67">
        <v>191</v>
      </c>
      <c r="D547" s="67">
        <v>269</v>
      </c>
      <c r="E547" s="67">
        <v>241</v>
      </c>
      <c r="F547" s="68">
        <v>510</v>
      </c>
      <c r="G547" s="54"/>
      <c r="J547"/>
      <c r="K547"/>
      <c r="L547"/>
    </row>
    <row r="548" spans="1:12" x14ac:dyDescent="0.15">
      <c r="A548">
        <v>556</v>
      </c>
      <c r="B548" s="79" t="s">
        <v>444</v>
      </c>
      <c r="C548" s="67">
        <v>247</v>
      </c>
      <c r="D548" s="67">
        <v>326</v>
      </c>
      <c r="E548" s="67">
        <v>320</v>
      </c>
      <c r="F548" s="68">
        <v>646</v>
      </c>
      <c r="G548" s="54"/>
      <c r="J548"/>
      <c r="K548"/>
      <c r="L548"/>
    </row>
    <row r="549" spans="1:12" x14ac:dyDescent="0.15">
      <c r="A549">
        <v>557</v>
      </c>
      <c r="B549" s="79" t="s">
        <v>450</v>
      </c>
      <c r="C549" s="67">
        <v>0</v>
      </c>
      <c r="D549" s="67">
        <v>0</v>
      </c>
      <c r="E549" s="67">
        <v>0</v>
      </c>
      <c r="F549" s="68">
        <v>0</v>
      </c>
      <c r="G549" s="54"/>
      <c r="J549"/>
      <c r="K549"/>
      <c r="L549"/>
    </row>
    <row r="550" spans="1:12" x14ac:dyDescent="0.15">
      <c r="A550">
        <v>558</v>
      </c>
      <c r="B550" s="79" t="s">
        <v>456</v>
      </c>
      <c r="C550" s="67">
        <v>1438</v>
      </c>
      <c r="D550" s="67">
        <v>1700</v>
      </c>
      <c r="E550" s="67">
        <v>1792</v>
      </c>
      <c r="F550" s="68">
        <v>3492</v>
      </c>
      <c r="G550" s="54"/>
      <c r="J550"/>
      <c r="K550"/>
      <c r="L550"/>
    </row>
    <row r="551" spans="1:12" x14ac:dyDescent="0.15">
      <c r="A551">
        <v>559</v>
      </c>
      <c r="B551" s="79" t="s">
        <v>462</v>
      </c>
      <c r="C551" s="67">
        <v>1612</v>
      </c>
      <c r="D551" s="67">
        <v>1711</v>
      </c>
      <c r="E551" s="67">
        <v>1723</v>
      </c>
      <c r="F551" s="68">
        <v>3434</v>
      </c>
      <c r="G551" s="54"/>
      <c r="J551"/>
      <c r="K551"/>
      <c r="L551"/>
    </row>
    <row r="552" spans="1:12" x14ac:dyDescent="0.15">
      <c r="A552">
        <v>560</v>
      </c>
      <c r="B552" s="79" t="s">
        <v>468</v>
      </c>
      <c r="C552" s="67">
        <v>848</v>
      </c>
      <c r="D552" s="67">
        <v>815</v>
      </c>
      <c r="E552" s="67">
        <v>942</v>
      </c>
      <c r="F552" s="68">
        <v>1757</v>
      </c>
      <c r="G552" s="54"/>
      <c r="J552"/>
      <c r="K552"/>
      <c r="L552"/>
    </row>
    <row r="553" spans="1:12" x14ac:dyDescent="0.15">
      <c r="A553">
        <v>561</v>
      </c>
      <c r="B553" s="79" t="s">
        <v>474</v>
      </c>
      <c r="C553" s="67">
        <v>1547</v>
      </c>
      <c r="D553" s="67">
        <v>1902</v>
      </c>
      <c r="E553" s="67">
        <v>2068</v>
      </c>
      <c r="F553" s="68">
        <v>3970</v>
      </c>
      <c r="G553" s="54"/>
      <c r="J553"/>
      <c r="K553"/>
      <c r="L553"/>
    </row>
    <row r="554" spans="1:12" x14ac:dyDescent="0.15">
      <c r="A554">
        <v>562</v>
      </c>
      <c r="B554" s="66" t="s">
        <v>480</v>
      </c>
      <c r="C554" s="67">
        <v>622</v>
      </c>
      <c r="D554" s="67">
        <v>710</v>
      </c>
      <c r="E554" s="67">
        <v>737</v>
      </c>
      <c r="F554" s="68">
        <v>1447</v>
      </c>
      <c r="G554" s="54"/>
      <c r="J554"/>
      <c r="K554"/>
      <c r="L554"/>
    </row>
    <row r="555" spans="1:12" x14ac:dyDescent="0.15">
      <c r="A555">
        <v>563</v>
      </c>
      <c r="B555" s="66" t="s">
        <v>486</v>
      </c>
      <c r="C555" s="67">
        <v>591</v>
      </c>
      <c r="D555" s="67">
        <v>795</v>
      </c>
      <c r="E555" s="67">
        <v>810</v>
      </c>
      <c r="F555" s="68">
        <v>1605</v>
      </c>
      <c r="G555" s="54"/>
      <c r="J555"/>
      <c r="K555"/>
      <c r="L555"/>
    </row>
    <row r="556" spans="1:12" x14ac:dyDescent="0.15">
      <c r="A556">
        <v>564</v>
      </c>
      <c r="B556" s="66" t="s">
        <v>492</v>
      </c>
      <c r="C556" s="67">
        <v>586</v>
      </c>
      <c r="D556" s="67">
        <v>599</v>
      </c>
      <c r="E556" s="67">
        <v>657</v>
      </c>
      <c r="F556" s="68">
        <v>1256</v>
      </c>
      <c r="G556" s="54"/>
      <c r="J556"/>
      <c r="K556"/>
      <c r="L556"/>
    </row>
    <row r="557" spans="1:12" x14ac:dyDescent="0.15">
      <c r="A557">
        <v>565</v>
      </c>
      <c r="B557" s="66" t="s">
        <v>498</v>
      </c>
      <c r="C557" s="67">
        <v>2184</v>
      </c>
      <c r="D557" s="67">
        <v>2513</v>
      </c>
      <c r="E557" s="67">
        <v>2397</v>
      </c>
      <c r="F557" s="68">
        <v>4910</v>
      </c>
      <c r="G557" s="54"/>
      <c r="J557"/>
      <c r="K557"/>
      <c r="L557"/>
    </row>
    <row r="558" spans="1:12" x14ac:dyDescent="0.15">
      <c r="A558">
        <v>566</v>
      </c>
      <c r="B558" s="66" t="s">
        <v>504</v>
      </c>
      <c r="C558" s="67">
        <v>1247</v>
      </c>
      <c r="D558" s="67">
        <v>1397</v>
      </c>
      <c r="E558" s="67">
        <v>1437</v>
      </c>
      <c r="F558" s="68">
        <v>2834</v>
      </c>
      <c r="G558" s="54"/>
      <c r="J558"/>
      <c r="K558"/>
      <c r="L558"/>
    </row>
    <row r="559" spans="1:12" x14ac:dyDescent="0.15">
      <c r="A559">
        <v>567</v>
      </c>
      <c r="B559" s="66" t="s">
        <v>510</v>
      </c>
      <c r="C559" s="67">
        <v>958</v>
      </c>
      <c r="D559" s="67">
        <v>1003</v>
      </c>
      <c r="E559" s="67">
        <v>1052</v>
      </c>
      <c r="F559" s="68">
        <v>2055</v>
      </c>
      <c r="G559" s="54"/>
      <c r="J559"/>
      <c r="K559"/>
      <c r="L559"/>
    </row>
    <row r="560" spans="1:12" x14ac:dyDescent="0.15">
      <c r="A560">
        <v>568</v>
      </c>
      <c r="B560" s="66" t="s">
        <v>516</v>
      </c>
      <c r="C560" s="67">
        <v>823</v>
      </c>
      <c r="D560" s="67">
        <v>827</v>
      </c>
      <c r="E560" s="67">
        <v>869</v>
      </c>
      <c r="F560" s="68">
        <v>1696</v>
      </c>
      <c r="G560" s="54"/>
      <c r="J560"/>
      <c r="K560"/>
      <c r="L560"/>
    </row>
    <row r="561" spans="1:12" x14ac:dyDescent="0.15">
      <c r="A561">
        <v>569</v>
      </c>
      <c r="B561" s="66" t="s">
        <v>522</v>
      </c>
      <c r="C561" s="67">
        <v>611</v>
      </c>
      <c r="D561" s="67">
        <v>808</v>
      </c>
      <c r="E561" s="67">
        <v>801</v>
      </c>
      <c r="F561" s="68">
        <v>1609</v>
      </c>
      <c r="G561" s="54"/>
      <c r="J561"/>
      <c r="K561"/>
      <c r="L561"/>
    </row>
    <row r="562" spans="1:12" x14ac:dyDescent="0.15">
      <c r="A562">
        <v>570</v>
      </c>
      <c r="B562" s="66" t="s">
        <v>528</v>
      </c>
      <c r="C562" s="67">
        <v>1200</v>
      </c>
      <c r="D562" s="67">
        <v>1337</v>
      </c>
      <c r="E562" s="67">
        <v>1409</v>
      </c>
      <c r="F562" s="68">
        <v>2746</v>
      </c>
      <c r="G562" s="54"/>
      <c r="J562"/>
      <c r="K562"/>
      <c r="L562"/>
    </row>
    <row r="563" spans="1:12" x14ac:dyDescent="0.15">
      <c r="A563">
        <v>571</v>
      </c>
      <c r="B563" s="66" t="s">
        <v>534</v>
      </c>
      <c r="C563" s="67">
        <v>591</v>
      </c>
      <c r="D563" s="67">
        <v>719</v>
      </c>
      <c r="E563" s="67">
        <v>773</v>
      </c>
      <c r="F563" s="68">
        <v>1492</v>
      </c>
      <c r="G563" s="54"/>
      <c r="J563"/>
      <c r="K563"/>
      <c r="L563"/>
    </row>
    <row r="564" spans="1:12" x14ac:dyDescent="0.15">
      <c r="A564">
        <v>572</v>
      </c>
      <c r="B564" s="66" t="s">
        <v>540</v>
      </c>
      <c r="C564" s="67">
        <v>495</v>
      </c>
      <c r="D564" s="67">
        <v>661</v>
      </c>
      <c r="E564" s="67">
        <v>658</v>
      </c>
      <c r="F564" s="68">
        <v>1319</v>
      </c>
      <c r="G564" s="54"/>
      <c r="J564"/>
      <c r="K564"/>
      <c r="L564"/>
    </row>
    <row r="565" spans="1:12" x14ac:dyDescent="0.15">
      <c r="A565">
        <v>573</v>
      </c>
      <c r="B565" s="66" t="s">
        <v>546</v>
      </c>
      <c r="C565" s="67">
        <v>126</v>
      </c>
      <c r="D565" s="67">
        <v>137</v>
      </c>
      <c r="E565" s="67">
        <v>150</v>
      </c>
      <c r="F565" s="68">
        <v>287</v>
      </c>
      <c r="G565" s="54"/>
      <c r="J565"/>
      <c r="K565"/>
      <c r="L565"/>
    </row>
    <row r="566" spans="1:12" x14ac:dyDescent="0.15">
      <c r="A566">
        <v>574</v>
      </c>
      <c r="B566" s="66" t="s">
        <v>552</v>
      </c>
      <c r="C566" s="67">
        <v>640</v>
      </c>
      <c r="D566" s="67">
        <v>838</v>
      </c>
      <c r="E566" s="67">
        <v>843</v>
      </c>
      <c r="F566" s="68">
        <v>1681</v>
      </c>
      <c r="G566" s="54"/>
      <c r="J566"/>
      <c r="K566"/>
      <c r="L566"/>
    </row>
    <row r="567" spans="1:12" x14ac:dyDescent="0.15">
      <c r="A567">
        <v>575</v>
      </c>
      <c r="B567" s="66" t="s">
        <v>558</v>
      </c>
      <c r="C567" s="67">
        <v>616</v>
      </c>
      <c r="D567" s="67">
        <v>775</v>
      </c>
      <c r="E567" s="67">
        <v>716</v>
      </c>
      <c r="F567" s="68">
        <v>1491</v>
      </c>
      <c r="G567" s="54"/>
      <c r="J567"/>
      <c r="K567"/>
      <c r="L567"/>
    </row>
    <row r="568" spans="1:12" x14ac:dyDescent="0.15">
      <c r="A568">
        <v>576</v>
      </c>
      <c r="B568" s="66" t="s">
        <v>564</v>
      </c>
      <c r="C568" s="67">
        <v>449</v>
      </c>
      <c r="D568" s="67">
        <v>575</v>
      </c>
      <c r="E568" s="67">
        <v>606</v>
      </c>
      <c r="F568" s="68">
        <v>1181</v>
      </c>
      <c r="G568" s="54"/>
      <c r="J568"/>
      <c r="K568"/>
      <c r="L568"/>
    </row>
    <row r="569" spans="1:12" x14ac:dyDescent="0.15">
      <c r="A569">
        <v>577</v>
      </c>
      <c r="B569" s="66" t="s">
        <v>570</v>
      </c>
      <c r="C569" s="67">
        <v>469</v>
      </c>
      <c r="D569" s="67">
        <v>582</v>
      </c>
      <c r="E569" s="67">
        <v>602</v>
      </c>
      <c r="F569" s="68">
        <v>1184</v>
      </c>
      <c r="G569" s="54"/>
      <c r="J569"/>
      <c r="K569"/>
      <c r="L569"/>
    </row>
    <row r="570" spans="1:12" x14ac:dyDescent="0.15">
      <c r="A570">
        <v>578</v>
      </c>
      <c r="B570" s="66" t="s">
        <v>576</v>
      </c>
      <c r="C570" s="67">
        <v>733</v>
      </c>
      <c r="D570" s="67">
        <v>885</v>
      </c>
      <c r="E570" s="67">
        <v>921</v>
      </c>
      <c r="F570" s="68">
        <v>1806</v>
      </c>
      <c r="G570" s="54"/>
      <c r="J570"/>
      <c r="K570"/>
      <c r="L570"/>
    </row>
    <row r="571" spans="1:12" x14ac:dyDescent="0.15">
      <c r="A571">
        <v>579</v>
      </c>
      <c r="B571" s="66" t="s">
        <v>582</v>
      </c>
      <c r="C571" s="67">
        <v>360</v>
      </c>
      <c r="D571" s="67">
        <v>442</v>
      </c>
      <c r="E571" s="67">
        <v>404</v>
      </c>
      <c r="F571" s="68">
        <v>846</v>
      </c>
      <c r="G571" s="54"/>
      <c r="J571"/>
      <c r="K571"/>
      <c r="L571"/>
    </row>
    <row r="572" spans="1:12" x14ac:dyDescent="0.15">
      <c r="A572">
        <v>580</v>
      </c>
      <c r="B572" s="66" t="s">
        <v>588</v>
      </c>
      <c r="C572" s="67">
        <v>0</v>
      </c>
      <c r="D572" s="67">
        <v>0</v>
      </c>
      <c r="E572" s="67">
        <v>0</v>
      </c>
      <c r="F572" s="68">
        <v>0</v>
      </c>
      <c r="G572" s="54"/>
      <c r="J572"/>
      <c r="K572"/>
      <c r="L572"/>
    </row>
    <row r="573" spans="1:12" x14ac:dyDescent="0.15">
      <c r="A573">
        <v>581</v>
      </c>
      <c r="B573" s="66" t="s">
        <v>594</v>
      </c>
      <c r="C573" s="67">
        <v>9</v>
      </c>
      <c r="D573" s="67">
        <v>14</v>
      </c>
      <c r="E573" s="67">
        <v>11</v>
      </c>
      <c r="F573" s="68">
        <v>25</v>
      </c>
      <c r="G573" s="54"/>
      <c r="J573"/>
      <c r="K573"/>
      <c r="L573"/>
    </row>
    <row r="574" spans="1:12" x14ac:dyDescent="0.15">
      <c r="A574">
        <v>582</v>
      </c>
      <c r="B574" s="66" t="s">
        <v>600</v>
      </c>
      <c r="C574" s="67">
        <v>6625</v>
      </c>
      <c r="D574" s="67">
        <v>8028</v>
      </c>
      <c r="E574" s="67">
        <v>8246</v>
      </c>
      <c r="F574" s="68">
        <v>16274</v>
      </c>
      <c r="G574" s="54"/>
      <c r="J574"/>
      <c r="K574"/>
      <c r="L574"/>
    </row>
    <row r="575" spans="1:12" x14ac:dyDescent="0.15">
      <c r="A575">
        <v>583</v>
      </c>
      <c r="B575" s="66" t="s">
        <v>606</v>
      </c>
      <c r="C575" s="67">
        <v>0</v>
      </c>
      <c r="D575" s="67">
        <v>0</v>
      </c>
      <c r="E575" s="67">
        <v>0</v>
      </c>
      <c r="F575" s="68">
        <v>0</v>
      </c>
      <c r="G575" s="54"/>
      <c r="J575"/>
      <c r="K575"/>
      <c r="L575"/>
    </row>
    <row r="576" spans="1:12" x14ac:dyDescent="0.15">
      <c r="A576">
        <v>584</v>
      </c>
      <c r="B576" s="66" t="s">
        <v>611</v>
      </c>
      <c r="C576" s="67">
        <v>373</v>
      </c>
      <c r="D576" s="67">
        <v>477</v>
      </c>
      <c r="E576" s="67">
        <v>468</v>
      </c>
      <c r="F576" s="68">
        <v>945</v>
      </c>
      <c r="G576" s="54"/>
      <c r="J576"/>
      <c r="K576"/>
      <c r="L576"/>
    </row>
    <row r="577" spans="1:12" x14ac:dyDescent="0.15">
      <c r="A577">
        <v>585</v>
      </c>
      <c r="B577" s="66" t="s">
        <v>616</v>
      </c>
      <c r="C577" s="67">
        <v>598</v>
      </c>
      <c r="D577" s="67">
        <v>778</v>
      </c>
      <c r="E577" s="67">
        <v>784</v>
      </c>
      <c r="F577" s="68">
        <v>1562</v>
      </c>
      <c r="G577" s="54"/>
      <c r="J577"/>
      <c r="K577"/>
      <c r="L577"/>
    </row>
    <row r="578" spans="1:12" x14ac:dyDescent="0.15">
      <c r="A578">
        <v>586</v>
      </c>
      <c r="B578" s="69" t="s">
        <v>622</v>
      </c>
      <c r="C578" s="70">
        <v>530</v>
      </c>
      <c r="D578" s="70">
        <v>593</v>
      </c>
      <c r="E578" s="70">
        <v>505</v>
      </c>
      <c r="F578" s="71">
        <v>1098</v>
      </c>
      <c r="G578" s="54"/>
      <c r="J578"/>
      <c r="K578"/>
      <c r="L578"/>
    </row>
    <row r="579" spans="1:12" x14ac:dyDescent="0.15">
      <c r="A579">
        <v>587</v>
      </c>
      <c r="B579" s="72" t="s">
        <v>628</v>
      </c>
      <c r="C579" s="73">
        <v>50040</v>
      </c>
      <c r="D579" s="73">
        <v>59925</v>
      </c>
      <c r="E579" s="73">
        <v>61025</v>
      </c>
      <c r="F579" s="74">
        <v>120950</v>
      </c>
      <c r="G579" s="54"/>
      <c r="J579"/>
      <c r="K579"/>
      <c r="L579"/>
    </row>
    <row r="580" spans="1:12" x14ac:dyDescent="0.15">
      <c r="A580">
        <v>588</v>
      </c>
      <c r="B580" s="75" t="s">
        <v>634</v>
      </c>
      <c r="C580" s="76">
        <v>62</v>
      </c>
      <c r="D580" s="76">
        <v>71</v>
      </c>
      <c r="E580" s="76">
        <v>84</v>
      </c>
      <c r="F580" s="77">
        <v>155</v>
      </c>
      <c r="G580" s="54"/>
      <c r="J580"/>
      <c r="K580"/>
      <c r="L580"/>
    </row>
    <row r="581" spans="1:12" x14ac:dyDescent="0.15">
      <c r="A581">
        <v>589</v>
      </c>
      <c r="B581" s="66" t="s">
        <v>640</v>
      </c>
      <c r="C581" s="67">
        <v>472</v>
      </c>
      <c r="D581" s="67">
        <v>512</v>
      </c>
      <c r="E581" s="67">
        <v>492</v>
      </c>
      <c r="F581" s="68">
        <v>1004</v>
      </c>
      <c r="G581" s="54"/>
      <c r="J581"/>
      <c r="K581"/>
      <c r="L581"/>
    </row>
    <row r="582" spans="1:12" x14ac:dyDescent="0.15">
      <c r="A582">
        <v>590</v>
      </c>
      <c r="B582" s="66" t="s">
        <v>646</v>
      </c>
      <c r="C582" s="67">
        <v>690</v>
      </c>
      <c r="D582" s="67">
        <v>876</v>
      </c>
      <c r="E582" s="67">
        <v>771</v>
      </c>
      <c r="F582" s="68">
        <v>1647</v>
      </c>
      <c r="G582" s="54"/>
      <c r="J582"/>
      <c r="K582"/>
      <c r="L582"/>
    </row>
    <row r="583" spans="1:12" x14ac:dyDescent="0.15">
      <c r="A583">
        <v>591</v>
      </c>
      <c r="B583" s="66" t="s">
        <v>651</v>
      </c>
      <c r="C583" s="67">
        <v>1826</v>
      </c>
      <c r="D583" s="67">
        <v>2480</v>
      </c>
      <c r="E583" s="67">
        <v>2368</v>
      </c>
      <c r="F583" s="68">
        <v>4848</v>
      </c>
      <c r="G583" s="54"/>
      <c r="J583"/>
      <c r="K583"/>
      <c r="L583"/>
    </row>
    <row r="584" spans="1:12" x14ac:dyDescent="0.15">
      <c r="A584">
        <v>592</v>
      </c>
      <c r="B584" s="66" t="s">
        <v>655</v>
      </c>
      <c r="C584" s="67">
        <v>298</v>
      </c>
      <c r="D584" s="67">
        <v>356</v>
      </c>
      <c r="E584" s="67">
        <v>355</v>
      </c>
      <c r="F584" s="68">
        <v>711</v>
      </c>
      <c r="G584" s="54"/>
      <c r="J584"/>
      <c r="K584"/>
      <c r="L584"/>
    </row>
    <row r="585" spans="1:12" x14ac:dyDescent="0.15">
      <c r="A585">
        <v>593</v>
      </c>
      <c r="B585" s="66" t="s">
        <v>657</v>
      </c>
      <c r="C585" s="67">
        <v>456</v>
      </c>
      <c r="D585" s="67">
        <v>536</v>
      </c>
      <c r="E585" s="67">
        <v>566</v>
      </c>
      <c r="F585" s="68">
        <v>1102</v>
      </c>
      <c r="G585" s="54"/>
      <c r="J585"/>
      <c r="K585"/>
      <c r="L585"/>
    </row>
    <row r="586" spans="1:12" x14ac:dyDescent="0.15">
      <c r="A586">
        <v>594</v>
      </c>
      <c r="B586" s="66" t="s">
        <v>661</v>
      </c>
      <c r="C586" s="67">
        <v>225</v>
      </c>
      <c r="D586" s="67">
        <v>234</v>
      </c>
      <c r="E586" s="67">
        <v>204</v>
      </c>
      <c r="F586" s="68">
        <v>438</v>
      </c>
      <c r="G586" s="54"/>
      <c r="J586"/>
      <c r="K586"/>
      <c r="L586"/>
    </row>
    <row r="587" spans="1:12" x14ac:dyDescent="0.15">
      <c r="A587">
        <v>595</v>
      </c>
      <c r="B587" s="66" t="s">
        <v>666</v>
      </c>
      <c r="C587" s="67">
        <v>79</v>
      </c>
      <c r="D587" s="67">
        <v>101</v>
      </c>
      <c r="E587" s="67">
        <v>79</v>
      </c>
      <c r="F587" s="68">
        <v>180</v>
      </c>
      <c r="G587" s="54"/>
      <c r="J587"/>
      <c r="K587"/>
      <c r="L587"/>
    </row>
    <row r="588" spans="1:12" x14ac:dyDescent="0.15">
      <c r="A588">
        <v>596</v>
      </c>
      <c r="B588" s="66" t="s">
        <v>671</v>
      </c>
      <c r="C588" s="67">
        <v>12</v>
      </c>
      <c r="D588" s="67">
        <v>13</v>
      </c>
      <c r="E588" s="67">
        <v>14</v>
      </c>
      <c r="F588" s="68">
        <v>27</v>
      </c>
      <c r="G588" s="54"/>
      <c r="J588"/>
      <c r="K588"/>
      <c r="L588"/>
    </row>
    <row r="589" spans="1:12" x14ac:dyDescent="0.15">
      <c r="A589">
        <v>597</v>
      </c>
      <c r="B589" s="66" t="s">
        <v>676</v>
      </c>
      <c r="C589" s="67">
        <v>0</v>
      </c>
      <c r="D589" s="67">
        <v>0</v>
      </c>
      <c r="E589" s="67">
        <v>0</v>
      </c>
      <c r="F589" s="68">
        <v>0</v>
      </c>
      <c r="G589" s="54"/>
      <c r="J589"/>
      <c r="K589"/>
      <c r="L589"/>
    </row>
    <row r="590" spans="1:12" x14ac:dyDescent="0.15">
      <c r="A590">
        <v>598</v>
      </c>
      <c r="B590" s="66" t="s">
        <v>680</v>
      </c>
      <c r="C590" s="67">
        <v>183</v>
      </c>
      <c r="D590" s="67">
        <v>247</v>
      </c>
      <c r="E590" s="67">
        <v>236</v>
      </c>
      <c r="F590" s="68">
        <v>483</v>
      </c>
      <c r="G590" s="54"/>
      <c r="J590"/>
      <c r="K590"/>
      <c r="L590"/>
    </row>
    <row r="591" spans="1:12" x14ac:dyDescent="0.15">
      <c r="A591">
        <v>599</v>
      </c>
      <c r="B591" s="66" t="s">
        <v>684</v>
      </c>
      <c r="C591" s="67">
        <v>619</v>
      </c>
      <c r="D591" s="67">
        <v>729</v>
      </c>
      <c r="E591" s="67">
        <v>665</v>
      </c>
      <c r="F591" s="68">
        <v>1394</v>
      </c>
      <c r="G591" s="54"/>
      <c r="J591"/>
      <c r="K591"/>
      <c r="L591"/>
    </row>
    <row r="592" spans="1:12" x14ac:dyDescent="0.15">
      <c r="A592">
        <v>600</v>
      </c>
      <c r="B592" s="66" t="s">
        <v>688</v>
      </c>
      <c r="C592" s="67">
        <v>903</v>
      </c>
      <c r="D592" s="67">
        <v>972</v>
      </c>
      <c r="E592" s="67">
        <v>931</v>
      </c>
      <c r="F592" s="68">
        <v>1903</v>
      </c>
      <c r="G592" s="54"/>
      <c r="J592"/>
      <c r="K592"/>
      <c r="L592"/>
    </row>
    <row r="593" spans="1:12" x14ac:dyDescent="0.15">
      <c r="A593">
        <v>601</v>
      </c>
      <c r="B593" s="66" t="s">
        <v>358</v>
      </c>
      <c r="C593" s="67">
        <v>141</v>
      </c>
      <c r="D593" s="67">
        <v>214</v>
      </c>
      <c r="E593" s="67">
        <v>201</v>
      </c>
      <c r="F593" s="68">
        <v>415</v>
      </c>
      <c r="G593" s="54"/>
      <c r="J593"/>
      <c r="K593"/>
      <c r="L593"/>
    </row>
    <row r="594" spans="1:12" x14ac:dyDescent="0.15">
      <c r="A594">
        <v>602</v>
      </c>
      <c r="B594" s="66" t="s">
        <v>364</v>
      </c>
      <c r="C594" s="67">
        <v>0</v>
      </c>
      <c r="D594" s="67">
        <v>0</v>
      </c>
      <c r="E594" s="67">
        <v>0</v>
      </c>
      <c r="F594" s="68">
        <v>0</v>
      </c>
      <c r="G594" s="54"/>
      <c r="J594"/>
      <c r="K594"/>
      <c r="L594"/>
    </row>
    <row r="595" spans="1:12" x14ac:dyDescent="0.15">
      <c r="A595">
        <v>603</v>
      </c>
      <c r="B595" s="66" t="s">
        <v>370</v>
      </c>
      <c r="C595" s="67">
        <v>424</v>
      </c>
      <c r="D595" s="67">
        <v>541</v>
      </c>
      <c r="E595" s="67">
        <v>546</v>
      </c>
      <c r="F595" s="68">
        <v>1087</v>
      </c>
      <c r="G595" s="54"/>
      <c r="J595"/>
      <c r="K595"/>
      <c r="L595"/>
    </row>
    <row r="596" spans="1:12" x14ac:dyDescent="0.15">
      <c r="A596">
        <v>604</v>
      </c>
      <c r="B596" s="66" t="s">
        <v>376</v>
      </c>
      <c r="C596" s="67">
        <v>421</v>
      </c>
      <c r="D596" s="67">
        <v>553</v>
      </c>
      <c r="E596" s="67">
        <v>534</v>
      </c>
      <c r="F596" s="68">
        <v>1087</v>
      </c>
      <c r="G596" s="54"/>
      <c r="J596"/>
      <c r="K596"/>
      <c r="L596"/>
    </row>
    <row r="597" spans="1:12" x14ac:dyDescent="0.15">
      <c r="A597">
        <v>605</v>
      </c>
      <c r="B597" s="66" t="s">
        <v>382</v>
      </c>
      <c r="C597" s="67">
        <v>46</v>
      </c>
      <c r="D597" s="67">
        <v>51</v>
      </c>
      <c r="E597" s="67">
        <v>45</v>
      </c>
      <c r="F597" s="68">
        <v>96</v>
      </c>
      <c r="G597" s="54"/>
      <c r="J597"/>
      <c r="K597"/>
      <c r="L597"/>
    </row>
    <row r="598" spans="1:12" x14ac:dyDescent="0.15">
      <c r="A598">
        <v>606</v>
      </c>
      <c r="B598" s="66" t="s">
        <v>388</v>
      </c>
      <c r="C598" s="67">
        <v>235</v>
      </c>
      <c r="D598" s="67">
        <v>295</v>
      </c>
      <c r="E598" s="67">
        <v>275</v>
      </c>
      <c r="F598" s="68">
        <v>570</v>
      </c>
      <c r="G598" s="54"/>
      <c r="J598"/>
      <c r="K598"/>
      <c r="L598"/>
    </row>
    <row r="599" spans="1:12" x14ac:dyDescent="0.15">
      <c r="A599">
        <v>607</v>
      </c>
      <c r="B599" s="66" t="s">
        <v>394</v>
      </c>
      <c r="C599" s="67">
        <v>106</v>
      </c>
      <c r="D599" s="67">
        <v>169</v>
      </c>
      <c r="E599" s="67">
        <v>151</v>
      </c>
      <c r="F599" s="68">
        <v>320</v>
      </c>
      <c r="G599" s="54"/>
      <c r="J599"/>
      <c r="K599"/>
      <c r="L599"/>
    </row>
    <row r="600" spans="1:12" x14ac:dyDescent="0.15">
      <c r="A600">
        <v>608</v>
      </c>
      <c r="B600" s="66" t="s">
        <v>400</v>
      </c>
      <c r="C600" s="67">
        <v>41</v>
      </c>
      <c r="D600" s="67">
        <v>57</v>
      </c>
      <c r="E600" s="67">
        <v>59</v>
      </c>
      <c r="F600" s="68">
        <v>116</v>
      </c>
      <c r="G600" s="54"/>
      <c r="J600"/>
      <c r="K600"/>
      <c r="L600"/>
    </row>
    <row r="601" spans="1:12" x14ac:dyDescent="0.15">
      <c r="A601">
        <v>609</v>
      </c>
      <c r="B601" s="66" t="s">
        <v>69</v>
      </c>
      <c r="C601" s="67">
        <v>118</v>
      </c>
      <c r="D601" s="67">
        <v>153</v>
      </c>
      <c r="E601" s="67">
        <v>149</v>
      </c>
      <c r="F601" s="68">
        <v>302</v>
      </c>
      <c r="G601" s="54"/>
      <c r="J601"/>
      <c r="K601"/>
      <c r="L601"/>
    </row>
    <row r="602" spans="1:12" x14ac:dyDescent="0.15">
      <c r="A602">
        <v>610</v>
      </c>
      <c r="B602" s="66" t="s">
        <v>411</v>
      </c>
      <c r="C602" s="67">
        <v>291</v>
      </c>
      <c r="D602" s="67">
        <v>409</v>
      </c>
      <c r="E602" s="67">
        <v>410</v>
      </c>
      <c r="F602" s="68">
        <v>819</v>
      </c>
      <c r="G602" s="54"/>
      <c r="J602"/>
      <c r="K602"/>
      <c r="L602"/>
    </row>
    <row r="603" spans="1:12" x14ac:dyDescent="0.15">
      <c r="A603">
        <v>611</v>
      </c>
      <c r="B603" s="66" t="s">
        <v>417</v>
      </c>
      <c r="C603" s="67">
        <v>335</v>
      </c>
      <c r="D603" s="67">
        <v>401</v>
      </c>
      <c r="E603" s="67">
        <v>379</v>
      </c>
      <c r="F603" s="68">
        <v>780</v>
      </c>
      <c r="G603" s="54"/>
      <c r="J603"/>
      <c r="K603"/>
      <c r="L603"/>
    </row>
    <row r="604" spans="1:12" x14ac:dyDescent="0.15">
      <c r="A604">
        <v>612</v>
      </c>
      <c r="B604" s="66" t="s">
        <v>423</v>
      </c>
      <c r="C604" s="67">
        <v>848</v>
      </c>
      <c r="D604" s="67">
        <v>1095</v>
      </c>
      <c r="E604" s="67">
        <v>1082</v>
      </c>
      <c r="F604" s="68">
        <v>2177</v>
      </c>
      <c r="G604" s="54"/>
      <c r="J604"/>
      <c r="K604"/>
      <c r="L604"/>
    </row>
    <row r="605" spans="1:12" x14ac:dyDescent="0.15">
      <c r="A605">
        <v>613</v>
      </c>
      <c r="B605" s="66" t="s">
        <v>429</v>
      </c>
      <c r="C605" s="67">
        <v>592</v>
      </c>
      <c r="D605" s="67">
        <v>753</v>
      </c>
      <c r="E605" s="67">
        <v>679</v>
      </c>
      <c r="F605" s="68">
        <v>1432</v>
      </c>
      <c r="G605" s="54"/>
      <c r="J605"/>
      <c r="K605"/>
      <c r="L605"/>
    </row>
    <row r="606" spans="1:12" x14ac:dyDescent="0.15">
      <c r="A606">
        <v>614</v>
      </c>
      <c r="B606" s="66" t="s">
        <v>434</v>
      </c>
      <c r="C606" s="67">
        <v>714</v>
      </c>
      <c r="D606" s="67">
        <v>920</v>
      </c>
      <c r="E606" s="67">
        <v>857</v>
      </c>
      <c r="F606" s="68">
        <v>1777</v>
      </c>
      <c r="G606" s="54"/>
      <c r="J606"/>
      <c r="K606"/>
      <c r="L606"/>
    </row>
    <row r="607" spans="1:12" x14ac:dyDescent="0.15">
      <c r="A607">
        <v>615</v>
      </c>
      <c r="B607" s="66" t="s">
        <v>439</v>
      </c>
      <c r="C607" s="67">
        <v>67</v>
      </c>
      <c r="D607" s="67">
        <v>58</v>
      </c>
      <c r="E607" s="67">
        <v>52</v>
      </c>
      <c r="F607" s="68">
        <v>110</v>
      </c>
      <c r="G607" s="54"/>
      <c r="J607"/>
      <c r="K607"/>
      <c r="L607"/>
    </row>
    <row r="608" spans="1:12" x14ac:dyDescent="0.15">
      <c r="A608">
        <v>616</v>
      </c>
      <c r="B608" s="66" t="s">
        <v>445</v>
      </c>
      <c r="C608" s="67">
        <v>649</v>
      </c>
      <c r="D608" s="67">
        <v>699</v>
      </c>
      <c r="E608" s="67">
        <v>668</v>
      </c>
      <c r="F608" s="68">
        <v>1367</v>
      </c>
      <c r="G608" s="54"/>
      <c r="J608"/>
      <c r="K608"/>
      <c r="L608"/>
    </row>
    <row r="609" spans="1:12" x14ac:dyDescent="0.15">
      <c r="A609">
        <v>617</v>
      </c>
      <c r="B609" s="66" t="s">
        <v>451</v>
      </c>
      <c r="C609" s="67">
        <v>349</v>
      </c>
      <c r="D609" s="67">
        <v>362</v>
      </c>
      <c r="E609" s="67">
        <v>397</v>
      </c>
      <c r="F609" s="68">
        <v>759</v>
      </c>
      <c r="G609" s="54"/>
      <c r="J609"/>
      <c r="K609"/>
      <c r="L609"/>
    </row>
    <row r="610" spans="1:12" x14ac:dyDescent="0.15">
      <c r="A610">
        <v>618</v>
      </c>
      <c r="B610" s="66" t="s">
        <v>457</v>
      </c>
      <c r="C610" s="67">
        <v>31</v>
      </c>
      <c r="D610" s="67">
        <v>39</v>
      </c>
      <c r="E610" s="67">
        <v>31</v>
      </c>
      <c r="F610" s="68">
        <v>70</v>
      </c>
      <c r="G610" s="54"/>
      <c r="J610"/>
      <c r="K610"/>
      <c r="L610"/>
    </row>
    <row r="611" spans="1:12" x14ac:dyDescent="0.15">
      <c r="A611">
        <v>619</v>
      </c>
      <c r="B611" s="66" t="s">
        <v>463</v>
      </c>
      <c r="C611" s="67">
        <v>623</v>
      </c>
      <c r="D611" s="67">
        <v>734</v>
      </c>
      <c r="E611" s="67">
        <v>646</v>
      </c>
      <c r="F611" s="68">
        <v>1380</v>
      </c>
      <c r="G611" s="54"/>
      <c r="J611"/>
      <c r="K611"/>
      <c r="L611"/>
    </row>
    <row r="612" spans="1:12" x14ac:dyDescent="0.15">
      <c r="A612">
        <v>620</v>
      </c>
      <c r="B612" s="66" t="s">
        <v>469</v>
      </c>
      <c r="C612" s="67">
        <v>498</v>
      </c>
      <c r="D612" s="67">
        <v>602</v>
      </c>
      <c r="E612" s="67">
        <v>573</v>
      </c>
      <c r="F612" s="68">
        <v>1175</v>
      </c>
      <c r="G612" s="54"/>
      <c r="J612"/>
      <c r="K612"/>
      <c r="L612"/>
    </row>
    <row r="613" spans="1:12" x14ac:dyDescent="0.15">
      <c r="A613">
        <v>621</v>
      </c>
      <c r="B613" s="66" t="s">
        <v>475</v>
      </c>
      <c r="C613" s="67">
        <v>381</v>
      </c>
      <c r="D613" s="67">
        <v>473</v>
      </c>
      <c r="E613" s="67">
        <v>413</v>
      </c>
      <c r="F613" s="68">
        <v>886</v>
      </c>
      <c r="G613" s="54"/>
      <c r="J613"/>
      <c r="K613"/>
      <c r="L613"/>
    </row>
    <row r="614" spans="1:12" x14ac:dyDescent="0.15">
      <c r="A614">
        <v>622</v>
      </c>
      <c r="B614" s="66" t="s">
        <v>481</v>
      </c>
      <c r="C614" s="67">
        <v>336</v>
      </c>
      <c r="D614" s="67">
        <v>458</v>
      </c>
      <c r="E614" s="67">
        <v>413</v>
      </c>
      <c r="F614" s="68">
        <v>871</v>
      </c>
      <c r="G614" s="54"/>
      <c r="J614"/>
      <c r="K614"/>
      <c r="L614"/>
    </row>
    <row r="615" spans="1:12" x14ac:dyDescent="0.15">
      <c r="A615">
        <v>623</v>
      </c>
      <c r="B615" s="66" t="s">
        <v>487</v>
      </c>
      <c r="C615" s="67">
        <v>505</v>
      </c>
      <c r="D615" s="67">
        <v>621</v>
      </c>
      <c r="E615" s="67">
        <v>627</v>
      </c>
      <c r="F615" s="68">
        <v>1248</v>
      </c>
      <c r="G615" s="54"/>
      <c r="J615"/>
      <c r="K615"/>
      <c r="L615"/>
    </row>
    <row r="616" spans="1:12" x14ac:dyDescent="0.15">
      <c r="A616">
        <v>624</v>
      </c>
      <c r="B616" s="66" t="s">
        <v>493</v>
      </c>
      <c r="C616" s="67">
        <v>560</v>
      </c>
      <c r="D616" s="67">
        <v>699</v>
      </c>
      <c r="E616" s="67">
        <v>523</v>
      </c>
      <c r="F616" s="68">
        <v>1222</v>
      </c>
      <c r="G616" s="54"/>
      <c r="J616"/>
      <c r="K616"/>
      <c r="L616"/>
    </row>
    <row r="617" spans="1:12" x14ac:dyDescent="0.15">
      <c r="A617">
        <v>625</v>
      </c>
      <c r="B617" s="66" t="s">
        <v>499</v>
      </c>
      <c r="C617" s="67">
        <v>329</v>
      </c>
      <c r="D617" s="67">
        <v>375</v>
      </c>
      <c r="E617" s="67">
        <v>386</v>
      </c>
      <c r="F617" s="68">
        <v>761</v>
      </c>
      <c r="G617" s="54"/>
      <c r="J617"/>
      <c r="K617"/>
      <c r="L617"/>
    </row>
    <row r="618" spans="1:12" x14ac:dyDescent="0.15">
      <c r="A618">
        <v>626</v>
      </c>
      <c r="B618" s="66" t="s">
        <v>505</v>
      </c>
      <c r="C618" s="67">
        <v>286</v>
      </c>
      <c r="D618" s="67">
        <v>322</v>
      </c>
      <c r="E618" s="67">
        <v>329</v>
      </c>
      <c r="F618" s="68">
        <v>651</v>
      </c>
      <c r="G618" s="54"/>
      <c r="J618"/>
      <c r="K618"/>
      <c r="L618"/>
    </row>
    <row r="619" spans="1:12" x14ac:dyDescent="0.15">
      <c r="A619">
        <v>627</v>
      </c>
      <c r="B619" s="66" t="s">
        <v>511</v>
      </c>
      <c r="C619" s="67">
        <v>662</v>
      </c>
      <c r="D619" s="67">
        <v>824</v>
      </c>
      <c r="E619" s="67">
        <v>793</v>
      </c>
      <c r="F619" s="68">
        <v>1617</v>
      </c>
      <c r="G619" s="54"/>
      <c r="J619"/>
      <c r="K619"/>
      <c r="L619"/>
    </row>
    <row r="620" spans="1:12" x14ac:dyDescent="0.15">
      <c r="A620">
        <v>628</v>
      </c>
      <c r="B620" s="66" t="s">
        <v>517</v>
      </c>
      <c r="C620" s="67">
        <v>284</v>
      </c>
      <c r="D620" s="67">
        <v>281</v>
      </c>
      <c r="E620" s="67">
        <v>331</v>
      </c>
      <c r="F620" s="68">
        <v>612</v>
      </c>
      <c r="G620" s="54"/>
      <c r="J620"/>
      <c r="K620"/>
      <c r="L620"/>
    </row>
    <row r="621" spans="1:12" x14ac:dyDescent="0.15">
      <c r="A621">
        <v>629</v>
      </c>
      <c r="B621" s="66" t="s">
        <v>523</v>
      </c>
      <c r="C621" s="67">
        <v>10</v>
      </c>
      <c r="D621" s="67">
        <v>11</v>
      </c>
      <c r="E621" s="67">
        <v>6</v>
      </c>
      <c r="F621" s="68">
        <v>17</v>
      </c>
      <c r="G621" s="54"/>
      <c r="J621"/>
      <c r="K621"/>
      <c r="L621"/>
    </row>
    <row r="622" spans="1:12" x14ac:dyDescent="0.15">
      <c r="A622">
        <v>630</v>
      </c>
      <c r="B622" s="66" t="s">
        <v>529</v>
      </c>
      <c r="C622" s="67">
        <v>29</v>
      </c>
      <c r="D622" s="67">
        <v>34</v>
      </c>
      <c r="E622" s="67">
        <v>13</v>
      </c>
      <c r="F622" s="68">
        <v>47</v>
      </c>
      <c r="G622" s="54"/>
      <c r="J622"/>
      <c r="K622"/>
      <c r="L622"/>
    </row>
    <row r="623" spans="1:12" x14ac:dyDescent="0.15">
      <c r="A623">
        <v>631</v>
      </c>
      <c r="B623" s="66" t="s">
        <v>535</v>
      </c>
      <c r="C623" s="67">
        <v>1329</v>
      </c>
      <c r="D623" s="67">
        <v>1544</v>
      </c>
      <c r="E623" s="67">
        <v>1512</v>
      </c>
      <c r="F623" s="68">
        <v>3056</v>
      </c>
      <c r="G623" s="54"/>
      <c r="J623"/>
      <c r="K623"/>
      <c r="L623"/>
    </row>
    <row r="624" spans="1:12" x14ac:dyDescent="0.15">
      <c r="A624">
        <v>632</v>
      </c>
      <c r="B624" s="66" t="s">
        <v>541</v>
      </c>
      <c r="C624" s="67">
        <v>435</v>
      </c>
      <c r="D624" s="67">
        <v>518</v>
      </c>
      <c r="E624" s="67">
        <v>455</v>
      </c>
      <c r="F624" s="68">
        <v>973</v>
      </c>
      <c r="G624" s="54"/>
      <c r="J624"/>
      <c r="K624"/>
      <c r="L624"/>
    </row>
    <row r="625" spans="1:12" x14ac:dyDescent="0.15">
      <c r="A625">
        <v>633</v>
      </c>
      <c r="B625" s="66" t="s">
        <v>547</v>
      </c>
      <c r="C625" s="67">
        <v>198</v>
      </c>
      <c r="D625" s="67">
        <v>261</v>
      </c>
      <c r="E625" s="67">
        <v>230</v>
      </c>
      <c r="F625" s="68">
        <v>491</v>
      </c>
      <c r="G625" s="54"/>
      <c r="J625"/>
      <c r="K625"/>
      <c r="L625"/>
    </row>
    <row r="626" spans="1:12" x14ac:dyDescent="0.15">
      <c r="A626">
        <v>634</v>
      </c>
      <c r="B626" s="66" t="s">
        <v>553</v>
      </c>
      <c r="C626" s="67">
        <v>508</v>
      </c>
      <c r="D626" s="67">
        <v>660</v>
      </c>
      <c r="E626" s="67">
        <v>580</v>
      </c>
      <c r="F626" s="68">
        <v>1240</v>
      </c>
      <c r="G626" s="54"/>
      <c r="J626"/>
      <c r="K626"/>
      <c r="L626"/>
    </row>
    <row r="627" spans="1:12" x14ac:dyDescent="0.15">
      <c r="A627">
        <v>635</v>
      </c>
      <c r="B627" s="66" t="s">
        <v>559</v>
      </c>
      <c r="C627" s="67">
        <v>451</v>
      </c>
      <c r="D627" s="67">
        <v>520</v>
      </c>
      <c r="E627" s="67">
        <v>522</v>
      </c>
      <c r="F627" s="68">
        <v>1042</v>
      </c>
      <c r="G627" s="54"/>
      <c r="J627"/>
      <c r="K627"/>
      <c r="L627"/>
    </row>
    <row r="628" spans="1:12" x14ac:dyDescent="0.15">
      <c r="A628">
        <v>636</v>
      </c>
      <c r="B628" s="66" t="s">
        <v>565</v>
      </c>
      <c r="C628" s="67">
        <v>282</v>
      </c>
      <c r="D628" s="67">
        <v>328</v>
      </c>
      <c r="E628" s="67">
        <v>308</v>
      </c>
      <c r="F628" s="68">
        <v>636</v>
      </c>
      <c r="G628" s="54"/>
      <c r="J628"/>
      <c r="K628"/>
      <c r="L628"/>
    </row>
    <row r="629" spans="1:12" x14ac:dyDescent="0.15">
      <c r="A629">
        <v>637</v>
      </c>
      <c r="B629" s="66" t="s">
        <v>571</v>
      </c>
      <c r="C629" s="67">
        <v>231</v>
      </c>
      <c r="D629" s="67">
        <v>266</v>
      </c>
      <c r="E629" s="67">
        <v>281</v>
      </c>
      <c r="F629" s="68">
        <v>547</v>
      </c>
      <c r="G629" s="54"/>
      <c r="J629"/>
      <c r="K629"/>
      <c r="L629"/>
    </row>
    <row r="630" spans="1:12" x14ac:dyDescent="0.15">
      <c r="A630">
        <v>638</v>
      </c>
      <c r="B630" s="66" t="s">
        <v>577</v>
      </c>
      <c r="C630" s="67">
        <v>480</v>
      </c>
      <c r="D630" s="67">
        <v>534</v>
      </c>
      <c r="E630" s="67">
        <v>446</v>
      </c>
      <c r="F630" s="68">
        <v>980</v>
      </c>
      <c r="G630" s="54"/>
      <c r="J630"/>
      <c r="K630"/>
      <c r="L630"/>
    </row>
    <row r="631" spans="1:12" x14ac:dyDescent="0.15">
      <c r="A631">
        <v>639</v>
      </c>
      <c r="B631" s="66" t="s">
        <v>583</v>
      </c>
      <c r="C631" s="67">
        <v>585</v>
      </c>
      <c r="D631" s="67">
        <v>765</v>
      </c>
      <c r="E631" s="67">
        <v>741</v>
      </c>
      <c r="F631" s="68">
        <v>1506</v>
      </c>
      <c r="G631" s="54"/>
      <c r="J631"/>
      <c r="K631"/>
      <c r="L631"/>
    </row>
    <row r="632" spans="1:12" x14ac:dyDescent="0.15">
      <c r="A632">
        <v>640</v>
      </c>
      <c r="B632" s="66" t="s">
        <v>589</v>
      </c>
      <c r="C632" s="67">
        <v>412</v>
      </c>
      <c r="D632" s="67">
        <v>449</v>
      </c>
      <c r="E632" s="67">
        <v>447</v>
      </c>
      <c r="F632" s="68">
        <v>896</v>
      </c>
      <c r="G632" s="54"/>
      <c r="J632"/>
      <c r="K632"/>
      <c r="L632"/>
    </row>
    <row r="633" spans="1:12" x14ac:dyDescent="0.15">
      <c r="A633">
        <v>641</v>
      </c>
      <c r="B633" s="66" t="s">
        <v>595</v>
      </c>
      <c r="C633" s="67">
        <v>311</v>
      </c>
      <c r="D633" s="67">
        <v>392</v>
      </c>
      <c r="E633" s="67">
        <v>360</v>
      </c>
      <c r="F633" s="68">
        <v>752</v>
      </c>
      <c r="G633" s="54"/>
      <c r="J633"/>
      <c r="K633"/>
      <c r="L633"/>
    </row>
    <row r="634" spans="1:12" x14ac:dyDescent="0.15">
      <c r="A634">
        <v>642</v>
      </c>
      <c r="B634" s="66" t="s">
        <v>601</v>
      </c>
      <c r="C634" s="67">
        <v>163</v>
      </c>
      <c r="D634" s="67">
        <v>179</v>
      </c>
      <c r="E634" s="67">
        <v>196</v>
      </c>
      <c r="F634" s="68">
        <v>375</v>
      </c>
      <c r="G634" s="54"/>
      <c r="J634"/>
      <c r="K634"/>
      <c r="L634"/>
    </row>
    <row r="635" spans="1:12" x14ac:dyDescent="0.15">
      <c r="A635">
        <v>643</v>
      </c>
      <c r="B635" s="66" t="s">
        <v>607</v>
      </c>
      <c r="C635" s="67">
        <v>721</v>
      </c>
      <c r="D635" s="67">
        <v>921</v>
      </c>
      <c r="E635" s="67">
        <v>805</v>
      </c>
      <c r="F635" s="68">
        <v>1726</v>
      </c>
      <c r="G635" s="54"/>
      <c r="J635"/>
      <c r="K635"/>
      <c r="L635"/>
    </row>
    <row r="636" spans="1:12" x14ac:dyDescent="0.15">
      <c r="A636">
        <v>644</v>
      </c>
      <c r="B636" s="66" t="s">
        <v>612</v>
      </c>
      <c r="C636" s="67">
        <v>255</v>
      </c>
      <c r="D636" s="67">
        <v>293</v>
      </c>
      <c r="E636" s="67">
        <v>288</v>
      </c>
      <c r="F636" s="68">
        <v>581</v>
      </c>
      <c r="G636" s="54"/>
      <c r="J636"/>
      <c r="K636"/>
      <c r="L636"/>
    </row>
    <row r="637" spans="1:12" x14ac:dyDescent="0.15">
      <c r="A637">
        <v>645</v>
      </c>
      <c r="B637" s="66" t="s">
        <v>617</v>
      </c>
      <c r="C637" s="67">
        <v>156</v>
      </c>
      <c r="D637" s="67">
        <v>172</v>
      </c>
      <c r="E637" s="67">
        <v>184</v>
      </c>
      <c r="F637" s="68">
        <v>356</v>
      </c>
      <c r="G637" s="54"/>
      <c r="J637"/>
      <c r="K637"/>
      <c r="L637"/>
    </row>
    <row r="638" spans="1:12" x14ac:dyDescent="0.15">
      <c r="A638">
        <v>646</v>
      </c>
      <c r="B638" s="66" t="s">
        <v>623</v>
      </c>
      <c r="C638" s="67">
        <v>1316</v>
      </c>
      <c r="D638" s="67">
        <v>1070</v>
      </c>
      <c r="E638" s="67">
        <v>1386</v>
      </c>
      <c r="F638" s="68">
        <v>2456</v>
      </c>
      <c r="G638" s="54"/>
      <c r="J638"/>
      <c r="K638"/>
      <c r="L638"/>
    </row>
    <row r="639" spans="1:12" x14ac:dyDescent="0.15">
      <c r="A639">
        <v>647</v>
      </c>
      <c r="B639" s="66" t="s">
        <v>629</v>
      </c>
      <c r="C639" s="67">
        <v>459</v>
      </c>
      <c r="D639" s="67">
        <v>461</v>
      </c>
      <c r="E639" s="67">
        <v>522</v>
      </c>
      <c r="F639" s="68">
        <v>983</v>
      </c>
      <c r="G639" s="54"/>
      <c r="J639"/>
      <c r="K639"/>
      <c r="L639"/>
    </row>
    <row r="640" spans="1:12" x14ac:dyDescent="0.15">
      <c r="A640">
        <v>648</v>
      </c>
      <c r="B640" s="66" t="s">
        <v>635</v>
      </c>
      <c r="C640" s="67">
        <v>202</v>
      </c>
      <c r="D640" s="67">
        <v>211</v>
      </c>
      <c r="E640" s="67">
        <v>226</v>
      </c>
      <c r="F640" s="68">
        <v>437</v>
      </c>
      <c r="G640" s="54"/>
      <c r="J640"/>
      <c r="K640"/>
      <c r="L640"/>
    </row>
    <row r="641" spans="1:12" x14ac:dyDescent="0.15">
      <c r="A641">
        <v>649</v>
      </c>
      <c r="B641" s="66" t="s">
        <v>641</v>
      </c>
      <c r="C641" s="67">
        <v>183</v>
      </c>
      <c r="D641" s="67">
        <v>279</v>
      </c>
      <c r="E641" s="67">
        <v>230</v>
      </c>
      <c r="F641" s="68">
        <v>509</v>
      </c>
      <c r="G641" s="54"/>
      <c r="J641"/>
      <c r="K641"/>
      <c r="L641"/>
    </row>
    <row r="642" spans="1:12" x14ac:dyDescent="0.15">
      <c r="A642">
        <v>650</v>
      </c>
      <c r="B642" s="66" t="s">
        <v>647</v>
      </c>
      <c r="C642" s="67">
        <v>926</v>
      </c>
      <c r="D642" s="67">
        <v>1073</v>
      </c>
      <c r="E642" s="67">
        <v>1049</v>
      </c>
      <c r="F642" s="68">
        <v>2122</v>
      </c>
      <c r="G642" s="54"/>
      <c r="J642"/>
      <c r="K642"/>
      <c r="L642"/>
    </row>
    <row r="643" spans="1:12" x14ac:dyDescent="0.15">
      <c r="A643">
        <v>651</v>
      </c>
      <c r="B643" s="66" t="s">
        <v>316</v>
      </c>
      <c r="C643" s="67">
        <v>622</v>
      </c>
      <c r="D643" s="67">
        <v>673</v>
      </c>
      <c r="E643" s="67">
        <v>681</v>
      </c>
      <c r="F643" s="68">
        <v>1354</v>
      </c>
      <c r="G643" s="54"/>
      <c r="J643"/>
      <c r="K643"/>
      <c r="L643"/>
    </row>
    <row r="644" spans="1:12" x14ac:dyDescent="0.15">
      <c r="A644">
        <v>652</v>
      </c>
      <c r="B644" s="66" t="s">
        <v>321</v>
      </c>
      <c r="C644" s="67">
        <v>563</v>
      </c>
      <c r="D644" s="67">
        <v>667</v>
      </c>
      <c r="E644" s="67">
        <v>663</v>
      </c>
      <c r="F644" s="68">
        <v>1330</v>
      </c>
      <c r="G644" s="54"/>
      <c r="J644"/>
      <c r="K644"/>
      <c r="L644"/>
    </row>
    <row r="645" spans="1:12" x14ac:dyDescent="0.15">
      <c r="A645">
        <v>653</v>
      </c>
      <c r="B645" s="66" t="s">
        <v>658</v>
      </c>
      <c r="C645" s="67">
        <v>292</v>
      </c>
      <c r="D645" s="67">
        <v>333</v>
      </c>
      <c r="E645" s="67">
        <v>305</v>
      </c>
      <c r="F645" s="68">
        <v>638</v>
      </c>
      <c r="G645" s="54"/>
      <c r="J645"/>
      <c r="K645"/>
      <c r="L645"/>
    </row>
    <row r="646" spans="1:12" x14ac:dyDescent="0.15">
      <c r="A646">
        <v>654</v>
      </c>
      <c r="B646" s="66" t="s">
        <v>662</v>
      </c>
      <c r="C646" s="67">
        <v>741</v>
      </c>
      <c r="D646" s="67">
        <v>802</v>
      </c>
      <c r="E646" s="67">
        <v>820</v>
      </c>
      <c r="F646" s="68">
        <v>1622</v>
      </c>
      <c r="G646" s="54"/>
      <c r="J646"/>
      <c r="K646"/>
      <c r="L646"/>
    </row>
    <row r="647" spans="1:12" x14ac:dyDescent="0.15">
      <c r="A647">
        <v>655</v>
      </c>
      <c r="B647" s="66" t="s">
        <v>667</v>
      </c>
      <c r="C647" s="67">
        <v>575</v>
      </c>
      <c r="D647" s="67">
        <v>688</v>
      </c>
      <c r="E647" s="67">
        <v>694</v>
      </c>
      <c r="F647" s="68">
        <v>1382</v>
      </c>
      <c r="G647" s="54"/>
      <c r="J647"/>
      <c r="K647"/>
      <c r="L647"/>
    </row>
    <row r="648" spans="1:12" x14ac:dyDescent="0.15">
      <c r="A648">
        <v>656</v>
      </c>
      <c r="B648" s="66" t="s">
        <v>672</v>
      </c>
      <c r="C648" s="67">
        <v>90</v>
      </c>
      <c r="D648" s="67">
        <v>120</v>
      </c>
      <c r="E648" s="67">
        <v>113</v>
      </c>
      <c r="F648" s="68">
        <v>233</v>
      </c>
      <c r="G648" s="54"/>
      <c r="J648"/>
      <c r="K648"/>
      <c r="L648"/>
    </row>
    <row r="649" spans="1:12" x14ac:dyDescent="0.15">
      <c r="A649">
        <v>657</v>
      </c>
      <c r="B649" s="66" t="s">
        <v>677</v>
      </c>
      <c r="C649" s="67">
        <v>663</v>
      </c>
      <c r="D649" s="67">
        <v>761</v>
      </c>
      <c r="E649" s="67">
        <v>719</v>
      </c>
      <c r="F649" s="68">
        <v>1480</v>
      </c>
      <c r="G649" s="54"/>
      <c r="J649"/>
      <c r="K649"/>
      <c r="L649"/>
    </row>
    <row r="650" spans="1:12" x14ac:dyDescent="0.15">
      <c r="A650">
        <v>658</v>
      </c>
      <c r="B650" s="66" t="s">
        <v>681</v>
      </c>
      <c r="C650" s="67">
        <v>421</v>
      </c>
      <c r="D650" s="67">
        <v>463</v>
      </c>
      <c r="E650" s="67">
        <v>442</v>
      </c>
      <c r="F650" s="68">
        <v>905</v>
      </c>
      <c r="G650" s="54"/>
      <c r="J650"/>
      <c r="K650"/>
      <c r="L650"/>
    </row>
    <row r="651" spans="1:12" x14ac:dyDescent="0.15">
      <c r="A651">
        <v>659</v>
      </c>
      <c r="B651" s="66" t="s">
        <v>685</v>
      </c>
      <c r="C651" s="67">
        <v>375</v>
      </c>
      <c r="D651" s="67">
        <v>421</v>
      </c>
      <c r="E651" s="67">
        <v>424</v>
      </c>
      <c r="F651" s="68">
        <v>845</v>
      </c>
      <c r="G651" s="54"/>
      <c r="J651"/>
      <c r="K651"/>
      <c r="L651"/>
    </row>
    <row r="652" spans="1:12" x14ac:dyDescent="0.15">
      <c r="A652">
        <v>660</v>
      </c>
      <c r="B652" s="66" t="s">
        <v>689</v>
      </c>
      <c r="C652" s="67">
        <v>405</v>
      </c>
      <c r="D652" s="67">
        <v>432</v>
      </c>
      <c r="E652" s="67">
        <v>468</v>
      </c>
      <c r="F652" s="68">
        <v>900</v>
      </c>
      <c r="G652" s="54"/>
      <c r="J652"/>
      <c r="K652"/>
      <c r="L652"/>
    </row>
    <row r="653" spans="1:12" x14ac:dyDescent="0.15">
      <c r="A653">
        <v>661</v>
      </c>
      <c r="B653" s="66" t="s">
        <v>359</v>
      </c>
      <c r="C653" s="67">
        <v>662</v>
      </c>
      <c r="D653" s="67">
        <v>867</v>
      </c>
      <c r="E653" s="67">
        <v>930</v>
      </c>
      <c r="F653" s="68">
        <v>1797</v>
      </c>
      <c r="G653" s="54"/>
      <c r="J653"/>
      <c r="K653"/>
      <c r="L653"/>
    </row>
    <row r="654" spans="1:12" x14ac:dyDescent="0.15">
      <c r="A654">
        <v>662</v>
      </c>
      <c r="B654" s="66" t="s">
        <v>365</v>
      </c>
      <c r="C654" s="67">
        <v>488</v>
      </c>
      <c r="D654" s="67">
        <v>552</v>
      </c>
      <c r="E654" s="67">
        <v>532</v>
      </c>
      <c r="F654" s="68">
        <v>1084</v>
      </c>
      <c r="G654" s="54"/>
      <c r="J654"/>
      <c r="K654"/>
      <c r="L654"/>
    </row>
    <row r="655" spans="1:12" x14ac:dyDescent="0.15">
      <c r="A655">
        <v>663</v>
      </c>
      <c r="B655" s="66" t="s">
        <v>371</v>
      </c>
      <c r="C655" s="67">
        <v>656</v>
      </c>
      <c r="D655" s="67">
        <v>718</v>
      </c>
      <c r="E655" s="67">
        <v>671</v>
      </c>
      <c r="F655" s="68">
        <v>1389</v>
      </c>
      <c r="G655" s="54"/>
      <c r="J655"/>
      <c r="K655"/>
      <c r="L655"/>
    </row>
    <row r="656" spans="1:12" x14ac:dyDescent="0.15">
      <c r="A656">
        <v>664</v>
      </c>
      <c r="B656" s="66" t="s">
        <v>377</v>
      </c>
      <c r="C656" s="67">
        <v>671</v>
      </c>
      <c r="D656" s="67">
        <v>708</v>
      </c>
      <c r="E656" s="67">
        <v>675</v>
      </c>
      <c r="F656" s="68">
        <v>1383</v>
      </c>
      <c r="G656" s="54"/>
      <c r="J656"/>
      <c r="K656"/>
      <c r="L656"/>
    </row>
    <row r="657" spans="1:12" x14ac:dyDescent="0.15">
      <c r="A657">
        <v>665</v>
      </c>
      <c r="B657" s="66" t="s">
        <v>383</v>
      </c>
      <c r="C657" s="67">
        <v>97</v>
      </c>
      <c r="D657" s="67">
        <v>150</v>
      </c>
      <c r="E657" s="67">
        <v>128</v>
      </c>
      <c r="F657" s="68">
        <v>278</v>
      </c>
      <c r="G657" s="54"/>
      <c r="J657"/>
      <c r="K657"/>
      <c r="L657"/>
    </row>
    <row r="658" spans="1:12" x14ac:dyDescent="0.15">
      <c r="A658">
        <v>666</v>
      </c>
      <c r="B658" s="66" t="s">
        <v>389</v>
      </c>
      <c r="C658" s="67">
        <v>441</v>
      </c>
      <c r="D658" s="67">
        <v>534</v>
      </c>
      <c r="E658" s="67">
        <v>503</v>
      </c>
      <c r="F658" s="68">
        <v>1037</v>
      </c>
      <c r="G658" s="54"/>
      <c r="J658"/>
      <c r="K658"/>
      <c r="L658"/>
    </row>
    <row r="659" spans="1:12" x14ac:dyDescent="0.15">
      <c r="A659">
        <v>667</v>
      </c>
      <c r="B659" s="66" t="s">
        <v>395</v>
      </c>
      <c r="C659" s="67">
        <v>314</v>
      </c>
      <c r="D659" s="67">
        <v>296</v>
      </c>
      <c r="E659" s="67">
        <v>302</v>
      </c>
      <c r="F659" s="68">
        <v>598</v>
      </c>
      <c r="G659" s="54"/>
      <c r="J659"/>
      <c r="K659"/>
      <c r="L659"/>
    </row>
    <row r="660" spans="1:12" x14ac:dyDescent="0.15">
      <c r="A660">
        <v>668</v>
      </c>
      <c r="B660" s="66" t="s">
        <v>401</v>
      </c>
      <c r="C660" s="67">
        <v>168</v>
      </c>
      <c r="D660" s="67">
        <v>146</v>
      </c>
      <c r="E660" s="67">
        <v>155</v>
      </c>
      <c r="F660" s="68">
        <v>301</v>
      </c>
      <c r="G660" s="54"/>
      <c r="J660"/>
      <c r="K660"/>
      <c r="L660"/>
    </row>
    <row r="661" spans="1:12" x14ac:dyDescent="0.15">
      <c r="A661">
        <v>669</v>
      </c>
      <c r="B661" s="66" t="s">
        <v>406</v>
      </c>
      <c r="C661" s="67">
        <v>252</v>
      </c>
      <c r="D661" s="67">
        <v>259</v>
      </c>
      <c r="E661" s="67">
        <v>244</v>
      </c>
      <c r="F661" s="68">
        <v>503</v>
      </c>
      <c r="G661" s="54"/>
      <c r="J661"/>
      <c r="K661"/>
      <c r="L661"/>
    </row>
    <row r="662" spans="1:12" x14ac:dyDescent="0.15">
      <c r="A662">
        <v>670</v>
      </c>
      <c r="B662" s="66" t="s">
        <v>412</v>
      </c>
      <c r="C662" s="67">
        <v>676</v>
      </c>
      <c r="D662" s="67">
        <v>564</v>
      </c>
      <c r="E662" s="67">
        <v>564</v>
      </c>
      <c r="F662" s="68">
        <v>1128</v>
      </c>
      <c r="G662" s="54"/>
      <c r="J662"/>
      <c r="K662"/>
      <c r="L662"/>
    </row>
    <row r="663" spans="1:12" x14ac:dyDescent="0.15">
      <c r="A663">
        <v>671</v>
      </c>
      <c r="B663" s="66" t="s">
        <v>418</v>
      </c>
      <c r="C663" s="67">
        <v>390</v>
      </c>
      <c r="D663" s="67">
        <v>409</v>
      </c>
      <c r="E663" s="67">
        <v>366</v>
      </c>
      <c r="F663" s="68">
        <v>775</v>
      </c>
      <c r="G663" s="54"/>
      <c r="J663"/>
      <c r="K663"/>
      <c r="L663"/>
    </row>
    <row r="664" spans="1:12" x14ac:dyDescent="0.15">
      <c r="A664">
        <v>672</v>
      </c>
      <c r="B664" s="66" t="s">
        <v>424</v>
      </c>
      <c r="C664" s="67">
        <v>318</v>
      </c>
      <c r="D664" s="67">
        <v>333</v>
      </c>
      <c r="E664" s="67">
        <v>293</v>
      </c>
      <c r="F664" s="68">
        <v>626</v>
      </c>
      <c r="G664" s="54"/>
      <c r="J664"/>
      <c r="K664"/>
      <c r="L664"/>
    </row>
    <row r="665" spans="1:12" x14ac:dyDescent="0.15">
      <c r="A665">
        <v>673</v>
      </c>
      <c r="B665" s="66" t="s">
        <v>98</v>
      </c>
      <c r="C665" s="67">
        <v>546</v>
      </c>
      <c r="D665" s="67">
        <v>592</v>
      </c>
      <c r="E665" s="67">
        <v>559</v>
      </c>
      <c r="F665" s="68">
        <v>1151</v>
      </c>
      <c r="G665" s="54"/>
      <c r="J665"/>
      <c r="K665"/>
      <c r="L665"/>
    </row>
    <row r="666" spans="1:12" x14ac:dyDescent="0.15">
      <c r="A666">
        <v>674</v>
      </c>
      <c r="B666" s="66" t="s">
        <v>104</v>
      </c>
      <c r="C666" s="67">
        <v>395</v>
      </c>
      <c r="D666" s="67">
        <v>427</v>
      </c>
      <c r="E666" s="67">
        <v>439</v>
      </c>
      <c r="F666" s="68">
        <v>866</v>
      </c>
      <c r="G666" s="54"/>
      <c r="J666"/>
      <c r="K666"/>
      <c r="L666"/>
    </row>
    <row r="667" spans="1:12" x14ac:dyDescent="0.15">
      <c r="A667">
        <v>675</v>
      </c>
      <c r="B667" s="66" t="s">
        <v>440</v>
      </c>
      <c r="C667" s="67">
        <v>710</v>
      </c>
      <c r="D667" s="67">
        <v>820</v>
      </c>
      <c r="E667" s="67">
        <v>804</v>
      </c>
      <c r="F667" s="68">
        <v>1624</v>
      </c>
      <c r="G667" s="54"/>
      <c r="J667"/>
      <c r="K667"/>
      <c r="L667"/>
    </row>
    <row r="668" spans="1:12" x14ac:dyDescent="0.15">
      <c r="A668">
        <v>676</v>
      </c>
      <c r="B668" s="66" t="s">
        <v>446</v>
      </c>
      <c r="C668" s="67">
        <v>211</v>
      </c>
      <c r="D668" s="67">
        <v>236</v>
      </c>
      <c r="E668" s="67">
        <v>226</v>
      </c>
      <c r="F668" s="68">
        <v>462</v>
      </c>
      <c r="G668" s="54"/>
      <c r="J668"/>
      <c r="K668"/>
      <c r="L668"/>
    </row>
    <row r="669" spans="1:12" x14ac:dyDescent="0.15">
      <c r="A669">
        <v>677</v>
      </c>
      <c r="B669" s="66" t="s">
        <v>452</v>
      </c>
      <c r="C669" s="67">
        <v>493</v>
      </c>
      <c r="D669" s="67">
        <v>560</v>
      </c>
      <c r="E669" s="67">
        <v>555</v>
      </c>
      <c r="F669" s="68">
        <v>1115</v>
      </c>
      <c r="G669" s="54"/>
      <c r="J669"/>
      <c r="K669"/>
      <c r="L669"/>
    </row>
    <row r="670" spans="1:12" x14ac:dyDescent="0.15">
      <c r="A670">
        <v>678</v>
      </c>
      <c r="B670" s="66" t="s">
        <v>458</v>
      </c>
      <c r="C670" s="67">
        <v>9</v>
      </c>
      <c r="D670" s="67">
        <v>8</v>
      </c>
      <c r="E670" s="67">
        <v>3</v>
      </c>
      <c r="F670" s="68">
        <v>11</v>
      </c>
      <c r="G670" s="54"/>
      <c r="J670"/>
      <c r="K670"/>
      <c r="L670"/>
    </row>
    <row r="671" spans="1:12" x14ac:dyDescent="0.15">
      <c r="A671">
        <v>679</v>
      </c>
      <c r="B671" s="66" t="s">
        <v>464</v>
      </c>
      <c r="C671" s="67">
        <v>178</v>
      </c>
      <c r="D671" s="67">
        <v>212</v>
      </c>
      <c r="E671" s="67">
        <v>195</v>
      </c>
      <c r="F671" s="68">
        <v>407</v>
      </c>
      <c r="G671" s="54"/>
      <c r="J671"/>
      <c r="K671"/>
      <c r="L671"/>
    </row>
    <row r="672" spans="1:12" x14ac:dyDescent="0.15">
      <c r="A672">
        <v>680</v>
      </c>
      <c r="B672" s="66" t="s">
        <v>470</v>
      </c>
      <c r="C672" s="67">
        <v>607</v>
      </c>
      <c r="D672" s="67">
        <v>720</v>
      </c>
      <c r="E672" s="67">
        <v>748</v>
      </c>
      <c r="F672" s="68">
        <v>1468</v>
      </c>
      <c r="G672" s="54"/>
      <c r="J672"/>
      <c r="K672"/>
      <c r="L672"/>
    </row>
    <row r="673" spans="1:12" x14ac:dyDescent="0.15">
      <c r="A673">
        <v>681</v>
      </c>
      <c r="B673" s="66" t="s">
        <v>476</v>
      </c>
      <c r="C673" s="67">
        <v>624</v>
      </c>
      <c r="D673" s="67">
        <v>846</v>
      </c>
      <c r="E673" s="67">
        <v>869</v>
      </c>
      <c r="F673" s="68">
        <v>1715</v>
      </c>
      <c r="G673" s="54"/>
      <c r="J673"/>
      <c r="K673"/>
      <c r="L673"/>
    </row>
    <row r="674" spans="1:12" x14ac:dyDescent="0.15">
      <c r="A674">
        <v>682</v>
      </c>
      <c r="B674" s="66" t="s">
        <v>482</v>
      </c>
      <c r="C674" s="67">
        <v>349</v>
      </c>
      <c r="D674" s="67">
        <v>350</v>
      </c>
      <c r="E674" s="67">
        <v>343</v>
      </c>
      <c r="F674" s="68">
        <v>693</v>
      </c>
      <c r="G674" s="54"/>
      <c r="J674"/>
      <c r="K674"/>
      <c r="L674"/>
    </row>
    <row r="675" spans="1:12" x14ac:dyDescent="0.15">
      <c r="A675">
        <v>683</v>
      </c>
      <c r="B675" s="66" t="s">
        <v>488</v>
      </c>
      <c r="C675" s="67">
        <v>420</v>
      </c>
      <c r="D675" s="67">
        <v>489</v>
      </c>
      <c r="E675" s="67">
        <v>503</v>
      </c>
      <c r="F675" s="68">
        <v>992</v>
      </c>
      <c r="G675" s="54"/>
      <c r="J675"/>
      <c r="K675"/>
      <c r="L675"/>
    </row>
    <row r="676" spans="1:12" x14ac:dyDescent="0.15">
      <c r="A676">
        <v>684</v>
      </c>
      <c r="B676" s="66" t="s">
        <v>494</v>
      </c>
      <c r="C676" s="67">
        <v>339</v>
      </c>
      <c r="D676" s="67">
        <v>346</v>
      </c>
      <c r="E676" s="67">
        <v>345</v>
      </c>
      <c r="F676" s="68">
        <v>691</v>
      </c>
      <c r="G676" s="54"/>
      <c r="J676"/>
      <c r="K676"/>
      <c r="L676"/>
    </row>
    <row r="677" spans="1:12" x14ac:dyDescent="0.15">
      <c r="A677">
        <v>685</v>
      </c>
      <c r="B677" s="66" t="s">
        <v>500</v>
      </c>
      <c r="C677" s="67">
        <v>438</v>
      </c>
      <c r="D677" s="67">
        <v>477</v>
      </c>
      <c r="E677" s="67">
        <v>517</v>
      </c>
      <c r="F677" s="68">
        <v>994</v>
      </c>
      <c r="G677" s="54"/>
      <c r="J677"/>
      <c r="K677"/>
      <c r="L677"/>
    </row>
    <row r="678" spans="1:12" x14ac:dyDescent="0.15">
      <c r="A678">
        <v>686</v>
      </c>
      <c r="B678" s="66" t="s">
        <v>506</v>
      </c>
      <c r="C678" s="67">
        <v>318</v>
      </c>
      <c r="D678" s="67">
        <v>349</v>
      </c>
      <c r="E678" s="67">
        <v>350</v>
      </c>
      <c r="F678" s="68">
        <v>699</v>
      </c>
      <c r="G678" s="54"/>
      <c r="J678"/>
      <c r="K678"/>
      <c r="L678"/>
    </row>
    <row r="679" spans="1:12" x14ac:dyDescent="0.15">
      <c r="A679">
        <v>687</v>
      </c>
      <c r="B679" s="66" t="s">
        <v>512</v>
      </c>
      <c r="C679" s="67">
        <v>327</v>
      </c>
      <c r="D679" s="67">
        <v>387</v>
      </c>
      <c r="E679" s="67">
        <v>423</v>
      </c>
      <c r="F679" s="68">
        <v>810</v>
      </c>
      <c r="G679" s="54"/>
      <c r="J679"/>
      <c r="K679"/>
      <c r="L679"/>
    </row>
    <row r="680" spans="1:12" x14ac:dyDescent="0.15">
      <c r="A680">
        <v>688</v>
      </c>
      <c r="B680" s="66" t="s">
        <v>518</v>
      </c>
      <c r="C680" s="67">
        <v>632</v>
      </c>
      <c r="D680" s="67">
        <v>691</v>
      </c>
      <c r="E680" s="67">
        <v>696</v>
      </c>
      <c r="F680" s="68">
        <v>1387</v>
      </c>
      <c r="G680" s="54"/>
      <c r="J680"/>
      <c r="K680"/>
      <c r="L680"/>
    </row>
    <row r="681" spans="1:12" x14ac:dyDescent="0.15">
      <c r="A681">
        <v>689</v>
      </c>
      <c r="B681" s="66" t="s">
        <v>524</v>
      </c>
      <c r="C681" s="67">
        <v>329</v>
      </c>
      <c r="D681" s="67">
        <v>367</v>
      </c>
      <c r="E681" s="67">
        <v>388</v>
      </c>
      <c r="F681" s="68">
        <v>755</v>
      </c>
      <c r="G681" s="54"/>
      <c r="J681"/>
      <c r="K681"/>
      <c r="L681"/>
    </row>
    <row r="682" spans="1:12" x14ac:dyDescent="0.15">
      <c r="A682">
        <v>690</v>
      </c>
      <c r="B682" s="66" t="s">
        <v>530</v>
      </c>
      <c r="C682" s="67">
        <v>549</v>
      </c>
      <c r="D682" s="67">
        <v>596</v>
      </c>
      <c r="E682" s="67">
        <v>610</v>
      </c>
      <c r="F682" s="68">
        <v>1206</v>
      </c>
      <c r="G682" s="54"/>
      <c r="J682"/>
      <c r="K682"/>
      <c r="L682"/>
    </row>
    <row r="683" spans="1:12" x14ac:dyDescent="0.15">
      <c r="A683">
        <v>691</v>
      </c>
      <c r="B683" s="66" t="s">
        <v>536</v>
      </c>
      <c r="C683" s="67">
        <v>358</v>
      </c>
      <c r="D683" s="67">
        <v>433</v>
      </c>
      <c r="E683" s="67">
        <v>438</v>
      </c>
      <c r="F683" s="68">
        <v>871</v>
      </c>
      <c r="G683" s="54"/>
      <c r="J683"/>
      <c r="K683"/>
      <c r="L683"/>
    </row>
    <row r="684" spans="1:12" x14ac:dyDescent="0.15">
      <c r="A684">
        <v>692</v>
      </c>
      <c r="B684" s="66" t="s">
        <v>542</v>
      </c>
      <c r="C684" s="67">
        <v>451</v>
      </c>
      <c r="D684" s="67">
        <v>547</v>
      </c>
      <c r="E684" s="67">
        <v>540</v>
      </c>
      <c r="F684" s="68">
        <v>1087</v>
      </c>
      <c r="G684" s="54"/>
      <c r="J684"/>
      <c r="K684"/>
      <c r="L684"/>
    </row>
    <row r="685" spans="1:12" x14ac:dyDescent="0.15">
      <c r="A685">
        <v>693</v>
      </c>
      <c r="B685" s="66" t="s">
        <v>548</v>
      </c>
      <c r="C685" s="67">
        <v>261</v>
      </c>
      <c r="D685" s="67">
        <v>213</v>
      </c>
      <c r="E685" s="67">
        <v>286</v>
      </c>
      <c r="F685" s="68">
        <v>499</v>
      </c>
      <c r="G685" s="54"/>
      <c r="J685"/>
      <c r="K685"/>
      <c r="L685"/>
    </row>
    <row r="686" spans="1:12" x14ac:dyDescent="0.15">
      <c r="A686">
        <v>694</v>
      </c>
      <c r="B686" s="66" t="s">
        <v>554</v>
      </c>
      <c r="C686" s="67">
        <v>538</v>
      </c>
      <c r="D686" s="67">
        <v>637</v>
      </c>
      <c r="E686" s="67">
        <v>655</v>
      </c>
      <c r="F686" s="68">
        <v>1292</v>
      </c>
      <c r="G686" s="54"/>
      <c r="J686"/>
      <c r="K686"/>
      <c r="L686"/>
    </row>
    <row r="687" spans="1:12" x14ac:dyDescent="0.15">
      <c r="A687">
        <v>695</v>
      </c>
      <c r="B687" s="66" t="s">
        <v>560</v>
      </c>
      <c r="C687" s="67">
        <v>265</v>
      </c>
      <c r="D687" s="67">
        <v>341</v>
      </c>
      <c r="E687" s="67">
        <v>336</v>
      </c>
      <c r="F687" s="68">
        <v>677</v>
      </c>
      <c r="G687" s="54"/>
      <c r="J687"/>
      <c r="K687"/>
      <c r="L687"/>
    </row>
    <row r="688" spans="1:12" x14ac:dyDescent="0.15">
      <c r="A688">
        <v>696</v>
      </c>
      <c r="B688" s="66" t="s">
        <v>566</v>
      </c>
      <c r="C688" s="67">
        <v>27</v>
      </c>
      <c r="D688" s="67">
        <v>41</v>
      </c>
      <c r="E688" s="67">
        <v>43</v>
      </c>
      <c r="F688" s="68">
        <v>84</v>
      </c>
      <c r="G688" s="54"/>
      <c r="J688"/>
      <c r="K688"/>
      <c r="L688"/>
    </row>
    <row r="689" spans="1:12" x14ac:dyDescent="0.15">
      <c r="A689">
        <v>697</v>
      </c>
      <c r="B689" s="66" t="s">
        <v>572</v>
      </c>
      <c r="C689" s="67">
        <v>297</v>
      </c>
      <c r="D689" s="67">
        <v>339</v>
      </c>
      <c r="E689" s="67">
        <v>374</v>
      </c>
      <c r="F689" s="68">
        <v>713</v>
      </c>
      <c r="G689" s="54"/>
      <c r="J689"/>
      <c r="K689"/>
      <c r="L689"/>
    </row>
    <row r="690" spans="1:12" x14ac:dyDescent="0.15">
      <c r="A690">
        <v>698</v>
      </c>
      <c r="B690" s="66" t="s">
        <v>578</v>
      </c>
      <c r="C690" s="67">
        <v>304</v>
      </c>
      <c r="D690" s="67">
        <v>366</v>
      </c>
      <c r="E690" s="67">
        <v>388</v>
      </c>
      <c r="F690" s="68">
        <v>754</v>
      </c>
      <c r="G690" s="54"/>
      <c r="J690"/>
      <c r="K690"/>
      <c r="L690"/>
    </row>
    <row r="691" spans="1:12" x14ac:dyDescent="0.15">
      <c r="A691">
        <v>699</v>
      </c>
      <c r="B691" s="66" t="s">
        <v>584</v>
      </c>
      <c r="C691" s="67">
        <v>334</v>
      </c>
      <c r="D691" s="67">
        <v>469</v>
      </c>
      <c r="E691" s="67">
        <v>438</v>
      </c>
      <c r="F691" s="68">
        <v>907</v>
      </c>
      <c r="G691" s="54"/>
      <c r="J691"/>
      <c r="K691"/>
      <c r="L691"/>
    </row>
    <row r="692" spans="1:12" x14ac:dyDescent="0.15">
      <c r="A692">
        <v>700</v>
      </c>
      <c r="B692" s="66" t="s">
        <v>590</v>
      </c>
      <c r="C692" s="67">
        <v>285</v>
      </c>
      <c r="D692" s="67">
        <v>375</v>
      </c>
      <c r="E692" s="67">
        <v>357</v>
      </c>
      <c r="F692" s="68">
        <v>732</v>
      </c>
      <c r="G692" s="54"/>
      <c r="J692"/>
      <c r="K692"/>
      <c r="L692"/>
    </row>
    <row r="693" spans="1:12" x14ac:dyDescent="0.15">
      <c r="A693">
        <v>701</v>
      </c>
      <c r="B693" s="66" t="s">
        <v>596</v>
      </c>
      <c r="C693" s="67">
        <v>98</v>
      </c>
      <c r="D693" s="67">
        <v>123</v>
      </c>
      <c r="E693" s="67">
        <v>119</v>
      </c>
      <c r="F693" s="68">
        <v>242</v>
      </c>
      <c r="G693" s="54"/>
      <c r="J693"/>
      <c r="K693"/>
      <c r="L693"/>
    </row>
    <row r="694" spans="1:12" x14ac:dyDescent="0.15">
      <c r="A694">
        <v>702</v>
      </c>
      <c r="B694" s="66" t="s">
        <v>602</v>
      </c>
      <c r="C694" s="67">
        <v>114</v>
      </c>
      <c r="D694" s="67">
        <v>148</v>
      </c>
      <c r="E694" s="67">
        <v>156</v>
      </c>
      <c r="F694" s="68">
        <v>304</v>
      </c>
      <c r="G694" s="54"/>
      <c r="J694"/>
      <c r="K694"/>
      <c r="L694"/>
    </row>
    <row r="695" spans="1:12" x14ac:dyDescent="0.15">
      <c r="A695">
        <v>703</v>
      </c>
      <c r="B695" s="66" t="s">
        <v>33</v>
      </c>
      <c r="C695" s="67">
        <v>388</v>
      </c>
      <c r="D695" s="67">
        <v>388</v>
      </c>
      <c r="E695" s="67">
        <v>413</v>
      </c>
      <c r="F695" s="68">
        <v>801</v>
      </c>
      <c r="G695" s="54"/>
      <c r="J695"/>
      <c r="K695"/>
      <c r="L695"/>
    </row>
    <row r="696" spans="1:12" x14ac:dyDescent="0.15">
      <c r="A696">
        <v>704</v>
      </c>
      <c r="B696" s="66" t="s">
        <v>39</v>
      </c>
      <c r="C696" s="67">
        <v>1069</v>
      </c>
      <c r="D696" s="67">
        <v>1264</v>
      </c>
      <c r="E696" s="67">
        <v>1223</v>
      </c>
      <c r="F696" s="68">
        <v>2487</v>
      </c>
      <c r="G696" s="54"/>
      <c r="J696"/>
      <c r="K696"/>
      <c r="L696"/>
    </row>
    <row r="697" spans="1:12" x14ac:dyDescent="0.15">
      <c r="A697">
        <v>705</v>
      </c>
      <c r="B697" s="66" t="s">
        <v>618</v>
      </c>
      <c r="C697" s="67">
        <v>648</v>
      </c>
      <c r="D697" s="67">
        <v>712</v>
      </c>
      <c r="E697" s="67">
        <v>713</v>
      </c>
      <c r="F697" s="68">
        <v>1425</v>
      </c>
      <c r="G697" s="54"/>
      <c r="J697"/>
      <c r="K697"/>
      <c r="L697"/>
    </row>
    <row r="698" spans="1:12" x14ac:dyDescent="0.15">
      <c r="A698">
        <v>706</v>
      </c>
      <c r="B698" s="66" t="s">
        <v>624</v>
      </c>
      <c r="C698" s="67">
        <v>130</v>
      </c>
      <c r="D698" s="67">
        <v>155</v>
      </c>
      <c r="E698" s="67">
        <v>132</v>
      </c>
      <c r="F698" s="68">
        <v>287</v>
      </c>
      <c r="G698" s="54"/>
      <c r="J698"/>
      <c r="K698"/>
      <c r="L698"/>
    </row>
    <row r="699" spans="1:12" x14ac:dyDescent="0.15">
      <c r="A699">
        <v>707</v>
      </c>
      <c r="B699" s="66" t="s">
        <v>630</v>
      </c>
      <c r="C699" s="67">
        <v>79</v>
      </c>
      <c r="D699" s="67">
        <v>94</v>
      </c>
      <c r="E699" s="67">
        <v>66</v>
      </c>
      <c r="F699" s="68">
        <v>160</v>
      </c>
      <c r="G699" s="54"/>
      <c r="J699"/>
      <c r="K699"/>
      <c r="L699"/>
    </row>
    <row r="700" spans="1:12" x14ac:dyDescent="0.15">
      <c r="A700">
        <v>708</v>
      </c>
      <c r="B700" s="69" t="s">
        <v>636</v>
      </c>
      <c r="C700" s="70">
        <v>217</v>
      </c>
      <c r="D700" s="70">
        <v>254</v>
      </c>
      <c r="E700" s="70">
        <v>249</v>
      </c>
      <c r="F700" s="71">
        <v>503</v>
      </c>
      <c r="G700" s="54"/>
      <c r="J700"/>
      <c r="K700"/>
      <c r="L700"/>
    </row>
    <row r="701" spans="1:12" x14ac:dyDescent="0.15">
      <c r="A701">
        <v>709</v>
      </c>
      <c r="B701" s="72" t="s">
        <v>642</v>
      </c>
      <c r="C701" s="73">
        <v>48556</v>
      </c>
      <c r="D701" s="73">
        <v>56494</v>
      </c>
      <c r="E701" s="73">
        <v>55292</v>
      </c>
      <c r="F701" s="74">
        <v>111786</v>
      </c>
      <c r="G701" s="54"/>
      <c r="J701"/>
      <c r="K701"/>
      <c r="L701"/>
    </row>
    <row r="702" spans="1:12" x14ac:dyDescent="0.15">
      <c r="G702" s="85"/>
      <c r="J702"/>
      <c r="K702"/>
      <c r="L702"/>
    </row>
  </sheetData>
  <mergeCells count="11">
    <mergeCell ref="B8:B9"/>
    <mergeCell ref="C8:C9"/>
    <mergeCell ref="D8:F8"/>
    <mergeCell ref="B1:F2"/>
    <mergeCell ref="G1:I2"/>
    <mergeCell ref="C5:C6"/>
    <mergeCell ref="D5:D6"/>
    <mergeCell ref="E5:E6"/>
    <mergeCell ref="F5:F6"/>
    <mergeCell ref="G5:G6"/>
    <mergeCell ref="H5:H6"/>
  </mergeCells>
  <phoneticPr fontId="4"/>
  <hyperlinks>
    <hyperlink ref="I8" location="'2月'!A49:A83" display="北区"/>
    <hyperlink ref="J8" location="'2月'!A84:A138" display="大宮区"/>
    <hyperlink ref="K8" location="'2月'!A139:A211" display="見沼区"/>
    <hyperlink ref="L8" location="'2月'!A212:A281" display="中央区"/>
    <hyperlink ref="H9" location="'2月'!A282:A352" display="桜区"/>
    <hyperlink ref="I9" location="'2月'!A353:A440" display="浦和区"/>
    <hyperlink ref="J9" location="'2月'!A441:A521" display="南区"/>
    <hyperlink ref="K9" location="'2月'!A522:A579" display="緑区"/>
    <hyperlink ref="L9" location="'2月'!A580:A701" display="岩槻区"/>
    <hyperlink ref="H8" location="'2月'!A10:A48" display="西区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702"/>
  <sheetViews>
    <sheetView topLeftCell="B1" workbookViewId="0">
      <pane ySplit="9" topLeftCell="A10" activePane="bottomLeft" state="frozen"/>
      <selection sqref="A1:E2"/>
      <selection pane="bottomLeft" activeCell="B1" sqref="B1:F2"/>
    </sheetView>
  </sheetViews>
  <sheetFormatPr defaultRowHeight="13.5" x14ac:dyDescent="0.15"/>
  <cols>
    <col min="1" max="1" width="9" hidden="1" customWidth="1"/>
    <col min="2" max="2" width="19.25" bestFit="1" customWidth="1"/>
    <col min="4" max="7" width="9" customWidth="1"/>
    <col min="8" max="8" width="12.375" customWidth="1"/>
    <col min="9" max="9" width="13.5" customWidth="1"/>
    <col min="10" max="12" width="13.5" style="47" customWidth="1"/>
    <col min="13" max="13" width="9" customWidth="1"/>
  </cols>
  <sheetData>
    <row r="1" spans="1:14" ht="14.25" customHeight="1" x14ac:dyDescent="0.15">
      <c r="B1" s="187" t="s">
        <v>690</v>
      </c>
      <c r="C1" s="187"/>
      <c r="D1" s="187"/>
      <c r="E1" s="187"/>
      <c r="F1" s="187"/>
      <c r="G1" s="195">
        <v>42736</v>
      </c>
      <c r="H1" s="195"/>
      <c r="I1" s="195"/>
    </row>
    <row r="2" spans="1:14" ht="14.25" customHeight="1" x14ac:dyDescent="0.15">
      <c r="B2" s="187"/>
      <c r="C2" s="187"/>
      <c r="D2" s="187"/>
      <c r="E2" s="187"/>
      <c r="F2" s="187"/>
      <c r="G2" s="195"/>
      <c r="H2" s="195"/>
      <c r="I2" s="195"/>
    </row>
    <row r="3" spans="1:14" ht="8.25" customHeight="1" x14ac:dyDescent="0.15">
      <c r="B3" s="48"/>
    </row>
    <row r="4" spans="1:14" ht="14.25" customHeight="1" x14ac:dyDescent="0.15">
      <c r="B4" s="48"/>
      <c r="C4" s="49" t="s">
        <v>691</v>
      </c>
      <c r="D4" s="49" t="s">
        <v>692</v>
      </c>
      <c r="E4" s="49" t="s">
        <v>3</v>
      </c>
      <c r="F4" s="49" t="s">
        <v>693</v>
      </c>
      <c r="G4" s="49" t="s">
        <v>694</v>
      </c>
      <c r="H4" s="49" t="s">
        <v>695</v>
      </c>
      <c r="I4" s="50"/>
      <c r="J4" s="49"/>
      <c r="K4" s="49" t="s">
        <v>696</v>
      </c>
      <c r="L4" s="49" t="s">
        <v>697</v>
      </c>
      <c r="M4" s="51"/>
      <c r="N4" s="51"/>
    </row>
    <row r="5" spans="1:14" ht="14.25" customHeight="1" x14ac:dyDescent="0.15">
      <c r="B5" s="48"/>
      <c r="C5" s="189">
        <v>570042</v>
      </c>
      <c r="D5" s="189">
        <v>1281414</v>
      </c>
      <c r="E5" s="189">
        <v>638943</v>
      </c>
      <c r="F5" s="189">
        <v>642471</v>
      </c>
      <c r="G5" s="191">
        <v>217.43</v>
      </c>
      <c r="H5" s="193">
        <v>5893.4553649450399</v>
      </c>
      <c r="J5" s="49" t="s">
        <v>698</v>
      </c>
      <c r="K5" s="88">
        <v>186</v>
      </c>
      <c r="L5" s="88">
        <v>9967</v>
      </c>
      <c r="M5" s="51"/>
      <c r="N5" s="51"/>
    </row>
    <row r="6" spans="1:14" ht="14.25" customHeight="1" x14ac:dyDescent="0.15">
      <c r="B6" s="48"/>
      <c r="C6" s="190"/>
      <c r="D6" s="190"/>
      <c r="E6" s="190"/>
      <c r="F6" s="190"/>
      <c r="G6" s="192"/>
      <c r="H6" s="194"/>
      <c r="I6" s="53"/>
      <c r="J6" s="49" t="s">
        <v>699</v>
      </c>
      <c r="K6" s="88">
        <v>243</v>
      </c>
      <c r="L6" s="88">
        <v>10938</v>
      </c>
      <c r="M6" s="51"/>
      <c r="N6" s="51"/>
    </row>
    <row r="7" spans="1:14" ht="6" customHeight="1" x14ac:dyDescent="0.15">
      <c r="B7" s="48"/>
      <c r="H7" s="53"/>
      <c r="I7" s="53"/>
    </row>
    <row r="8" spans="1:14" ht="14.25" x14ac:dyDescent="0.15">
      <c r="B8" s="180" t="s">
        <v>711</v>
      </c>
      <c r="C8" s="182" t="s">
        <v>9</v>
      </c>
      <c r="D8" s="184" t="s">
        <v>10</v>
      </c>
      <c r="E8" s="185"/>
      <c r="F8" s="185"/>
      <c r="G8" s="54"/>
      <c r="H8" s="55" t="s">
        <v>701</v>
      </c>
      <c r="I8" s="56" t="s">
        <v>702</v>
      </c>
      <c r="J8" s="56" t="s">
        <v>703</v>
      </c>
      <c r="K8" s="56" t="s">
        <v>704</v>
      </c>
      <c r="L8" s="57" t="s">
        <v>705</v>
      </c>
    </row>
    <row r="9" spans="1:14" ht="14.25" x14ac:dyDescent="0.15">
      <c r="B9" s="181"/>
      <c r="C9" s="183"/>
      <c r="D9" s="58" t="s">
        <v>3</v>
      </c>
      <c r="E9" s="58" t="s">
        <v>4</v>
      </c>
      <c r="F9" s="59" t="s">
        <v>12</v>
      </c>
      <c r="G9" s="54"/>
      <c r="H9" s="60" t="s">
        <v>706</v>
      </c>
      <c r="I9" s="61" t="s">
        <v>707</v>
      </c>
      <c r="J9" s="61" t="s">
        <v>708</v>
      </c>
      <c r="K9" s="61" t="s">
        <v>709</v>
      </c>
      <c r="L9" s="62" t="s">
        <v>710</v>
      </c>
    </row>
    <row r="10" spans="1:14" x14ac:dyDescent="0.15">
      <c r="A10" s="85">
        <v>1</v>
      </c>
      <c r="B10" s="63" t="s">
        <v>13</v>
      </c>
      <c r="C10" s="64">
        <v>442</v>
      </c>
      <c r="D10" s="64">
        <v>546</v>
      </c>
      <c r="E10" s="64">
        <v>530</v>
      </c>
      <c r="F10" s="65">
        <v>1076</v>
      </c>
      <c r="G10" s="54"/>
    </row>
    <row r="11" spans="1:14" x14ac:dyDescent="0.15">
      <c r="A11" s="85">
        <v>2</v>
      </c>
      <c r="B11" s="66" t="s">
        <v>19</v>
      </c>
      <c r="C11" s="67">
        <v>589</v>
      </c>
      <c r="D11" s="67">
        <v>616</v>
      </c>
      <c r="E11" s="67">
        <v>591</v>
      </c>
      <c r="F11" s="68">
        <v>1207</v>
      </c>
      <c r="G11" s="54"/>
    </row>
    <row r="12" spans="1:14" x14ac:dyDescent="0.15">
      <c r="A12" s="85">
        <v>3</v>
      </c>
      <c r="B12" s="66" t="s">
        <v>25</v>
      </c>
      <c r="C12" s="67">
        <v>1245</v>
      </c>
      <c r="D12" s="67">
        <v>1292</v>
      </c>
      <c r="E12" s="67">
        <v>1304</v>
      </c>
      <c r="F12" s="68">
        <v>2596</v>
      </c>
      <c r="G12" s="54"/>
    </row>
    <row r="13" spans="1:14" x14ac:dyDescent="0.15">
      <c r="A13" s="85">
        <v>4</v>
      </c>
      <c r="B13" s="66" t="s">
        <v>31</v>
      </c>
      <c r="C13" s="67">
        <v>6</v>
      </c>
      <c r="D13" s="67">
        <v>5</v>
      </c>
      <c r="E13" s="67">
        <v>6</v>
      </c>
      <c r="F13" s="68">
        <v>11</v>
      </c>
      <c r="G13" s="54"/>
      <c r="K13"/>
      <c r="L13"/>
    </row>
    <row r="14" spans="1:14" x14ac:dyDescent="0.15">
      <c r="A14" s="85">
        <v>5</v>
      </c>
      <c r="B14" s="66" t="s">
        <v>37</v>
      </c>
      <c r="C14" s="67">
        <v>0</v>
      </c>
      <c r="D14" s="67">
        <v>0</v>
      </c>
      <c r="E14" s="67">
        <v>0</v>
      </c>
      <c r="F14" s="68">
        <v>0</v>
      </c>
      <c r="G14" s="54"/>
      <c r="K14"/>
      <c r="L14"/>
    </row>
    <row r="15" spans="1:14" ht="13.5" customHeight="1" x14ac:dyDescent="0.15">
      <c r="A15" s="85">
        <v>6</v>
      </c>
      <c r="B15" s="66" t="s">
        <v>43</v>
      </c>
      <c r="C15" s="67">
        <v>2246</v>
      </c>
      <c r="D15" s="67">
        <v>2729</v>
      </c>
      <c r="E15" s="67">
        <v>2640</v>
      </c>
      <c r="F15" s="68">
        <v>5369</v>
      </c>
      <c r="G15" s="54"/>
      <c r="K15" s="86"/>
      <c r="L15" s="86"/>
    </row>
    <row r="16" spans="1:14" x14ac:dyDescent="0.15">
      <c r="A16" s="85">
        <v>7</v>
      </c>
      <c r="B16" s="66" t="s">
        <v>49</v>
      </c>
      <c r="C16" s="67">
        <v>0</v>
      </c>
      <c r="D16" s="67">
        <v>0</v>
      </c>
      <c r="E16" s="67">
        <v>0</v>
      </c>
      <c r="F16" s="68">
        <v>0</v>
      </c>
      <c r="G16" s="54"/>
    </row>
    <row r="17" spans="1:12" x14ac:dyDescent="0.15">
      <c r="A17" s="85">
        <v>8</v>
      </c>
      <c r="B17" s="66" t="s">
        <v>55</v>
      </c>
      <c r="C17" s="67">
        <v>7627</v>
      </c>
      <c r="D17" s="67">
        <v>8975</v>
      </c>
      <c r="E17" s="67">
        <v>9125</v>
      </c>
      <c r="F17" s="68">
        <v>18100</v>
      </c>
      <c r="G17" s="54"/>
      <c r="J17"/>
      <c r="K17"/>
      <c r="L17"/>
    </row>
    <row r="18" spans="1:12" x14ac:dyDescent="0.15">
      <c r="A18" s="85">
        <v>9</v>
      </c>
      <c r="B18" s="66" t="s">
        <v>61</v>
      </c>
      <c r="C18" s="67">
        <v>177</v>
      </c>
      <c r="D18" s="67">
        <v>226</v>
      </c>
      <c r="E18" s="67">
        <v>217</v>
      </c>
      <c r="F18" s="68">
        <v>443</v>
      </c>
      <c r="G18" s="54"/>
      <c r="J18"/>
      <c r="K18"/>
      <c r="L18"/>
    </row>
    <row r="19" spans="1:12" x14ac:dyDescent="0.15">
      <c r="A19" s="85">
        <v>10</v>
      </c>
      <c r="B19" s="66" t="s">
        <v>67</v>
      </c>
      <c r="C19" s="67">
        <v>1278</v>
      </c>
      <c r="D19" s="67">
        <v>1341</v>
      </c>
      <c r="E19" s="67">
        <v>1422</v>
      </c>
      <c r="F19" s="68">
        <v>2763</v>
      </c>
      <c r="G19" s="54"/>
      <c r="J19"/>
      <c r="K19"/>
      <c r="L19"/>
    </row>
    <row r="20" spans="1:12" x14ac:dyDescent="0.15">
      <c r="A20" s="85">
        <v>11</v>
      </c>
      <c r="B20" s="66" t="s">
        <v>73</v>
      </c>
      <c r="C20" s="67">
        <v>3079</v>
      </c>
      <c r="D20" s="67">
        <v>3637</v>
      </c>
      <c r="E20" s="67">
        <v>3780</v>
      </c>
      <c r="F20" s="68">
        <v>7417</v>
      </c>
      <c r="G20" s="54"/>
      <c r="J20"/>
      <c r="K20"/>
      <c r="L20"/>
    </row>
    <row r="21" spans="1:12" x14ac:dyDescent="0.15">
      <c r="A21" s="85">
        <v>12</v>
      </c>
      <c r="B21" s="66" t="s">
        <v>79</v>
      </c>
      <c r="C21" s="67">
        <v>203</v>
      </c>
      <c r="D21" s="67">
        <v>260</v>
      </c>
      <c r="E21" s="67">
        <v>275</v>
      </c>
      <c r="F21" s="68">
        <v>535</v>
      </c>
      <c r="G21" s="54"/>
      <c r="J21"/>
      <c r="K21"/>
      <c r="L21"/>
    </row>
    <row r="22" spans="1:12" x14ac:dyDescent="0.15">
      <c r="A22" s="85">
        <v>13</v>
      </c>
      <c r="B22" s="66" t="s">
        <v>85</v>
      </c>
      <c r="C22" s="67">
        <v>490</v>
      </c>
      <c r="D22" s="67">
        <v>586</v>
      </c>
      <c r="E22" s="67">
        <v>587</v>
      </c>
      <c r="F22" s="68">
        <v>1173</v>
      </c>
      <c r="G22" s="54"/>
      <c r="J22"/>
      <c r="K22"/>
      <c r="L22"/>
    </row>
    <row r="23" spans="1:12" x14ac:dyDescent="0.15">
      <c r="A23" s="85">
        <v>14</v>
      </c>
      <c r="B23" s="66" t="s">
        <v>91</v>
      </c>
      <c r="C23" s="67">
        <v>0</v>
      </c>
      <c r="D23" s="67">
        <v>0</v>
      </c>
      <c r="E23" s="67">
        <v>0</v>
      </c>
      <c r="F23" s="68">
        <v>0</v>
      </c>
      <c r="G23" s="54"/>
      <c r="J23"/>
      <c r="K23"/>
      <c r="L23"/>
    </row>
    <row r="24" spans="1:12" x14ac:dyDescent="0.15">
      <c r="A24" s="85">
        <v>15</v>
      </c>
      <c r="B24" s="66" t="s">
        <v>97</v>
      </c>
      <c r="C24" s="67">
        <v>0</v>
      </c>
      <c r="D24" s="67">
        <v>0</v>
      </c>
      <c r="E24" s="67">
        <v>0</v>
      </c>
      <c r="F24" s="68">
        <v>0</v>
      </c>
      <c r="G24" s="54"/>
      <c r="J24"/>
      <c r="K24"/>
      <c r="L24"/>
    </row>
    <row r="25" spans="1:12" x14ac:dyDescent="0.15">
      <c r="A25" s="85">
        <v>16</v>
      </c>
      <c r="B25" s="66" t="s">
        <v>103</v>
      </c>
      <c r="C25" s="67">
        <v>1251</v>
      </c>
      <c r="D25" s="67">
        <v>1486</v>
      </c>
      <c r="E25" s="67">
        <v>1490</v>
      </c>
      <c r="F25" s="68">
        <v>2976</v>
      </c>
      <c r="G25" s="54"/>
      <c r="J25"/>
      <c r="K25"/>
      <c r="L25"/>
    </row>
    <row r="26" spans="1:12" x14ac:dyDescent="0.15">
      <c r="A26" s="85">
        <v>17</v>
      </c>
      <c r="B26" s="66" t="s">
        <v>109</v>
      </c>
      <c r="C26" s="67">
        <v>1530</v>
      </c>
      <c r="D26" s="67">
        <v>1782</v>
      </c>
      <c r="E26" s="67">
        <v>1834</v>
      </c>
      <c r="F26" s="68">
        <v>3616</v>
      </c>
      <c r="G26" s="54"/>
      <c r="J26"/>
      <c r="K26"/>
      <c r="L26"/>
    </row>
    <row r="27" spans="1:12" x14ac:dyDescent="0.15">
      <c r="A27" s="85">
        <v>18</v>
      </c>
      <c r="B27" s="66" t="s">
        <v>66</v>
      </c>
      <c r="C27" s="67">
        <v>12</v>
      </c>
      <c r="D27" s="67">
        <v>15</v>
      </c>
      <c r="E27" s="67">
        <v>16</v>
      </c>
      <c r="F27" s="68">
        <v>31</v>
      </c>
      <c r="G27" s="54"/>
      <c r="J27"/>
      <c r="K27"/>
      <c r="L27"/>
    </row>
    <row r="28" spans="1:12" x14ac:dyDescent="0.15">
      <c r="A28" s="85">
        <v>19</v>
      </c>
      <c r="B28" s="66" t="s">
        <v>120</v>
      </c>
      <c r="C28" s="67">
        <v>29</v>
      </c>
      <c r="D28" s="67">
        <v>29</v>
      </c>
      <c r="E28" s="67">
        <v>30</v>
      </c>
      <c r="F28" s="68">
        <v>59</v>
      </c>
      <c r="G28" s="54"/>
      <c r="J28"/>
      <c r="K28"/>
      <c r="L28"/>
    </row>
    <row r="29" spans="1:12" x14ac:dyDescent="0.15">
      <c r="A29" s="85">
        <v>20</v>
      </c>
      <c r="B29" s="66" t="s">
        <v>126</v>
      </c>
      <c r="C29" s="67">
        <v>46</v>
      </c>
      <c r="D29" s="67">
        <v>54</v>
      </c>
      <c r="E29" s="67">
        <v>52</v>
      </c>
      <c r="F29" s="68">
        <v>106</v>
      </c>
      <c r="G29" s="54"/>
      <c r="J29"/>
      <c r="K29"/>
      <c r="L29"/>
    </row>
    <row r="30" spans="1:12" x14ac:dyDescent="0.15">
      <c r="A30" s="85">
        <v>21</v>
      </c>
      <c r="B30" s="66" t="s">
        <v>132</v>
      </c>
      <c r="C30" s="67">
        <v>64</v>
      </c>
      <c r="D30" s="67">
        <v>86</v>
      </c>
      <c r="E30" s="67">
        <v>77</v>
      </c>
      <c r="F30" s="68">
        <v>163</v>
      </c>
      <c r="G30" s="54"/>
      <c r="J30"/>
      <c r="K30"/>
      <c r="L30"/>
    </row>
    <row r="31" spans="1:12" x14ac:dyDescent="0.15">
      <c r="A31" s="85">
        <v>22</v>
      </c>
      <c r="B31" s="66" t="s">
        <v>138</v>
      </c>
      <c r="C31" s="67">
        <v>1425</v>
      </c>
      <c r="D31" s="67">
        <v>1564</v>
      </c>
      <c r="E31" s="67">
        <v>1592</v>
      </c>
      <c r="F31" s="68">
        <v>3156</v>
      </c>
      <c r="G31" s="54"/>
      <c r="J31"/>
      <c r="K31"/>
      <c r="L31"/>
    </row>
    <row r="32" spans="1:12" x14ac:dyDescent="0.15">
      <c r="A32" s="85">
        <v>23</v>
      </c>
      <c r="B32" s="66" t="s">
        <v>144</v>
      </c>
      <c r="C32" s="67">
        <v>834</v>
      </c>
      <c r="D32" s="67">
        <v>952</v>
      </c>
      <c r="E32" s="67">
        <v>1009</v>
      </c>
      <c r="F32" s="68">
        <v>1961</v>
      </c>
      <c r="G32" s="54"/>
      <c r="J32"/>
      <c r="K32"/>
      <c r="L32"/>
    </row>
    <row r="33" spans="1:12" x14ac:dyDescent="0.15">
      <c r="A33" s="85">
        <v>24</v>
      </c>
      <c r="B33" s="66" t="s">
        <v>150</v>
      </c>
      <c r="C33" s="67">
        <v>941</v>
      </c>
      <c r="D33" s="67">
        <v>1116</v>
      </c>
      <c r="E33" s="67">
        <v>1153</v>
      </c>
      <c r="F33" s="68">
        <v>2269</v>
      </c>
      <c r="G33" s="54"/>
      <c r="J33"/>
      <c r="K33"/>
      <c r="L33"/>
    </row>
    <row r="34" spans="1:12" x14ac:dyDescent="0.15">
      <c r="A34" s="85">
        <v>25</v>
      </c>
      <c r="B34" s="66" t="s">
        <v>156</v>
      </c>
      <c r="C34" s="67">
        <v>1925</v>
      </c>
      <c r="D34" s="67">
        <v>2149</v>
      </c>
      <c r="E34" s="67">
        <v>2225</v>
      </c>
      <c r="F34" s="68">
        <v>4374</v>
      </c>
      <c r="G34" s="54"/>
      <c r="J34"/>
      <c r="K34"/>
      <c r="L34"/>
    </row>
    <row r="35" spans="1:12" x14ac:dyDescent="0.15">
      <c r="A35" s="85">
        <v>26</v>
      </c>
      <c r="B35" s="66" t="s">
        <v>162</v>
      </c>
      <c r="C35" s="67">
        <v>279</v>
      </c>
      <c r="D35" s="67">
        <v>327</v>
      </c>
      <c r="E35" s="67">
        <v>325</v>
      </c>
      <c r="F35" s="68">
        <v>652</v>
      </c>
      <c r="G35" s="54"/>
      <c r="J35"/>
      <c r="K35"/>
      <c r="L35"/>
    </row>
    <row r="36" spans="1:12" x14ac:dyDescent="0.15">
      <c r="A36" s="85">
        <v>27</v>
      </c>
      <c r="B36" s="66" t="s">
        <v>168</v>
      </c>
      <c r="C36" s="67">
        <v>0</v>
      </c>
      <c r="D36" s="67">
        <v>0</v>
      </c>
      <c r="E36" s="67">
        <v>0</v>
      </c>
      <c r="F36" s="68">
        <v>0</v>
      </c>
      <c r="G36" s="54"/>
      <c r="J36"/>
      <c r="K36"/>
      <c r="L36"/>
    </row>
    <row r="37" spans="1:12" x14ac:dyDescent="0.15">
      <c r="A37" s="85">
        <v>28</v>
      </c>
      <c r="B37" s="66" t="s">
        <v>174</v>
      </c>
      <c r="C37" s="67">
        <v>72</v>
      </c>
      <c r="D37" s="67">
        <v>76</v>
      </c>
      <c r="E37" s="67">
        <v>80</v>
      </c>
      <c r="F37" s="68">
        <v>156</v>
      </c>
      <c r="G37" s="54"/>
      <c r="J37"/>
      <c r="K37"/>
      <c r="L37"/>
    </row>
    <row r="38" spans="1:12" x14ac:dyDescent="0.15">
      <c r="A38" s="85">
        <v>29</v>
      </c>
      <c r="B38" s="66" t="s">
        <v>180</v>
      </c>
      <c r="C38" s="67">
        <v>913</v>
      </c>
      <c r="D38" s="67">
        <v>1066</v>
      </c>
      <c r="E38" s="67">
        <v>1096</v>
      </c>
      <c r="F38" s="68">
        <v>2162</v>
      </c>
      <c r="G38" s="54"/>
      <c r="J38"/>
      <c r="K38"/>
      <c r="L38"/>
    </row>
    <row r="39" spans="1:12" x14ac:dyDescent="0.15">
      <c r="A39" s="85">
        <v>30</v>
      </c>
      <c r="B39" s="66" t="s">
        <v>186</v>
      </c>
      <c r="C39" s="67">
        <v>1480</v>
      </c>
      <c r="D39" s="67">
        <v>1700</v>
      </c>
      <c r="E39" s="67">
        <v>1812</v>
      </c>
      <c r="F39" s="68">
        <v>3512</v>
      </c>
      <c r="G39" s="54"/>
      <c r="J39"/>
      <c r="K39"/>
      <c r="L39"/>
    </row>
    <row r="40" spans="1:12" x14ac:dyDescent="0.15">
      <c r="A40" s="85">
        <v>31</v>
      </c>
      <c r="B40" s="66" t="s">
        <v>192</v>
      </c>
      <c r="C40" s="67">
        <v>1744</v>
      </c>
      <c r="D40" s="67">
        <v>1849</v>
      </c>
      <c r="E40" s="67">
        <v>1947</v>
      </c>
      <c r="F40" s="68">
        <v>3796</v>
      </c>
      <c r="G40" s="54"/>
      <c r="J40"/>
      <c r="K40"/>
      <c r="L40"/>
    </row>
    <row r="41" spans="1:12" x14ac:dyDescent="0.15">
      <c r="A41" s="85">
        <v>32</v>
      </c>
      <c r="B41" s="66" t="s">
        <v>198</v>
      </c>
      <c r="C41" s="67">
        <v>605</v>
      </c>
      <c r="D41" s="67">
        <v>733</v>
      </c>
      <c r="E41" s="67">
        <v>750</v>
      </c>
      <c r="F41" s="68">
        <v>1483</v>
      </c>
      <c r="G41" s="54"/>
      <c r="J41"/>
      <c r="K41"/>
      <c r="L41"/>
    </row>
    <row r="42" spans="1:12" x14ac:dyDescent="0.15">
      <c r="A42" s="85">
        <v>33</v>
      </c>
      <c r="B42" s="66" t="s">
        <v>204</v>
      </c>
      <c r="C42" s="67">
        <v>198</v>
      </c>
      <c r="D42" s="67">
        <v>210</v>
      </c>
      <c r="E42" s="67">
        <v>242</v>
      </c>
      <c r="F42" s="68">
        <v>452</v>
      </c>
      <c r="G42" s="54"/>
      <c r="J42"/>
      <c r="K42"/>
      <c r="L42"/>
    </row>
    <row r="43" spans="1:12" x14ac:dyDescent="0.15">
      <c r="A43" s="85">
        <v>34</v>
      </c>
      <c r="B43" s="66" t="s">
        <v>210</v>
      </c>
      <c r="C43" s="67">
        <v>1558</v>
      </c>
      <c r="D43" s="67">
        <v>1783</v>
      </c>
      <c r="E43" s="67">
        <v>1715</v>
      </c>
      <c r="F43" s="68">
        <v>3498</v>
      </c>
      <c r="G43" s="54"/>
      <c r="J43"/>
      <c r="K43"/>
      <c r="L43"/>
    </row>
    <row r="44" spans="1:12" x14ac:dyDescent="0.15">
      <c r="A44" s="85">
        <v>35</v>
      </c>
      <c r="B44" s="66" t="s">
        <v>216</v>
      </c>
      <c r="C44" s="67">
        <v>3828</v>
      </c>
      <c r="D44" s="67">
        <v>4636</v>
      </c>
      <c r="E44" s="67">
        <v>4631</v>
      </c>
      <c r="F44" s="68">
        <v>9267</v>
      </c>
      <c r="G44" s="54"/>
      <c r="J44"/>
      <c r="K44"/>
      <c r="L44"/>
    </row>
    <row r="45" spans="1:12" x14ac:dyDescent="0.15">
      <c r="A45" s="85">
        <v>36</v>
      </c>
      <c r="B45" s="66" t="s">
        <v>222</v>
      </c>
      <c r="C45" s="67">
        <v>1379</v>
      </c>
      <c r="D45" s="67">
        <v>1689</v>
      </c>
      <c r="E45" s="67">
        <v>1656</v>
      </c>
      <c r="F45" s="68">
        <v>3345</v>
      </c>
      <c r="G45" s="54"/>
      <c r="J45"/>
      <c r="K45"/>
      <c r="L45"/>
    </row>
    <row r="46" spans="1:12" x14ac:dyDescent="0.15">
      <c r="A46" s="85">
        <v>37</v>
      </c>
      <c r="B46" s="66" t="s">
        <v>228</v>
      </c>
      <c r="C46" s="67">
        <v>33</v>
      </c>
      <c r="D46" s="67">
        <v>46</v>
      </c>
      <c r="E46" s="67">
        <v>42</v>
      </c>
      <c r="F46" s="68">
        <v>88</v>
      </c>
      <c r="G46" s="54"/>
      <c r="J46"/>
      <c r="K46"/>
      <c r="L46"/>
    </row>
    <row r="47" spans="1:12" x14ac:dyDescent="0.15">
      <c r="A47" s="85">
        <v>38</v>
      </c>
      <c r="B47" s="69" t="s">
        <v>234</v>
      </c>
      <c r="C47" s="70">
        <v>40</v>
      </c>
      <c r="D47" s="70">
        <v>53</v>
      </c>
      <c r="E47" s="70">
        <v>53</v>
      </c>
      <c r="F47" s="71">
        <v>106</v>
      </c>
      <c r="G47" s="54"/>
      <c r="J47"/>
      <c r="K47"/>
      <c r="L47"/>
    </row>
    <row r="48" spans="1:12" x14ac:dyDescent="0.15">
      <c r="A48" s="85">
        <v>39</v>
      </c>
      <c r="B48" s="72" t="s">
        <v>240</v>
      </c>
      <c r="C48" s="73">
        <v>37568</v>
      </c>
      <c r="D48" s="73">
        <v>43614</v>
      </c>
      <c r="E48" s="73">
        <v>44304</v>
      </c>
      <c r="F48" s="74">
        <v>87918</v>
      </c>
      <c r="G48" s="54"/>
      <c r="J48"/>
      <c r="K48"/>
      <c r="L48"/>
    </row>
    <row r="49" spans="1:12" x14ac:dyDescent="0.15">
      <c r="A49" s="85">
        <v>40</v>
      </c>
      <c r="B49" s="75" t="s">
        <v>246</v>
      </c>
      <c r="C49" s="76">
        <v>2326</v>
      </c>
      <c r="D49" s="76">
        <v>2472</v>
      </c>
      <c r="E49" s="76">
        <v>2507</v>
      </c>
      <c r="F49" s="77">
        <v>4979</v>
      </c>
      <c r="G49" s="54"/>
      <c r="J49"/>
      <c r="K49"/>
      <c r="L49"/>
    </row>
    <row r="50" spans="1:12" x14ac:dyDescent="0.15">
      <c r="A50" s="85">
        <v>41</v>
      </c>
      <c r="B50" s="66" t="s">
        <v>252</v>
      </c>
      <c r="C50" s="67">
        <v>747</v>
      </c>
      <c r="D50" s="67">
        <v>614</v>
      </c>
      <c r="E50" s="67">
        <v>844</v>
      </c>
      <c r="F50" s="68">
        <v>1458</v>
      </c>
      <c r="G50" s="54"/>
      <c r="J50"/>
      <c r="K50"/>
      <c r="L50"/>
    </row>
    <row r="51" spans="1:12" x14ac:dyDescent="0.15">
      <c r="A51" s="85">
        <v>42</v>
      </c>
      <c r="B51" s="66" t="s">
        <v>258</v>
      </c>
      <c r="C51" s="67">
        <v>0</v>
      </c>
      <c r="D51" s="67">
        <v>0</v>
      </c>
      <c r="E51" s="67">
        <v>0</v>
      </c>
      <c r="F51" s="68">
        <v>0</v>
      </c>
      <c r="G51" s="54"/>
      <c r="J51"/>
      <c r="K51"/>
      <c r="L51"/>
    </row>
    <row r="52" spans="1:12" x14ac:dyDescent="0.15">
      <c r="A52" s="85">
        <v>43</v>
      </c>
      <c r="B52" s="66" t="s">
        <v>264</v>
      </c>
      <c r="C52" s="67">
        <v>2563</v>
      </c>
      <c r="D52" s="67">
        <v>2990</v>
      </c>
      <c r="E52" s="67">
        <v>3064</v>
      </c>
      <c r="F52" s="68">
        <v>6054</v>
      </c>
      <c r="G52" s="54"/>
      <c r="J52"/>
      <c r="K52"/>
      <c r="L52"/>
    </row>
    <row r="53" spans="1:12" x14ac:dyDescent="0.15">
      <c r="A53" s="85">
        <v>44</v>
      </c>
      <c r="B53" s="66" t="s">
        <v>270</v>
      </c>
      <c r="C53" s="67">
        <v>0</v>
      </c>
      <c r="D53" s="67">
        <v>0</v>
      </c>
      <c r="E53" s="67">
        <v>0</v>
      </c>
      <c r="F53" s="68">
        <v>0</v>
      </c>
      <c r="G53" s="54"/>
      <c r="J53"/>
      <c r="K53"/>
      <c r="L53"/>
    </row>
    <row r="54" spans="1:12" x14ac:dyDescent="0.15">
      <c r="A54" s="85">
        <v>45</v>
      </c>
      <c r="B54" s="66" t="s">
        <v>275</v>
      </c>
      <c r="C54" s="67">
        <v>0</v>
      </c>
      <c r="D54" s="67">
        <v>0</v>
      </c>
      <c r="E54" s="67">
        <v>0</v>
      </c>
      <c r="F54" s="68">
        <v>0</v>
      </c>
      <c r="G54" s="54"/>
      <c r="J54"/>
      <c r="K54"/>
      <c r="L54"/>
    </row>
    <row r="55" spans="1:12" x14ac:dyDescent="0.15">
      <c r="A55" s="85">
        <v>46</v>
      </c>
      <c r="B55" s="66" t="s">
        <v>280</v>
      </c>
      <c r="C55" s="67">
        <v>0</v>
      </c>
      <c r="D55" s="67">
        <v>0</v>
      </c>
      <c r="E55" s="67">
        <v>0</v>
      </c>
      <c r="F55" s="68">
        <v>0</v>
      </c>
      <c r="G55" s="54"/>
      <c r="J55"/>
      <c r="K55"/>
      <c r="L55"/>
    </row>
    <row r="56" spans="1:12" x14ac:dyDescent="0.15">
      <c r="A56" s="85">
        <v>47</v>
      </c>
      <c r="B56" s="66" t="s">
        <v>285</v>
      </c>
      <c r="C56" s="67">
        <v>2159</v>
      </c>
      <c r="D56" s="67">
        <v>2509</v>
      </c>
      <c r="E56" s="67">
        <v>2611</v>
      </c>
      <c r="F56" s="68">
        <v>5120</v>
      </c>
      <c r="G56" s="54"/>
      <c r="J56"/>
      <c r="K56"/>
      <c r="L56"/>
    </row>
    <row r="57" spans="1:12" x14ac:dyDescent="0.15">
      <c r="A57" s="85">
        <v>48</v>
      </c>
      <c r="B57" s="66" t="s">
        <v>290</v>
      </c>
      <c r="C57" s="67">
        <v>1715</v>
      </c>
      <c r="D57" s="67">
        <v>1916</v>
      </c>
      <c r="E57" s="67">
        <v>1993</v>
      </c>
      <c r="F57" s="68">
        <v>3909</v>
      </c>
      <c r="G57" s="54"/>
      <c r="J57"/>
      <c r="K57"/>
      <c r="L57"/>
    </row>
    <row r="58" spans="1:12" x14ac:dyDescent="0.15">
      <c r="A58" s="85">
        <v>49</v>
      </c>
      <c r="B58" s="66" t="s">
        <v>295</v>
      </c>
      <c r="C58" s="67">
        <v>0</v>
      </c>
      <c r="D58" s="67">
        <v>0</v>
      </c>
      <c r="E58" s="67">
        <v>0</v>
      </c>
      <c r="F58" s="68">
        <v>0</v>
      </c>
      <c r="G58" s="54"/>
      <c r="J58"/>
      <c r="K58"/>
      <c r="L58"/>
    </row>
    <row r="59" spans="1:12" x14ac:dyDescent="0.15">
      <c r="A59" s="85">
        <v>50</v>
      </c>
      <c r="B59" s="66" t="s">
        <v>300</v>
      </c>
      <c r="C59" s="67">
        <v>0</v>
      </c>
      <c r="D59" s="67">
        <v>0</v>
      </c>
      <c r="E59" s="67">
        <v>0</v>
      </c>
      <c r="F59" s="68">
        <v>0</v>
      </c>
      <c r="G59" s="54"/>
      <c r="J59"/>
      <c r="K59"/>
      <c r="L59"/>
    </row>
    <row r="60" spans="1:12" x14ac:dyDescent="0.15">
      <c r="A60" s="85">
        <v>51</v>
      </c>
      <c r="B60" s="66" t="s">
        <v>305</v>
      </c>
      <c r="C60" s="67">
        <v>273</v>
      </c>
      <c r="D60" s="67">
        <v>246</v>
      </c>
      <c r="E60" s="67">
        <v>222</v>
      </c>
      <c r="F60" s="68">
        <v>468</v>
      </c>
      <c r="G60" s="54"/>
      <c r="J60"/>
      <c r="K60"/>
      <c r="L60"/>
    </row>
    <row r="61" spans="1:12" x14ac:dyDescent="0.15">
      <c r="A61" s="85">
        <v>52</v>
      </c>
      <c r="B61" s="66" t="s">
        <v>310</v>
      </c>
      <c r="C61" s="67">
        <v>2699</v>
      </c>
      <c r="D61" s="67">
        <v>2853</v>
      </c>
      <c r="E61" s="67">
        <v>2893</v>
      </c>
      <c r="F61" s="68">
        <v>5746</v>
      </c>
      <c r="G61" s="54"/>
      <c r="J61"/>
      <c r="K61"/>
      <c r="L61"/>
    </row>
    <row r="62" spans="1:12" x14ac:dyDescent="0.15">
      <c r="A62" s="85">
        <v>53</v>
      </c>
      <c r="B62" s="66" t="s">
        <v>315</v>
      </c>
      <c r="C62" s="67">
        <v>2585</v>
      </c>
      <c r="D62" s="67">
        <v>2602</v>
      </c>
      <c r="E62" s="67">
        <v>2626</v>
      </c>
      <c r="F62" s="68">
        <v>5228</v>
      </c>
      <c r="G62" s="54"/>
      <c r="J62"/>
      <c r="K62"/>
      <c r="L62"/>
    </row>
    <row r="63" spans="1:12" x14ac:dyDescent="0.15">
      <c r="A63" s="85">
        <v>54</v>
      </c>
      <c r="B63" s="66" t="s">
        <v>320</v>
      </c>
      <c r="C63" s="67">
        <v>4119</v>
      </c>
      <c r="D63" s="67">
        <v>4649</v>
      </c>
      <c r="E63" s="67">
        <v>4513</v>
      </c>
      <c r="F63" s="68">
        <v>9162</v>
      </c>
      <c r="G63" s="54"/>
      <c r="J63"/>
      <c r="K63"/>
      <c r="L63"/>
    </row>
    <row r="64" spans="1:12" x14ac:dyDescent="0.15">
      <c r="A64" s="85">
        <v>55</v>
      </c>
      <c r="B64" s="66" t="s">
        <v>324</v>
      </c>
      <c r="C64" s="67">
        <v>0</v>
      </c>
      <c r="D64" s="67">
        <v>0</v>
      </c>
      <c r="E64" s="67">
        <v>0</v>
      </c>
      <c r="F64" s="68">
        <v>0</v>
      </c>
      <c r="G64" s="54"/>
      <c r="J64"/>
      <c r="K64"/>
      <c r="L64"/>
    </row>
    <row r="65" spans="1:12" x14ac:dyDescent="0.15">
      <c r="A65" s="85">
        <v>56</v>
      </c>
      <c r="B65" s="66" t="s">
        <v>329</v>
      </c>
      <c r="C65" s="67">
        <v>0</v>
      </c>
      <c r="D65" s="67">
        <v>0</v>
      </c>
      <c r="E65" s="67">
        <v>0</v>
      </c>
      <c r="F65" s="68">
        <v>0</v>
      </c>
      <c r="G65" s="54"/>
      <c r="J65"/>
      <c r="K65"/>
      <c r="L65"/>
    </row>
    <row r="66" spans="1:12" x14ac:dyDescent="0.15">
      <c r="A66" s="85">
        <v>57</v>
      </c>
      <c r="B66" s="66" t="s">
        <v>334</v>
      </c>
      <c r="C66" s="67">
        <v>4869</v>
      </c>
      <c r="D66" s="67">
        <v>5666</v>
      </c>
      <c r="E66" s="67">
        <v>4824</v>
      </c>
      <c r="F66" s="68">
        <v>10490</v>
      </c>
      <c r="G66" s="54"/>
      <c r="J66"/>
      <c r="K66"/>
      <c r="L66"/>
    </row>
    <row r="67" spans="1:12" x14ac:dyDescent="0.15">
      <c r="A67" s="85">
        <v>58</v>
      </c>
      <c r="B67" s="66" t="s">
        <v>339</v>
      </c>
      <c r="C67" s="67">
        <v>7146</v>
      </c>
      <c r="D67" s="67">
        <v>7767</v>
      </c>
      <c r="E67" s="67">
        <v>8155</v>
      </c>
      <c r="F67" s="68">
        <v>15922</v>
      </c>
      <c r="G67" s="54"/>
      <c r="J67"/>
      <c r="K67"/>
      <c r="L67"/>
    </row>
    <row r="68" spans="1:12" x14ac:dyDescent="0.15">
      <c r="A68" s="85">
        <v>59</v>
      </c>
      <c r="B68" s="66" t="s">
        <v>344</v>
      </c>
      <c r="C68" s="67">
        <v>2559</v>
      </c>
      <c r="D68" s="67">
        <v>2753</v>
      </c>
      <c r="E68" s="67">
        <v>2732</v>
      </c>
      <c r="F68" s="68">
        <v>5485</v>
      </c>
      <c r="G68" s="54"/>
      <c r="J68"/>
      <c r="K68"/>
      <c r="L68"/>
    </row>
    <row r="69" spans="1:12" x14ac:dyDescent="0.15">
      <c r="A69" s="85">
        <v>60</v>
      </c>
      <c r="B69" s="78" t="s">
        <v>349</v>
      </c>
      <c r="C69" s="67">
        <v>2275</v>
      </c>
      <c r="D69" s="67">
        <v>2151</v>
      </c>
      <c r="E69" s="67">
        <v>2216</v>
      </c>
      <c r="F69" s="68">
        <v>4367</v>
      </c>
      <c r="G69" s="54"/>
      <c r="J69"/>
      <c r="K69"/>
      <c r="L69"/>
    </row>
    <row r="70" spans="1:12" x14ac:dyDescent="0.15">
      <c r="A70" s="85">
        <v>61</v>
      </c>
      <c r="B70" s="66" t="s">
        <v>14</v>
      </c>
      <c r="C70" s="67">
        <v>2439</v>
      </c>
      <c r="D70" s="67">
        <v>2740</v>
      </c>
      <c r="E70" s="67">
        <v>2842</v>
      </c>
      <c r="F70" s="68">
        <v>5582</v>
      </c>
      <c r="G70" s="54"/>
      <c r="J70"/>
      <c r="K70"/>
      <c r="L70"/>
    </row>
    <row r="71" spans="1:12" x14ac:dyDescent="0.15">
      <c r="A71" s="85">
        <v>62</v>
      </c>
      <c r="B71" s="66" t="s">
        <v>20</v>
      </c>
      <c r="C71" s="67">
        <v>2482</v>
      </c>
      <c r="D71" s="67">
        <v>2951</v>
      </c>
      <c r="E71" s="67">
        <v>3068</v>
      </c>
      <c r="F71" s="68">
        <v>6019</v>
      </c>
      <c r="G71" s="54"/>
      <c r="J71"/>
      <c r="K71"/>
      <c r="L71"/>
    </row>
    <row r="72" spans="1:12" x14ac:dyDescent="0.15">
      <c r="A72" s="85">
        <v>63</v>
      </c>
      <c r="B72" s="66" t="s">
        <v>26</v>
      </c>
      <c r="C72" s="67">
        <v>4804</v>
      </c>
      <c r="D72" s="67">
        <v>5637</v>
      </c>
      <c r="E72" s="67">
        <v>5698</v>
      </c>
      <c r="F72" s="68">
        <v>11335</v>
      </c>
      <c r="G72" s="54"/>
      <c r="J72"/>
      <c r="K72"/>
      <c r="L72"/>
    </row>
    <row r="73" spans="1:12" x14ac:dyDescent="0.15">
      <c r="A73" s="85">
        <v>64</v>
      </c>
      <c r="B73" s="66" t="s">
        <v>32</v>
      </c>
      <c r="C73" s="67">
        <v>1722</v>
      </c>
      <c r="D73" s="67">
        <v>1820</v>
      </c>
      <c r="E73" s="67">
        <v>1951</v>
      </c>
      <c r="F73" s="68">
        <v>3771</v>
      </c>
      <c r="G73" s="54"/>
      <c r="J73"/>
      <c r="K73"/>
      <c r="L73"/>
    </row>
    <row r="74" spans="1:12" x14ac:dyDescent="0.15">
      <c r="A74" s="85">
        <v>65</v>
      </c>
      <c r="B74" s="66" t="s">
        <v>38</v>
      </c>
      <c r="C74" s="67">
        <v>0</v>
      </c>
      <c r="D74" s="67">
        <v>0</v>
      </c>
      <c r="E74" s="67">
        <v>0</v>
      </c>
      <c r="F74" s="68">
        <v>0</v>
      </c>
      <c r="G74" s="54"/>
      <c r="J74"/>
      <c r="K74"/>
      <c r="L74"/>
    </row>
    <row r="75" spans="1:12" x14ac:dyDescent="0.15">
      <c r="A75" s="85">
        <v>66</v>
      </c>
      <c r="B75" s="66" t="s">
        <v>44</v>
      </c>
      <c r="C75" s="67">
        <v>0</v>
      </c>
      <c r="D75" s="67">
        <v>0</v>
      </c>
      <c r="E75" s="67">
        <v>0</v>
      </c>
      <c r="F75" s="68">
        <v>0</v>
      </c>
      <c r="G75" s="54"/>
      <c r="J75"/>
      <c r="K75"/>
      <c r="L75"/>
    </row>
    <row r="76" spans="1:12" x14ac:dyDescent="0.15">
      <c r="A76" s="85">
        <v>67</v>
      </c>
      <c r="B76" s="66" t="s">
        <v>50</v>
      </c>
      <c r="C76" s="67">
        <v>0</v>
      </c>
      <c r="D76" s="67">
        <v>0</v>
      </c>
      <c r="E76" s="67">
        <v>0</v>
      </c>
      <c r="F76" s="68">
        <v>0</v>
      </c>
      <c r="G76" s="54"/>
      <c r="J76"/>
      <c r="K76"/>
      <c r="L76"/>
    </row>
    <row r="77" spans="1:12" x14ac:dyDescent="0.15">
      <c r="A77" s="85">
        <v>68</v>
      </c>
      <c r="B77" s="66" t="s">
        <v>56</v>
      </c>
      <c r="C77" s="67">
        <v>4278</v>
      </c>
      <c r="D77" s="67">
        <v>5225</v>
      </c>
      <c r="E77" s="67">
        <v>5472</v>
      </c>
      <c r="F77" s="68">
        <v>10697</v>
      </c>
      <c r="G77" s="54"/>
      <c r="J77"/>
      <c r="K77"/>
      <c r="L77"/>
    </row>
    <row r="78" spans="1:12" x14ac:dyDescent="0.15">
      <c r="A78" s="85">
        <v>69</v>
      </c>
      <c r="B78" s="66" t="s">
        <v>62</v>
      </c>
      <c r="C78" s="67">
        <v>2804</v>
      </c>
      <c r="D78" s="67">
        <v>3108</v>
      </c>
      <c r="E78" s="67">
        <v>2909</v>
      </c>
      <c r="F78" s="68">
        <v>6017</v>
      </c>
      <c r="G78" s="54"/>
      <c r="J78"/>
      <c r="K78"/>
      <c r="L78"/>
    </row>
    <row r="79" spans="1:12" x14ac:dyDescent="0.15">
      <c r="A79" s="85">
        <v>70</v>
      </c>
      <c r="B79" s="66" t="s">
        <v>68</v>
      </c>
      <c r="C79" s="67">
        <v>3065</v>
      </c>
      <c r="D79" s="67">
        <v>3656</v>
      </c>
      <c r="E79" s="67">
        <v>3649</v>
      </c>
      <c r="F79" s="68">
        <v>7305</v>
      </c>
      <c r="G79" s="54"/>
      <c r="J79"/>
      <c r="K79"/>
      <c r="L79"/>
    </row>
    <row r="80" spans="1:12" x14ac:dyDescent="0.15">
      <c r="A80" s="85">
        <v>71</v>
      </c>
      <c r="B80" s="66" t="s">
        <v>74</v>
      </c>
      <c r="C80" s="67">
        <v>2840</v>
      </c>
      <c r="D80" s="67">
        <v>3194</v>
      </c>
      <c r="E80" s="67">
        <v>3017</v>
      </c>
      <c r="F80" s="68">
        <v>6211</v>
      </c>
      <c r="G80" s="54"/>
      <c r="J80"/>
      <c r="K80"/>
      <c r="L80"/>
    </row>
    <row r="81" spans="1:12" x14ac:dyDescent="0.15">
      <c r="A81" s="85">
        <v>72</v>
      </c>
      <c r="B81" s="66" t="s">
        <v>80</v>
      </c>
      <c r="C81" s="67">
        <v>2962</v>
      </c>
      <c r="D81" s="67">
        <v>3503</v>
      </c>
      <c r="E81" s="67">
        <v>3299</v>
      </c>
      <c r="F81" s="68">
        <v>6802</v>
      </c>
      <c r="G81" s="54"/>
      <c r="J81"/>
      <c r="K81"/>
      <c r="L81"/>
    </row>
    <row r="82" spans="1:12" x14ac:dyDescent="0.15">
      <c r="A82" s="85">
        <v>73</v>
      </c>
      <c r="B82" s="69" t="s">
        <v>86</v>
      </c>
      <c r="C82" s="70">
        <v>1862</v>
      </c>
      <c r="D82" s="70">
        <v>2077</v>
      </c>
      <c r="E82" s="70">
        <v>2020</v>
      </c>
      <c r="F82" s="71">
        <v>4097</v>
      </c>
      <c r="G82" s="54"/>
      <c r="J82"/>
      <c r="K82"/>
      <c r="L82"/>
    </row>
    <row r="83" spans="1:12" x14ac:dyDescent="0.15">
      <c r="A83" s="85">
        <v>74</v>
      </c>
      <c r="B83" s="72" t="s">
        <v>92</v>
      </c>
      <c r="C83" s="73">
        <v>65293</v>
      </c>
      <c r="D83" s="73">
        <v>73099</v>
      </c>
      <c r="E83" s="73">
        <v>73125</v>
      </c>
      <c r="F83" s="74">
        <v>146224</v>
      </c>
      <c r="G83" s="54"/>
      <c r="J83"/>
      <c r="K83"/>
      <c r="L83"/>
    </row>
    <row r="84" spans="1:12" x14ac:dyDescent="0.15">
      <c r="A84" s="85">
        <v>75</v>
      </c>
      <c r="B84" s="75" t="s">
        <v>98</v>
      </c>
      <c r="C84" s="76">
        <v>738</v>
      </c>
      <c r="D84" s="76">
        <v>749</v>
      </c>
      <c r="E84" s="76">
        <v>785</v>
      </c>
      <c r="F84" s="77">
        <v>1534</v>
      </c>
      <c r="G84" s="54"/>
      <c r="J84"/>
      <c r="K84"/>
      <c r="L84"/>
    </row>
    <row r="85" spans="1:12" x14ac:dyDescent="0.15">
      <c r="A85" s="85">
        <v>76</v>
      </c>
      <c r="B85" s="66" t="s">
        <v>104</v>
      </c>
      <c r="C85" s="67">
        <v>796</v>
      </c>
      <c r="D85" s="67">
        <v>751</v>
      </c>
      <c r="E85" s="67">
        <v>765</v>
      </c>
      <c r="F85" s="68">
        <v>1516</v>
      </c>
      <c r="G85" s="54"/>
      <c r="J85"/>
      <c r="K85"/>
      <c r="L85"/>
    </row>
    <row r="86" spans="1:12" x14ac:dyDescent="0.15">
      <c r="A86" s="85">
        <v>77</v>
      </c>
      <c r="B86" s="66" t="s">
        <v>110</v>
      </c>
      <c r="C86" s="67">
        <v>2194</v>
      </c>
      <c r="D86" s="67">
        <v>2233</v>
      </c>
      <c r="E86" s="67">
        <v>2288</v>
      </c>
      <c r="F86" s="68">
        <v>4521</v>
      </c>
      <c r="G86" s="54"/>
      <c r="J86"/>
      <c r="K86"/>
      <c r="L86"/>
    </row>
    <row r="87" spans="1:12" x14ac:dyDescent="0.15">
      <c r="A87" s="85">
        <v>78</v>
      </c>
      <c r="B87" s="66" t="s">
        <v>115</v>
      </c>
      <c r="C87" s="67">
        <v>2258</v>
      </c>
      <c r="D87" s="67">
        <v>2471</v>
      </c>
      <c r="E87" s="67">
        <v>2551</v>
      </c>
      <c r="F87" s="68">
        <v>5022</v>
      </c>
      <c r="G87" s="54"/>
      <c r="J87"/>
      <c r="K87"/>
      <c r="L87"/>
    </row>
    <row r="88" spans="1:12" x14ac:dyDescent="0.15">
      <c r="A88" s="85">
        <v>79</v>
      </c>
      <c r="B88" s="66" t="s">
        <v>121</v>
      </c>
      <c r="C88" s="67">
        <v>2081</v>
      </c>
      <c r="D88" s="67">
        <v>2228</v>
      </c>
      <c r="E88" s="67">
        <v>2240</v>
      </c>
      <c r="F88" s="68">
        <v>4468</v>
      </c>
      <c r="G88" s="54"/>
      <c r="J88"/>
      <c r="K88"/>
      <c r="L88"/>
    </row>
    <row r="89" spans="1:12" x14ac:dyDescent="0.15">
      <c r="A89" s="85">
        <v>80</v>
      </c>
      <c r="B89" s="66" t="s">
        <v>127</v>
      </c>
      <c r="C89" s="67">
        <v>1289</v>
      </c>
      <c r="D89" s="67">
        <v>1374</v>
      </c>
      <c r="E89" s="67">
        <v>1369</v>
      </c>
      <c r="F89" s="68">
        <v>2743</v>
      </c>
      <c r="G89" s="54"/>
      <c r="J89"/>
      <c r="K89"/>
      <c r="L89"/>
    </row>
    <row r="90" spans="1:12" x14ac:dyDescent="0.15">
      <c r="A90" s="85">
        <v>81</v>
      </c>
      <c r="B90" s="66" t="s">
        <v>133</v>
      </c>
      <c r="C90" s="67">
        <v>2049</v>
      </c>
      <c r="D90" s="67">
        <v>2227</v>
      </c>
      <c r="E90" s="67">
        <v>2216</v>
      </c>
      <c r="F90" s="68">
        <v>4443</v>
      </c>
      <c r="G90" s="54"/>
      <c r="J90"/>
      <c r="K90"/>
      <c r="L90"/>
    </row>
    <row r="91" spans="1:12" x14ac:dyDescent="0.15">
      <c r="A91" s="85">
        <v>82</v>
      </c>
      <c r="B91" s="66" t="s">
        <v>139</v>
      </c>
      <c r="C91" s="67">
        <v>188</v>
      </c>
      <c r="D91" s="67">
        <v>216</v>
      </c>
      <c r="E91" s="67">
        <v>225</v>
      </c>
      <c r="F91" s="68">
        <v>441</v>
      </c>
      <c r="G91" s="54"/>
      <c r="J91"/>
      <c r="K91"/>
      <c r="L91"/>
    </row>
    <row r="92" spans="1:12" x14ac:dyDescent="0.15">
      <c r="A92" s="85">
        <v>83</v>
      </c>
      <c r="B92" s="66" t="s">
        <v>145</v>
      </c>
      <c r="C92" s="67">
        <v>242</v>
      </c>
      <c r="D92" s="67">
        <v>243</v>
      </c>
      <c r="E92" s="67">
        <v>253</v>
      </c>
      <c r="F92" s="68">
        <v>496</v>
      </c>
      <c r="G92" s="54"/>
      <c r="J92"/>
      <c r="K92"/>
      <c r="L92"/>
    </row>
    <row r="93" spans="1:12" x14ac:dyDescent="0.15">
      <c r="A93" s="85">
        <v>84</v>
      </c>
      <c r="B93" s="66" t="s">
        <v>151</v>
      </c>
      <c r="C93" s="67">
        <v>4631</v>
      </c>
      <c r="D93" s="67">
        <v>4907</v>
      </c>
      <c r="E93" s="67">
        <v>4920</v>
      </c>
      <c r="F93" s="68">
        <v>9827</v>
      </c>
      <c r="G93" s="54"/>
      <c r="J93"/>
      <c r="K93"/>
      <c r="L93"/>
    </row>
    <row r="94" spans="1:12" x14ac:dyDescent="0.15">
      <c r="A94" s="85">
        <v>85</v>
      </c>
      <c r="B94" s="66" t="s">
        <v>157</v>
      </c>
      <c r="C94" s="67">
        <v>577</v>
      </c>
      <c r="D94" s="67">
        <v>603</v>
      </c>
      <c r="E94" s="67">
        <v>599</v>
      </c>
      <c r="F94" s="68">
        <v>1202</v>
      </c>
      <c r="G94" s="54"/>
      <c r="J94"/>
      <c r="K94"/>
      <c r="L94"/>
    </row>
    <row r="95" spans="1:12" x14ac:dyDescent="0.15">
      <c r="A95" s="85">
        <v>86</v>
      </c>
      <c r="B95" s="66" t="s">
        <v>163</v>
      </c>
      <c r="C95" s="67">
        <v>675</v>
      </c>
      <c r="D95" s="67">
        <v>633</v>
      </c>
      <c r="E95" s="67">
        <v>627</v>
      </c>
      <c r="F95" s="68">
        <v>1260</v>
      </c>
      <c r="G95" s="54"/>
      <c r="J95"/>
      <c r="K95"/>
      <c r="L95"/>
    </row>
    <row r="96" spans="1:12" x14ac:dyDescent="0.15">
      <c r="A96" s="85">
        <v>87</v>
      </c>
      <c r="B96" s="66" t="s">
        <v>169</v>
      </c>
      <c r="C96" s="67">
        <v>631</v>
      </c>
      <c r="D96" s="67">
        <v>644</v>
      </c>
      <c r="E96" s="67">
        <v>648</v>
      </c>
      <c r="F96" s="68">
        <v>1292</v>
      </c>
      <c r="G96" s="54"/>
      <c r="J96"/>
      <c r="K96"/>
      <c r="L96"/>
    </row>
    <row r="97" spans="1:12" x14ac:dyDescent="0.15">
      <c r="A97" s="85">
        <v>88</v>
      </c>
      <c r="B97" s="66" t="s">
        <v>175</v>
      </c>
      <c r="C97" s="67">
        <v>638</v>
      </c>
      <c r="D97" s="67">
        <v>545</v>
      </c>
      <c r="E97" s="67">
        <v>580</v>
      </c>
      <c r="F97" s="68">
        <v>1125</v>
      </c>
      <c r="G97" s="54"/>
      <c r="J97"/>
      <c r="K97"/>
      <c r="L97"/>
    </row>
    <row r="98" spans="1:12" x14ac:dyDescent="0.15">
      <c r="A98" s="85">
        <v>89</v>
      </c>
      <c r="B98" s="66" t="s">
        <v>181</v>
      </c>
      <c r="C98" s="67">
        <v>1196</v>
      </c>
      <c r="D98" s="67">
        <v>1251</v>
      </c>
      <c r="E98" s="67">
        <v>1308</v>
      </c>
      <c r="F98" s="68">
        <v>2559</v>
      </c>
      <c r="G98" s="54"/>
      <c r="J98"/>
      <c r="K98"/>
      <c r="L98"/>
    </row>
    <row r="99" spans="1:12" x14ac:dyDescent="0.15">
      <c r="A99" s="85">
        <v>90</v>
      </c>
      <c r="B99" s="66" t="s">
        <v>187</v>
      </c>
      <c r="C99" s="67">
        <v>1357</v>
      </c>
      <c r="D99" s="67">
        <v>1563</v>
      </c>
      <c r="E99" s="67">
        <v>1481</v>
      </c>
      <c r="F99" s="68">
        <v>3044</v>
      </c>
      <c r="G99" s="54"/>
      <c r="J99"/>
      <c r="K99"/>
      <c r="L99"/>
    </row>
    <row r="100" spans="1:12" x14ac:dyDescent="0.15">
      <c r="A100" s="85">
        <v>91</v>
      </c>
      <c r="B100" s="66" t="s">
        <v>193</v>
      </c>
      <c r="C100" s="67">
        <v>2892</v>
      </c>
      <c r="D100" s="67">
        <v>3231</v>
      </c>
      <c r="E100" s="67">
        <v>3327</v>
      </c>
      <c r="F100" s="68">
        <v>6558</v>
      </c>
      <c r="G100" s="54"/>
      <c r="J100"/>
      <c r="K100"/>
      <c r="L100"/>
    </row>
    <row r="101" spans="1:12" x14ac:dyDescent="0.15">
      <c r="A101" s="85">
        <v>92</v>
      </c>
      <c r="B101" s="66" t="s">
        <v>199</v>
      </c>
      <c r="C101" s="67">
        <v>503</v>
      </c>
      <c r="D101" s="67">
        <v>513</v>
      </c>
      <c r="E101" s="67">
        <v>567</v>
      </c>
      <c r="F101" s="68">
        <v>1080</v>
      </c>
      <c r="G101" s="54"/>
      <c r="J101"/>
      <c r="K101"/>
      <c r="L101"/>
    </row>
    <row r="102" spans="1:12" x14ac:dyDescent="0.15">
      <c r="A102" s="85">
        <v>93</v>
      </c>
      <c r="B102" s="66" t="s">
        <v>205</v>
      </c>
      <c r="C102" s="67">
        <v>816</v>
      </c>
      <c r="D102" s="67">
        <v>710</v>
      </c>
      <c r="E102" s="67">
        <v>659</v>
      </c>
      <c r="F102" s="68">
        <v>1369</v>
      </c>
      <c r="G102" s="54"/>
      <c r="J102"/>
      <c r="K102"/>
      <c r="L102"/>
    </row>
    <row r="103" spans="1:12" x14ac:dyDescent="0.15">
      <c r="A103" s="85">
        <v>94</v>
      </c>
      <c r="B103" s="66" t="s">
        <v>211</v>
      </c>
      <c r="C103" s="67">
        <v>640</v>
      </c>
      <c r="D103" s="67">
        <v>613</v>
      </c>
      <c r="E103" s="67">
        <v>632</v>
      </c>
      <c r="F103" s="68">
        <v>1245</v>
      </c>
      <c r="G103" s="54"/>
      <c r="J103"/>
      <c r="K103"/>
      <c r="L103"/>
    </row>
    <row r="104" spans="1:12" x14ac:dyDescent="0.15">
      <c r="A104" s="85">
        <v>95</v>
      </c>
      <c r="B104" s="66" t="s">
        <v>217</v>
      </c>
      <c r="C104" s="67">
        <v>2716</v>
      </c>
      <c r="D104" s="67">
        <v>2939</v>
      </c>
      <c r="E104" s="67">
        <v>2899</v>
      </c>
      <c r="F104" s="68">
        <v>5838</v>
      </c>
      <c r="G104" s="54"/>
      <c r="J104"/>
      <c r="K104"/>
      <c r="L104"/>
    </row>
    <row r="105" spans="1:12" x14ac:dyDescent="0.15">
      <c r="A105" s="85">
        <v>96</v>
      </c>
      <c r="B105" s="66" t="s">
        <v>223</v>
      </c>
      <c r="C105" s="67">
        <v>190</v>
      </c>
      <c r="D105" s="67">
        <v>187</v>
      </c>
      <c r="E105" s="67">
        <v>196</v>
      </c>
      <c r="F105" s="68">
        <v>383</v>
      </c>
      <c r="G105" s="54"/>
      <c r="J105"/>
      <c r="K105"/>
      <c r="L105"/>
    </row>
    <row r="106" spans="1:12" x14ac:dyDescent="0.15">
      <c r="A106" s="85">
        <v>97</v>
      </c>
      <c r="B106" s="66" t="s">
        <v>229</v>
      </c>
      <c r="C106" s="67">
        <v>166</v>
      </c>
      <c r="D106" s="67">
        <v>140</v>
      </c>
      <c r="E106" s="67">
        <v>131</v>
      </c>
      <c r="F106" s="68">
        <v>271</v>
      </c>
      <c r="G106" s="54"/>
      <c r="J106"/>
      <c r="K106"/>
      <c r="L106"/>
    </row>
    <row r="107" spans="1:12" x14ac:dyDescent="0.15">
      <c r="A107" s="85">
        <v>98</v>
      </c>
      <c r="B107" s="66" t="s">
        <v>235</v>
      </c>
      <c r="C107" s="67">
        <v>1194</v>
      </c>
      <c r="D107" s="67">
        <v>1341</v>
      </c>
      <c r="E107" s="67">
        <v>1470</v>
      </c>
      <c r="F107" s="68">
        <v>2811</v>
      </c>
      <c r="G107" s="54"/>
      <c r="J107"/>
      <c r="K107"/>
      <c r="L107"/>
    </row>
    <row r="108" spans="1:12" x14ac:dyDescent="0.15">
      <c r="A108" s="85">
        <v>99</v>
      </c>
      <c r="B108" s="66" t="s">
        <v>241</v>
      </c>
      <c r="C108" s="67">
        <v>694</v>
      </c>
      <c r="D108" s="67">
        <v>644</v>
      </c>
      <c r="E108" s="67">
        <v>658</v>
      </c>
      <c r="F108" s="68">
        <v>1302</v>
      </c>
      <c r="G108" s="54"/>
      <c r="J108"/>
      <c r="K108"/>
      <c r="L108"/>
    </row>
    <row r="109" spans="1:12" x14ac:dyDescent="0.15">
      <c r="A109" s="85">
        <v>100</v>
      </c>
      <c r="B109" s="66" t="s">
        <v>247</v>
      </c>
      <c r="C109" s="67">
        <v>1512</v>
      </c>
      <c r="D109" s="67">
        <v>1543</v>
      </c>
      <c r="E109" s="67">
        <v>1759</v>
      </c>
      <c r="F109" s="68">
        <v>3302</v>
      </c>
      <c r="G109" s="54"/>
      <c r="J109"/>
      <c r="K109"/>
      <c r="L109"/>
    </row>
    <row r="110" spans="1:12" x14ac:dyDescent="0.15">
      <c r="A110" s="85">
        <v>101</v>
      </c>
      <c r="B110" s="66" t="s">
        <v>253</v>
      </c>
      <c r="C110" s="67">
        <v>551</v>
      </c>
      <c r="D110" s="67">
        <v>515</v>
      </c>
      <c r="E110" s="67">
        <v>550</v>
      </c>
      <c r="F110" s="68">
        <v>1065</v>
      </c>
      <c r="G110" s="54"/>
      <c r="J110"/>
      <c r="K110"/>
      <c r="L110"/>
    </row>
    <row r="111" spans="1:12" x14ac:dyDescent="0.15">
      <c r="A111" s="85">
        <v>102</v>
      </c>
      <c r="B111" s="66" t="s">
        <v>259</v>
      </c>
      <c r="C111" s="67">
        <v>650</v>
      </c>
      <c r="D111" s="67">
        <v>691</v>
      </c>
      <c r="E111" s="67">
        <v>735</v>
      </c>
      <c r="F111" s="68">
        <v>1426</v>
      </c>
      <c r="G111" s="54"/>
      <c r="J111"/>
      <c r="K111"/>
      <c r="L111"/>
    </row>
    <row r="112" spans="1:12" x14ac:dyDescent="0.15">
      <c r="A112" s="85">
        <v>103</v>
      </c>
      <c r="B112" s="66" t="s">
        <v>265</v>
      </c>
      <c r="C112" s="67">
        <v>17</v>
      </c>
      <c r="D112" s="67">
        <v>16</v>
      </c>
      <c r="E112" s="67">
        <v>15</v>
      </c>
      <c r="F112" s="68">
        <v>31</v>
      </c>
      <c r="G112" s="54"/>
      <c r="J112"/>
      <c r="K112"/>
      <c r="L112"/>
    </row>
    <row r="113" spans="1:12" x14ac:dyDescent="0.15">
      <c r="A113" s="85">
        <v>104</v>
      </c>
      <c r="B113" s="66" t="s">
        <v>271</v>
      </c>
      <c r="C113" s="67">
        <v>38</v>
      </c>
      <c r="D113" s="67">
        <v>33</v>
      </c>
      <c r="E113" s="67">
        <v>36</v>
      </c>
      <c r="F113" s="68">
        <v>69</v>
      </c>
      <c r="G113" s="54"/>
      <c r="J113"/>
      <c r="K113"/>
      <c r="L113"/>
    </row>
    <row r="114" spans="1:12" x14ac:dyDescent="0.15">
      <c r="A114" s="85">
        <v>105</v>
      </c>
      <c r="B114" s="66" t="s">
        <v>276</v>
      </c>
      <c r="C114" s="67">
        <v>655</v>
      </c>
      <c r="D114" s="67">
        <v>669</v>
      </c>
      <c r="E114" s="67">
        <v>665</v>
      </c>
      <c r="F114" s="68">
        <v>1334</v>
      </c>
      <c r="G114" s="54"/>
      <c r="J114"/>
      <c r="K114"/>
      <c r="L114"/>
    </row>
    <row r="115" spans="1:12" x14ac:dyDescent="0.15">
      <c r="A115" s="85">
        <v>106</v>
      </c>
      <c r="B115" s="66" t="s">
        <v>281</v>
      </c>
      <c r="C115" s="67">
        <v>916</v>
      </c>
      <c r="D115" s="67">
        <v>933</v>
      </c>
      <c r="E115" s="67">
        <v>997</v>
      </c>
      <c r="F115" s="68">
        <v>1930</v>
      </c>
      <c r="G115" s="54"/>
      <c r="J115"/>
      <c r="K115"/>
      <c r="L115"/>
    </row>
    <row r="116" spans="1:12" x14ac:dyDescent="0.15">
      <c r="A116" s="85">
        <v>107</v>
      </c>
      <c r="B116" s="66" t="s">
        <v>286</v>
      </c>
      <c r="C116" s="67">
        <v>613</v>
      </c>
      <c r="D116" s="67">
        <v>667</v>
      </c>
      <c r="E116" s="67">
        <v>681</v>
      </c>
      <c r="F116" s="68">
        <v>1348</v>
      </c>
      <c r="G116" s="54"/>
      <c r="J116"/>
      <c r="K116"/>
      <c r="L116"/>
    </row>
    <row r="117" spans="1:12" x14ac:dyDescent="0.15">
      <c r="A117" s="85">
        <v>108</v>
      </c>
      <c r="B117" s="66" t="s">
        <v>291</v>
      </c>
      <c r="C117" s="67">
        <v>287</v>
      </c>
      <c r="D117" s="67">
        <v>297</v>
      </c>
      <c r="E117" s="67">
        <v>324</v>
      </c>
      <c r="F117" s="68">
        <v>621</v>
      </c>
      <c r="G117" s="54"/>
      <c r="J117"/>
      <c r="K117"/>
      <c r="L117"/>
    </row>
    <row r="118" spans="1:12" x14ac:dyDescent="0.15">
      <c r="A118" s="85">
        <v>109</v>
      </c>
      <c r="B118" s="66" t="s">
        <v>296</v>
      </c>
      <c r="C118" s="67">
        <v>4</v>
      </c>
      <c r="D118" s="67">
        <v>3</v>
      </c>
      <c r="E118" s="67">
        <v>3</v>
      </c>
      <c r="F118" s="68">
        <v>6</v>
      </c>
      <c r="G118" s="54"/>
      <c r="J118"/>
      <c r="K118"/>
      <c r="L118"/>
    </row>
    <row r="119" spans="1:12" x14ac:dyDescent="0.15">
      <c r="A119" s="85">
        <v>110</v>
      </c>
      <c r="B119" s="66" t="s">
        <v>301</v>
      </c>
      <c r="C119" s="67">
        <v>1126</v>
      </c>
      <c r="D119" s="67">
        <v>1063</v>
      </c>
      <c r="E119" s="67">
        <v>1053</v>
      </c>
      <c r="F119" s="68">
        <v>2116</v>
      </c>
      <c r="G119" s="54"/>
      <c r="J119"/>
      <c r="K119"/>
      <c r="L119"/>
    </row>
    <row r="120" spans="1:12" x14ac:dyDescent="0.15">
      <c r="A120" s="85">
        <v>111</v>
      </c>
      <c r="B120" s="66" t="s">
        <v>306</v>
      </c>
      <c r="C120" s="67">
        <v>331</v>
      </c>
      <c r="D120" s="67">
        <v>334</v>
      </c>
      <c r="E120" s="67">
        <v>346</v>
      </c>
      <c r="F120" s="68">
        <v>680</v>
      </c>
      <c r="G120" s="54"/>
      <c r="J120"/>
      <c r="K120"/>
      <c r="L120"/>
    </row>
    <row r="121" spans="1:12" x14ac:dyDescent="0.15">
      <c r="A121" s="85">
        <v>112</v>
      </c>
      <c r="B121" s="66" t="s">
        <v>311</v>
      </c>
      <c r="C121" s="67">
        <v>685</v>
      </c>
      <c r="D121" s="67">
        <v>650</v>
      </c>
      <c r="E121" s="67">
        <v>651</v>
      </c>
      <c r="F121" s="68">
        <v>1301</v>
      </c>
      <c r="G121" s="54"/>
      <c r="J121"/>
      <c r="K121"/>
      <c r="L121"/>
    </row>
    <row r="122" spans="1:12" x14ac:dyDescent="0.15">
      <c r="A122" s="85">
        <v>113</v>
      </c>
      <c r="B122" s="66" t="s">
        <v>316</v>
      </c>
      <c r="C122" s="67">
        <v>29</v>
      </c>
      <c r="D122" s="67">
        <v>30</v>
      </c>
      <c r="E122" s="67">
        <v>26</v>
      </c>
      <c r="F122" s="68">
        <v>56</v>
      </c>
      <c r="G122" s="54"/>
      <c r="J122"/>
      <c r="K122"/>
      <c r="L122"/>
    </row>
    <row r="123" spans="1:12" x14ac:dyDescent="0.15">
      <c r="A123" s="85">
        <v>114</v>
      </c>
      <c r="B123" s="66" t="s">
        <v>321</v>
      </c>
      <c r="C123" s="67">
        <v>47</v>
      </c>
      <c r="D123" s="67">
        <v>41</v>
      </c>
      <c r="E123" s="67">
        <v>36</v>
      </c>
      <c r="F123" s="68">
        <v>77</v>
      </c>
      <c r="G123" s="54"/>
      <c r="J123"/>
      <c r="K123"/>
      <c r="L123"/>
    </row>
    <row r="124" spans="1:12" x14ac:dyDescent="0.15">
      <c r="A124" s="85">
        <v>115</v>
      </c>
      <c r="B124" s="66" t="s">
        <v>325</v>
      </c>
      <c r="C124" s="67">
        <v>302</v>
      </c>
      <c r="D124" s="67">
        <v>273</v>
      </c>
      <c r="E124" s="67">
        <v>223</v>
      </c>
      <c r="F124" s="68">
        <v>496</v>
      </c>
      <c r="G124" s="54"/>
      <c r="J124"/>
      <c r="K124"/>
      <c r="L124"/>
    </row>
    <row r="125" spans="1:12" x14ac:dyDescent="0.15">
      <c r="A125" s="85">
        <v>116</v>
      </c>
      <c r="B125" s="66" t="s">
        <v>330</v>
      </c>
      <c r="C125" s="67">
        <v>2</v>
      </c>
      <c r="D125" s="67">
        <v>2</v>
      </c>
      <c r="E125" s="67">
        <v>2</v>
      </c>
      <c r="F125" s="68">
        <v>4</v>
      </c>
      <c r="G125" s="54"/>
      <c r="J125"/>
      <c r="K125"/>
      <c r="L125"/>
    </row>
    <row r="126" spans="1:12" x14ac:dyDescent="0.15">
      <c r="A126" s="85">
        <v>117</v>
      </c>
      <c r="B126" s="66" t="s">
        <v>335</v>
      </c>
      <c r="C126" s="67">
        <v>2212</v>
      </c>
      <c r="D126" s="67">
        <v>2229</v>
      </c>
      <c r="E126" s="67">
        <v>2414</v>
      </c>
      <c r="F126" s="68">
        <v>4643</v>
      </c>
      <c r="G126" s="54"/>
      <c r="J126"/>
      <c r="K126"/>
      <c r="L126"/>
    </row>
    <row r="127" spans="1:12" x14ac:dyDescent="0.15">
      <c r="A127" s="85">
        <v>118</v>
      </c>
      <c r="B127" s="66" t="s">
        <v>340</v>
      </c>
      <c r="C127" s="67">
        <v>769</v>
      </c>
      <c r="D127" s="67">
        <v>837</v>
      </c>
      <c r="E127" s="67">
        <v>853</v>
      </c>
      <c r="F127" s="68">
        <v>1690</v>
      </c>
      <c r="G127" s="54"/>
      <c r="J127"/>
      <c r="K127"/>
      <c r="L127"/>
    </row>
    <row r="128" spans="1:12" x14ac:dyDescent="0.15">
      <c r="A128" s="85">
        <v>119</v>
      </c>
      <c r="B128" s="66" t="s">
        <v>345</v>
      </c>
      <c r="C128" s="67">
        <v>999</v>
      </c>
      <c r="D128" s="67">
        <v>1062</v>
      </c>
      <c r="E128" s="67">
        <v>1107</v>
      </c>
      <c r="F128" s="68">
        <v>2169</v>
      </c>
      <c r="G128" s="54"/>
      <c r="J128"/>
      <c r="K128"/>
      <c r="L128"/>
    </row>
    <row r="129" spans="1:12" x14ac:dyDescent="0.15">
      <c r="A129" s="85">
        <v>120</v>
      </c>
      <c r="B129" s="66" t="s">
        <v>350</v>
      </c>
      <c r="C129" s="67">
        <v>3920</v>
      </c>
      <c r="D129" s="67">
        <v>4584</v>
      </c>
      <c r="E129" s="67">
        <v>4667</v>
      </c>
      <c r="F129" s="68">
        <v>9251</v>
      </c>
      <c r="G129" s="54"/>
      <c r="J129"/>
      <c r="K129"/>
      <c r="L129"/>
    </row>
    <row r="130" spans="1:12" x14ac:dyDescent="0.15">
      <c r="A130" s="85">
        <v>121</v>
      </c>
      <c r="B130" s="79" t="s">
        <v>15</v>
      </c>
      <c r="C130" s="67">
        <v>2598</v>
      </c>
      <c r="D130" s="67">
        <v>3039</v>
      </c>
      <c r="E130" s="67">
        <v>2988</v>
      </c>
      <c r="F130" s="68">
        <v>6027</v>
      </c>
      <c r="G130" s="54"/>
      <c r="J130"/>
      <c r="K130"/>
      <c r="L130"/>
    </row>
    <row r="131" spans="1:12" x14ac:dyDescent="0.15">
      <c r="A131" s="85">
        <v>122</v>
      </c>
      <c r="B131" s="79" t="s">
        <v>21</v>
      </c>
      <c r="C131" s="67">
        <v>823</v>
      </c>
      <c r="D131" s="67">
        <v>907</v>
      </c>
      <c r="E131" s="67">
        <v>833</v>
      </c>
      <c r="F131" s="68">
        <v>1740</v>
      </c>
      <c r="G131" s="54"/>
      <c r="J131"/>
      <c r="K131"/>
      <c r="L131"/>
    </row>
    <row r="132" spans="1:12" x14ac:dyDescent="0.15">
      <c r="A132" s="85">
        <v>123</v>
      </c>
      <c r="B132" s="79" t="s">
        <v>27</v>
      </c>
      <c r="C132" s="67">
        <v>2372</v>
      </c>
      <c r="D132" s="67">
        <v>2663</v>
      </c>
      <c r="E132" s="67">
        <v>2653</v>
      </c>
      <c r="F132" s="68">
        <v>5316</v>
      </c>
      <c r="G132" s="54"/>
      <c r="J132"/>
      <c r="K132"/>
      <c r="L132"/>
    </row>
    <row r="133" spans="1:12" x14ac:dyDescent="0.15">
      <c r="A133" s="85">
        <v>124</v>
      </c>
      <c r="B133" s="79" t="s">
        <v>33</v>
      </c>
      <c r="C133" s="67">
        <v>114</v>
      </c>
      <c r="D133" s="67">
        <v>79</v>
      </c>
      <c r="E133" s="67">
        <v>91</v>
      </c>
      <c r="F133" s="68">
        <v>170</v>
      </c>
      <c r="G133" s="54"/>
      <c r="J133"/>
      <c r="K133"/>
      <c r="L133"/>
    </row>
    <row r="134" spans="1:12" x14ac:dyDescent="0.15">
      <c r="A134" s="85">
        <v>125</v>
      </c>
      <c r="B134" s="79" t="s">
        <v>39</v>
      </c>
      <c r="C134" s="67">
        <v>203</v>
      </c>
      <c r="D134" s="67">
        <v>184</v>
      </c>
      <c r="E134" s="67">
        <v>167</v>
      </c>
      <c r="F134" s="68">
        <v>351</v>
      </c>
      <c r="G134" s="54"/>
      <c r="J134"/>
      <c r="K134"/>
      <c r="L134"/>
    </row>
    <row r="135" spans="1:12" x14ac:dyDescent="0.15">
      <c r="A135" s="85">
        <v>126</v>
      </c>
      <c r="B135" s="79" t="s">
        <v>45</v>
      </c>
      <c r="C135" s="67">
        <v>414</v>
      </c>
      <c r="D135" s="67">
        <v>384</v>
      </c>
      <c r="E135" s="67">
        <v>366</v>
      </c>
      <c r="F135" s="68">
        <v>750</v>
      </c>
      <c r="G135" s="54"/>
      <c r="J135"/>
      <c r="K135"/>
      <c r="L135"/>
    </row>
    <row r="136" spans="1:12" x14ac:dyDescent="0.15">
      <c r="A136" s="85">
        <v>127</v>
      </c>
      <c r="B136" s="79" t="s">
        <v>51</v>
      </c>
      <c r="C136" s="67">
        <v>624</v>
      </c>
      <c r="D136" s="67">
        <v>476</v>
      </c>
      <c r="E136" s="67">
        <v>426</v>
      </c>
      <c r="F136" s="68">
        <v>902</v>
      </c>
      <c r="G136" s="54"/>
      <c r="J136"/>
      <c r="K136"/>
      <c r="L136"/>
    </row>
    <row r="137" spans="1:12" x14ac:dyDescent="0.15">
      <c r="A137" s="85">
        <v>128</v>
      </c>
      <c r="B137" s="80" t="s">
        <v>57</v>
      </c>
      <c r="C137" s="70">
        <v>455</v>
      </c>
      <c r="D137" s="70">
        <v>363</v>
      </c>
      <c r="E137" s="70">
        <v>243</v>
      </c>
      <c r="F137" s="71">
        <v>606</v>
      </c>
      <c r="G137" s="54"/>
      <c r="J137"/>
      <c r="K137"/>
      <c r="L137"/>
    </row>
    <row r="138" spans="1:12" x14ac:dyDescent="0.15">
      <c r="A138" s="85">
        <v>129</v>
      </c>
      <c r="B138" s="72" t="s">
        <v>63</v>
      </c>
      <c r="C138" s="73">
        <v>54619</v>
      </c>
      <c r="D138" s="73">
        <v>57523</v>
      </c>
      <c r="E138" s="73">
        <v>58304</v>
      </c>
      <c r="F138" s="74">
        <v>115827</v>
      </c>
      <c r="G138" s="54"/>
      <c r="J138"/>
      <c r="K138"/>
      <c r="L138"/>
    </row>
    <row r="139" spans="1:12" x14ac:dyDescent="0.15">
      <c r="A139" s="85">
        <v>130</v>
      </c>
      <c r="B139" s="75" t="s">
        <v>69</v>
      </c>
      <c r="C139" s="76">
        <v>4285</v>
      </c>
      <c r="D139" s="76">
        <v>4726</v>
      </c>
      <c r="E139" s="76">
        <v>4832</v>
      </c>
      <c r="F139" s="77">
        <v>9558</v>
      </c>
      <c r="G139" s="54"/>
      <c r="J139"/>
      <c r="K139"/>
      <c r="L139"/>
    </row>
    <row r="140" spans="1:12" x14ac:dyDescent="0.15">
      <c r="A140" s="85">
        <v>131</v>
      </c>
      <c r="B140" s="66" t="s">
        <v>75</v>
      </c>
      <c r="C140" s="67">
        <v>3835</v>
      </c>
      <c r="D140" s="67">
        <v>4107</v>
      </c>
      <c r="E140" s="67">
        <v>4111</v>
      </c>
      <c r="F140" s="68">
        <v>8218</v>
      </c>
      <c r="G140" s="54"/>
      <c r="J140"/>
      <c r="K140"/>
      <c r="L140"/>
    </row>
    <row r="141" spans="1:12" x14ac:dyDescent="0.15">
      <c r="A141" s="85">
        <v>132</v>
      </c>
      <c r="B141" s="66" t="s">
        <v>81</v>
      </c>
      <c r="C141" s="67">
        <v>3386</v>
      </c>
      <c r="D141" s="67">
        <v>3851</v>
      </c>
      <c r="E141" s="67">
        <v>3979</v>
      </c>
      <c r="F141" s="68">
        <v>7830</v>
      </c>
      <c r="G141" s="54"/>
      <c r="J141"/>
      <c r="K141"/>
      <c r="L141"/>
    </row>
    <row r="142" spans="1:12" x14ac:dyDescent="0.15">
      <c r="A142" s="85">
        <v>133</v>
      </c>
      <c r="B142" s="66" t="s">
        <v>87</v>
      </c>
      <c r="C142" s="67">
        <v>0</v>
      </c>
      <c r="D142" s="67">
        <v>0</v>
      </c>
      <c r="E142" s="67">
        <v>0</v>
      </c>
      <c r="F142" s="68">
        <v>0</v>
      </c>
      <c r="G142" s="54"/>
      <c r="J142"/>
      <c r="K142"/>
      <c r="L142"/>
    </row>
    <row r="143" spans="1:12" x14ac:dyDescent="0.15">
      <c r="A143" s="85">
        <v>134</v>
      </c>
      <c r="B143" s="66" t="s">
        <v>93</v>
      </c>
      <c r="C143" s="67">
        <v>62</v>
      </c>
      <c r="D143" s="67">
        <v>11</v>
      </c>
      <c r="E143" s="67">
        <v>51</v>
      </c>
      <c r="F143" s="68">
        <v>62</v>
      </c>
      <c r="G143" s="54"/>
      <c r="J143"/>
      <c r="K143"/>
      <c r="L143"/>
    </row>
    <row r="144" spans="1:12" x14ac:dyDescent="0.15">
      <c r="A144" s="85">
        <v>135</v>
      </c>
      <c r="B144" s="66" t="s">
        <v>99</v>
      </c>
      <c r="C144" s="67">
        <v>1</v>
      </c>
      <c r="D144" s="67">
        <v>1</v>
      </c>
      <c r="E144" s="67">
        <v>2</v>
      </c>
      <c r="F144" s="68">
        <v>3</v>
      </c>
      <c r="G144" s="54"/>
      <c r="J144"/>
      <c r="K144"/>
      <c r="L144"/>
    </row>
    <row r="145" spans="1:12" x14ac:dyDescent="0.15">
      <c r="A145" s="85">
        <v>136</v>
      </c>
      <c r="B145" s="66" t="s">
        <v>105</v>
      </c>
      <c r="C145" s="67">
        <v>4</v>
      </c>
      <c r="D145" s="67">
        <v>2</v>
      </c>
      <c r="E145" s="67">
        <v>3</v>
      </c>
      <c r="F145" s="68">
        <v>5</v>
      </c>
      <c r="G145" s="54"/>
      <c r="J145"/>
      <c r="K145"/>
      <c r="L145"/>
    </row>
    <row r="146" spans="1:12" x14ac:dyDescent="0.15">
      <c r="A146" s="85">
        <v>137</v>
      </c>
      <c r="B146" s="66" t="s">
        <v>111</v>
      </c>
      <c r="C146" s="67">
        <v>2</v>
      </c>
      <c r="D146" s="67">
        <v>3</v>
      </c>
      <c r="E146" s="67">
        <v>1</v>
      </c>
      <c r="F146" s="68">
        <v>4</v>
      </c>
      <c r="G146" s="54"/>
      <c r="J146"/>
      <c r="K146"/>
      <c r="L146"/>
    </row>
    <row r="147" spans="1:12" x14ac:dyDescent="0.15">
      <c r="A147" s="85">
        <v>138</v>
      </c>
      <c r="B147" s="66" t="s">
        <v>116</v>
      </c>
      <c r="C147" s="67">
        <v>839</v>
      </c>
      <c r="D147" s="67">
        <v>949</v>
      </c>
      <c r="E147" s="67">
        <v>917</v>
      </c>
      <c r="F147" s="68">
        <v>1866</v>
      </c>
      <c r="G147" s="54"/>
      <c r="J147"/>
      <c r="K147"/>
      <c r="L147"/>
    </row>
    <row r="148" spans="1:12" x14ac:dyDescent="0.15">
      <c r="A148" s="85">
        <v>139</v>
      </c>
      <c r="B148" s="66" t="s">
        <v>122</v>
      </c>
      <c r="C148" s="67">
        <v>172</v>
      </c>
      <c r="D148" s="67">
        <v>199</v>
      </c>
      <c r="E148" s="67">
        <v>219</v>
      </c>
      <c r="F148" s="68">
        <v>418</v>
      </c>
      <c r="G148" s="54"/>
      <c r="J148"/>
      <c r="K148"/>
      <c r="L148"/>
    </row>
    <row r="149" spans="1:12" x14ac:dyDescent="0.15">
      <c r="A149" s="85">
        <v>140</v>
      </c>
      <c r="B149" s="66" t="s">
        <v>128</v>
      </c>
      <c r="C149" s="67">
        <v>58</v>
      </c>
      <c r="D149" s="67">
        <v>73</v>
      </c>
      <c r="E149" s="67">
        <v>76</v>
      </c>
      <c r="F149" s="68">
        <v>149</v>
      </c>
      <c r="G149" s="54"/>
      <c r="J149"/>
      <c r="K149"/>
      <c r="L149"/>
    </row>
    <row r="150" spans="1:12" x14ac:dyDescent="0.15">
      <c r="A150" s="85">
        <v>141</v>
      </c>
      <c r="B150" s="66" t="s">
        <v>134</v>
      </c>
      <c r="C150" s="67">
        <v>5</v>
      </c>
      <c r="D150" s="67">
        <v>8</v>
      </c>
      <c r="E150" s="67">
        <v>7</v>
      </c>
      <c r="F150" s="68">
        <v>15</v>
      </c>
      <c r="G150" s="54"/>
      <c r="J150"/>
      <c r="K150"/>
      <c r="L150"/>
    </row>
    <row r="151" spans="1:12" x14ac:dyDescent="0.15">
      <c r="A151" s="85">
        <v>142</v>
      </c>
      <c r="B151" s="66" t="s">
        <v>140</v>
      </c>
      <c r="C151" s="67">
        <v>317</v>
      </c>
      <c r="D151" s="67">
        <v>335</v>
      </c>
      <c r="E151" s="67">
        <v>352</v>
      </c>
      <c r="F151" s="68">
        <v>687</v>
      </c>
      <c r="G151" s="54"/>
      <c r="J151"/>
      <c r="K151"/>
      <c r="L151"/>
    </row>
    <row r="152" spans="1:12" x14ac:dyDescent="0.15">
      <c r="A152" s="85">
        <v>143</v>
      </c>
      <c r="B152" s="66" t="s">
        <v>146</v>
      </c>
      <c r="C152" s="67">
        <v>2631</v>
      </c>
      <c r="D152" s="67">
        <v>2959</v>
      </c>
      <c r="E152" s="67">
        <v>3013</v>
      </c>
      <c r="F152" s="68">
        <v>5972</v>
      </c>
      <c r="G152" s="54"/>
      <c r="J152"/>
      <c r="K152"/>
      <c r="L152"/>
    </row>
    <row r="153" spans="1:12" x14ac:dyDescent="0.15">
      <c r="A153" s="85">
        <v>144</v>
      </c>
      <c r="B153" s="66" t="s">
        <v>152</v>
      </c>
      <c r="C153" s="67">
        <v>135</v>
      </c>
      <c r="D153" s="67">
        <v>152</v>
      </c>
      <c r="E153" s="67">
        <v>151</v>
      </c>
      <c r="F153" s="68">
        <v>303</v>
      </c>
      <c r="G153" s="54"/>
      <c r="J153"/>
      <c r="K153"/>
      <c r="L153"/>
    </row>
    <row r="154" spans="1:12" x14ac:dyDescent="0.15">
      <c r="A154" s="85">
        <v>145</v>
      </c>
      <c r="B154" s="66" t="s">
        <v>158</v>
      </c>
      <c r="C154" s="67">
        <v>0</v>
      </c>
      <c r="D154" s="67">
        <v>0</v>
      </c>
      <c r="E154" s="67">
        <v>0</v>
      </c>
      <c r="F154" s="68">
        <v>0</v>
      </c>
      <c r="G154" s="54"/>
      <c r="J154"/>
      <c r="K154"/>
      <c r="L154"/>
    </row>
    <row r="155" spans="1:12" x14ac:dyDescent="0.15">
      <c r="A155" s="85">
        <v>146</v>
      </c>
      <c r="B155" s="66" t="s">
        <v>164</v>
      </c>
      <c r="C155" s="67">
        <v>1961</v>
      </c>
      <c r="D155" s="67">
        <v>2326</v>
      </c>
      <c r="E155" s="67">
        <v>2400</v>
      </c>
      <c r="F155" s="68">
        <v>4726</v>
      </c>
      <c r="G155" s="54"/>
      <c r="J155"/>
      <c r="K155"/>
      <c r="L155"/>
    </row>
    <row r="156" spans="1:12" x14ac:dyDescent="0.15">
      <c r="A156" s="85">
        <v>147</v>
      </c>
      <c r="B156" s="66" t="s">
        <v>170</v>
      </c>
      <c r="C156" s="67">
        <v>189</v>
      </c>
      <c r="D156" s="67">
        <v>273</v>
      </c>
      <c r="E156" s="67">
        <v>256</v>
      </c>
      <c r="F156" s="68">
        <v>529</v>
      </c>
      <c r="G156" s="54"/>
      <c r="J156"/>
      <c r="K156"/>
      <c r="L156"/>
    </row>
    <row r="157" spans="1:12" x14ac:dyDescent="0.15">
      <c r="A157" s="85">
        <v>148</v>
      </c>
      <c r="B157" s="66" t="s">
        <v>176</v>
      </c>
      <c r="C157" s="67">
        <v>145</v>
      </c>
      <c r="D157" s="67">
        <v>217</v>
      </c>
      <c r="E157" s="67">
        <v>200</v>
      </c>
      <c r="F157" s="68">
        <v>417</v>
      </c>
      <c r="G157" s="54"/>
      <c r="J157"/>
      <c r="K157"/>
      <c r="L157"/>
    </row>
    <row r="158" spans="1:12" x14ac:dyDescent="0.15">
      <c r="A158" s="85">
        <v>149</v>
      </c>
      <c r="B158" s="66" t="s">
        <v>182</v>
      </c>
      <c r="C158" s="67">
        <v>39</v>
      </c>
      <c r="D158" s="67">
        <v>51</v>
      </c>
      <c r="E158" s="67">
        <v>38</v>
      </c>
      <c r="F158" s="68">
        <v>89</v>
      </c>
      <c r="G158" s="54"/>
      <c r="J158"/>
      <c r="K158"/>
      <c r="L158"/>
    </row>
    <row r="159" spans="1:12" x14ac:dyDescent="0.15">
      <c r="A159" s="85">
        <v>150</v>
      </c>
      <c r="B159" s="66" t="s">
        <v>188</v>
      </c>
      <c r="C159" s="67">
        <v>1</v>
      </c>
      <c r="D159" s="67">
        <v>1</v>
      </c>
      <c r="E159" s="67">
        <v>0</v>
      </c>
      <c r="F159" s="68">
        <v>1</v>
      </c>
      <c r="G159" s="54"/>
      <c r="J159"/>
      <c r="K159"/>
      <c r="L159"/>
    </row>
    <row r="160" spans="1:12" x14ac:dyDescent="0.15">
      <c r="A160" s="85">
        <v>151</v>
      </c>
      <c r="B160" s="66" t="s">
        <v>194</v>
      </c>
      <c r="C160" s="67">
        <v>1</v>
      </c>
      <c r="D160" s="67">
        <v>1</v>
      </c>
      <c r="E160" s="67">
        <v>0</v>
      </c>
      <c r="F160" s="68">
        <v>1</v>
      </c>
      <c r="G160" s="54"/>
      <c r="J160"/>
      <c r="K160"/>
      <c r="L160"/>
    </row>
    <row r="161" spans="1:12" x14ac:dyDescent="0.15">
      <c r="A161" s="85">
        <v>152</v>
      </c>
      <c r="B161" s="66" t="s">
        <v>200</v>
      </c>
      <c r="C161" s="67">
        <v>253</v>
      </c>
      <c r="D161" s="67">
        <v>329</v>
      </c>
      <c r="E161" s="67">
        <v>305</v>
      </c>
      <c r="F161" s="68">
        <v>634</v>
      </c>
      <c r="G161" s="54"/>
      <c r="J161"/>
      <c r="K161"/>
      <c r="L161"/>
    </row>
    <row r="162" spans="1:12" x14ac:dyDescent="0.15">
      <c r="A162" s="85">
        <v>153</v>
      </c>
      <c r="B162" s="66" t="s">
        <v>206</v>
      </c>
      <c r="C162" s="67">
        <v>103</v>
      </c>
      <c r="D162" s="67">
        <v>119</v>
      </c>
      <c r="E162" s="67">
        <v>131</v>
      </c>
      <c r="F162" s="68">
        <v>250</v>
      </c>
      <c r="G162" s="54"/>
      <c r="J162"/>
      <c r="K162"/>
      <c r="L162"/>
    </row>
    <row r="163" spans="1:12" x14ac:dyDescent="0.15">
      <c r="A163" s="85">
        <v>154</v>
      </c>
      <c r="B163" s="66" t="s">
        <v>212</v>
      </c>
      <c r="C163" s="67">
        <v>72</v>
      </c>
      <c r="D163" s="67">
        <v>84</v>
      </c>
      <c r="E163" s="67">
        <v>72</v>
      </c>
      <c r="F163" s="68">
        <v>156</v>
      </c>
      <c r="G163" s="54"/>
      <c r="J163"/>
      <c r="K163"/>
      <c r="L163"/>
    </row>
    <row r="164" spans="1:12" x14ac:dyDescent="0.15">
      <c r="A164" s="85">
        <v>155</v>
      </c>
      <c r="B164" s="66" t="s">
        <v>218</v>
      </c>
      <c r="C164" s="67">
        <v>318</v>
      </c>
      <c r="D164" s="67">
        <v>349</v>
      </c>
      <c r="E164" s="67">
        <v>381</v>
      </c>
      <c r="F164" s="68">
        <v>730</v>
      </c>
      <c r="G164" s="54"/>
      <c r="J164"/>
      <c r="K164"/>
      <c r="L164"/>
    </row>
    <row r="165" spans="1:12" x14ac:dyDescent="0.15">
      <c r="A165" s="85">
        <v>156</v>
      </c>
      <c r="B165" s="66" t="s">
        <v>224</v>
      </c>
      <c r="C165" s="67">
        <v>3377</v>
      </c>
      <c r="D165" s="67">
        <v>3928</v>
      </c>
      <c r="E165" s="67">
        <v>3997</v>
      </c>
      <c r="F165" s="68">
        <v>7925</v>
      </c>
      <c r="G165" s="54"/>
      <c r="J165"/>
      <c r="K165"/>
      <c r="L165"/>
    </row>
    <row r="166" spans="1:12" x14ac:dyDescent="0.15">
      <c r="A166" s="85">
        <v>157</v>
      </c>
      <c r="B166" s="66" t="s">
        <v>230</v>
      </c>
      <c r="C166" s="67">
        <v>1529</v>
      </c>
      <c r="D166" s="67">
        <v>1477</v>
      </c>
      <c r="E166" s="67">
        <v>1648</v>
      </c>
      <c r="F166" s="68">
        <v>3125</v>
      </c>
      <c r="G166" s="54"/>
      <c r="J166"/>
      <c r="K166"/>
      <c r="L166"/>
    </row>
    <row r="167" spans="1:12" x14ac:dyDescent="0.15">
      <c r="A167" s="85">
        <v>158</v>
      </c>
      <c r="B167" s="66" t="s">
        <v>236</v>
      </c>
      <c r="C167" s="67">
        <v>2</v>
      </c>
      <c r="D167" s="67">
        <v>2</v>
      </c>
      <c r="E167" s="67">
        <v>2</v>
      </c>
      <c r="F167" s="68">
        <v>4</v>
      </c>
      <c r="G167" s="54"/>
      <c r="J167"/>
      <c r="K167"/>
      <c r="L167"/>
    </row>
    <row r="168" spans="1:12" x14ac:dyDescent="0.15">
      <c r="A168" s="85">
        <v>159</v>
      </c>
      <c r="B168" s="66" t="s">
        <v>242</v>
      </c>
      <c r="C168" s="67">
        <v>25</v>
      </c>
      <c r="D168" s="67">
        <v>23</v>
      </c>
      <c r="E168" s="67">
        <v>18</v>
      </c>
      <c r="F168" s="68">
        <v>41</v>
      </c>
      <c r="G168" s="54"/>
      <c r="J168"/>
      <c r="K168"/>
      <c r="L168"/>
    </row>
    <row r="169" spans="1:12" x14ac:dyDescent="0.15">
      <c r="A169" s="85">
        <v>160</v>
      </c>
      <c r="B169" s="66" t="s">
        <v>248</v>
      </c>
      <c r="C169" s="67">
        <v>4234</v>
      </c>
      <c r="D169" s="67">
        <v>5049</v>
      </c>
      <c r="E169" s="67">
        <v>5150</v>
      </c>
      <c r="F169" s="68">
        <v>10199</v>
      </c>
      <c r="G169" s="54"/>
      <c r="J169"/>
      <c r="K169"/>
      <c r="L169"/>
    </row>
    <row r="170" spans="1:12" x14ac:dyDescent="0.15">
      <c r="A170" s="85">
        <v>161</v>
      </c>
      <c r="B170" s="66" t="s">
        <v>254</v>
      </c>
      <c r="C170" s="67">
        <v>540</v>
      </c>
      <c r="D170" s="67">
        <v>722</v>
      </c>
      <c r="E170" s="67">
        <v>762</v>
      </c>
      <c r="F170" s="68">
        <v>1484</v>
      </c>
      <c r="G170" s="54"/>
      <c r="J170"/>
      <c r="K170"/>
      <c r="L170"/>
    </row>
    <row r="171" spans="1:12" x14ac:dyDescent="0.15">
      <c r="A171" s="85">
        <v>162</v>
      </c>
      <c r="B171" s="66" t="s">
        <v>260</v>
      </c>
      <c r="C171" s="67">
        <v>789</v>
      </c>
      <c r="D171" s="67">
        <v>1013</v>
      </c>
      <c r="E171" s="67">
        <v>965</v>
      </c>
      <c r="F171" s="68">
        <v>1978</v>
      </c>
      <c r="G171" s="54"/>
      <c r="J171"/>
      <c r="K171"/>
      <c r="L171"/>
    </row>
    <row r="172" spans="1:12" x14ac:dyDescent="0.15">
      <c r="A172" s="85">
        <v>163</v>
      </c>
      <c r="B172" s="66" t="s">
        <v>266</v>
      </c>
      <c r="C172" s="67">
        <v>1069</v>
      </c>
      <c r="D172" s="67">
        <v>1431</v>
      </c>
      <c r="E172" s="67">
        <v>1286</v>
      </c>
      <c r="F172" s="68">
        <v>2717</v>
      </c>
      <c r="G172" s="54"/>
      <c r="J172"/>
      <c r="K172"/>
      <c r="L172"/>
    </row>
    <row r="173" spans="1:12" x14ac:dyDescent="0.15">
      <c r="A173" s="85">
        <v>164</v>
      </c>
      <c r="B173" s="66" t="s">
        <v>272</v>
      </c>
      <c r="C173" s="67">
        <v>1558</v>
      </c>
      <c r="D173" s="67">
        <v>1801</v>
      </c>
      <c r="E173" s="67">
        <v>1972</v>
      </c>
      <c r="F173" s="68">
        <v>3773</v>
      </c>
      <c r="G173" s="54"/>
      <c r="J173"/>
      <c r="K173"/>
      <c r="L173"/>
    </row>
    <row r="174" spans="1:12" x14ac:dyDescent="0.15">
      <c r="A174" s="85">
        <v>165</v>
      </c>
      <c r="B174" s="66" t="s">
        <v>277</v>
      </c>
      <c r="C174" s="67">
        <v>414</v>
      </c>
      <c r="D174" s="67">
        <v>343</v>
      </c>
      <c r="E174" s="67">
        <v>432</v>
      </c>
      <c r="F174" s="68">
        <v>775</v>
      </c>
      <c r="G174" s="54"/>
      <c r="J174"/>
      <c r="K174"/>
      <c r="L174"/>
    </row>
    <row r="175" spans="1:12" x14ac:dyDescent="0.15">
      <c r="A175" s="85">
        <v>166</v>
      </c>
      <c r="B175" s="66" t="s">
        <v>282</v>
      </c>
      <c r="C175" s="67">
        <v>611</v>
      </c>
      <c r="D175" s="67">
        <v>803</v>
      </c>
      <c r="E175" s="67">
        <v>800</v>
      </c>
      <c r="F175" s="68">
        <v>1603</v>
      </c>
      <c r="G175" s="54"/>
      <c r="J175"/>
      <c r="K175"/>
      <c r="L175"/>
    </row>
    <row r="176" spans="1:12" x14ac:dyDescent="0.15">
      <c r="A176" s="85">
        <v>167</v>
      </c>
      <c r="B176" s="66" t="s">
        <v>287</v>
      </c>
      <c r="C176" s="67">
        <v>551</v>
      </c>
      <c r="D176" s="67">
        <v>925</v>
      </c>
      <c r="E176" s="67">
        <v>912</v>
      </c>
      <c r="F176" s="68">
        <v>1837</v>
      </c>
      <c r="G176" s="54"/>
      <c r="J176"/>
      <c r="K176"/>
      <c r="L176"/>
    </row>
    <row r="177" spans="1:12" x14ac:dyDescent="0.15">
      <c r="A177" s="85">
        <v>168</v>
      </c>
      <c r="B177" s="66" t="s">
        <v>292</v>
      </c>
      <c r="C177" s="67">
        <v>1915</v>
      </c>
      <c r="D177" s="67">
        <v>2028</v>
      </c>
      <c r="E177" s="67">
        <v>2178</v>
      </c>
      <c r="F177" s="68">
        <v>4206</v>
      </c>
      <c r="G177" s="54"/>
      <c r="J177"/>
      <c r="K177"/>
      <c r="L177"/>
    </row>
    <row r="178" spans="1:12" x14ac:dyDescent="0.15">
      <c r="A178" s="85">
        <v>169</v>
      </c>
      <c r="B178" s="66" t="s">
        <v>297</v>
      </c>
      <c r="C178" s="67">
        <v>1349</v>
      </c>
      <c r="D178" s="67">
        <v>1523</v>
      </c>
      <c r="E178" s="67">
        <v>1482</v>
      </c>
      <c r="F178" s="68">
        <v>3005</v>
      </c>
      <c r="G178" s="54"/>
      <c r="J178"/>
      <c r="K178"/>
      <c r="L178"/>
    </row>
    <row r="179" spans="1:12" x14ac:dyDescent="0.15">
      <c r="A179" s="85">
        <v>170</v>
      </c>
      <c r="B179" s="66" t="s">
        <v>302</v>
      </c>
      <c r="C179" s="67">
        <v>1333</v>
      </c>
      <c r="D179" s="67">
        <v>1437</v>
      </c>
      <c r="E179" s="67">
        <v>1397</v>
      </c>
      <c r="F179" s="68">
        <v>2834</v>
      </c>
      <c r="G179" s="54"/>
      <c r="J179"/>
      <c r="K179"/>
      <c r="L179"/>
    </row>
    <row r="180" spans="1:12" x14ac:dyDescent="0.15">
      <c r="A180" s="85">
        <v>171</v>
      </c>
      <c r="B180" s="66" t="s">
        <v>307</v>
      </c>
      <c r="C180" s="67">
        <v>1194</v>
      </c>
      <c r="D180" s="67">
        <v>1221</v>
      </c>
      <c r="E180" s="67">
        <v>1389</v>
      </c>
      <c r="F180" s="68">
        <v>2610</v>
      </c>
      <c r="G180" s="54"/>
      <c r="J180"/>
      <c r="K180"/>
      <c r="L180"/>
    </row>
    <row r="181" spans="1:12" x14ac:dyDescent="0.15">
      <c r="A181" s="85">
        <v>172</v>
      </c>
      <c r="B181" s="66" t="s">
        <v>312</v>
      </c>
      <c r="C181" s="67">
        <v>2564</v>
      </c>
      <c r="D181" s="67">
        <v>2576</v>
      </c>
      <c r="E181" s="67">
        <v>2562</v>
      </c>
      <c r="F181" s="68">
        <v>5138</v>
      </c>
      <c r="G181" s="54"/>
      <c r="J181"/>
      <c r="K181"/>
      <c r="L181"/>
    </row>
    <row r="182" spans="1:12" x14ac:dyDescent="0.15">
      <c r="A182" s="85">
        <v>173</v>
      </c>
      <c r="B182" s="66" t="s">
        <v>317</v>
      </c>
      <c r="C182" s="67">
        <v>1561</v>
      </c>
      <c r="D182" s="67">
        <v>1498</v>
      </c>
      <c r="E182" s="67">
        <v>1487</v>
      </c>
      <c r="F182" s="68">
        <v>2985</v>
      </c>
      <c r="G182" s="54"/>
      <c r="J182"/>
      <c r="K182"/>
      <c r="L182"/>
    </row>
    <row r="183" spans="1:12" x14ac:dyDescent="0.15">
      <c r="A183" s="85">
        <v>174</v>
      </c>
      <c r="B183" s="66" t="s">
        <v>322</v>
      </c>
      <c r="C183" s="67">
        <v>1719</v>
      </c>
      <c r="D183" s="67">
        <v>1835</v>
      </c>
      <c r="E183" s="67">
        <v>1739</v>
      </c>
      <c r="F183" s="68">
        <v>3574</v>
      </c>
      <c r="G183" s="54"/>
      <c r="J183"/>
      <c r="K183"/>
      <c r="L183"/>
    </row>
    <row r="184" spans="1:12" x14ac:dyDescent="0.15">
      <c r="A184" s="85">
        <v>175</v>
      </c>
      <c r="B184" s="66" t="s">
        <v>326</v>
      </c>
      <c r="C184" s="67">
        <v>2132</v>
      </c>
      <c r="D184" s="67">
        <v>2440</v>
      </c>
      <c r="E184" s="67">
        <v>2384</v>
      </c>
      <c r="F184" s="68">
        <v>4824</v>
      </c>
      <c r="G184" s="54"/>
      <c r="J184"/>
      <c r="K184"/>
      <c r="L184"/>
    </row>
    <row r="185" spans="1:12" x14ac:dyDescent="0.15">
      <c r="A185" s="85">
        <v>176</v>
      </c>
      <c r="B185" s="66" t="s">
        <v>331</v>
      </c>
      <c r="C185" s="67">
        <v>1651</v>
      </c>
      <c r="D185" s="67">
        <v>1750</v>
      </c>
      <c r="E185" s="67">
        <v>1954</v>
      </c>
      <c r="F185" s="68">
        <v>3704</v>
      </c>
      <c r="G185" s="54"/>
      <c r="J185"/>
      <c r="K185"/>
      <c r="L185"/>
    </row>
    <row r="186" spans="1:12" x14ac:dyDescent="0.15">
      <c r="A186" s="85">
        <v>177</v>
      </c>
      <c r="B186" s="66" t="s">
        <v>336</v>
      </c>
      <c r="C186" s="67">
        <v>98</v>
      </c>
      <c r="D186" s="67">
        <v>89</v>
      </c>
      <c r="E186" s="67">
        <v>99</v>
      </c>
      <c r="F186" s="68">
        <v>188</v>
      </c>
      <c r="G186" s="54"/>
      <c r="J186"/>
      <c r="K186"/>
      <c r="L186"/>
    </row>
    <row r="187" spans="1:12" x14ac:dyDescent="0.15">
      <c r="A187" s="85">
        <v>178</v>
      </c>
      <c r="B187" s="66" t="s">
        <v>341</v>
      </c>
      <c r="C187" s="67">
        <v>182</v>
      </c>
      <c r="D187" s="67">
        <v>226</v>
      </c>
      <c r="E187" s="67">
        <v>219</v>
      </c>
      <c r="F187" s="68">
        <v>445</v>
      </c>
      <c r="G187" s="54"/>
      <c r="J187"/>
      <c r="K187"/>
      <c r="L187"/>
    </row>
    <row r="188" spans="1:12" x14ac:dyDescent="0.15">
      <c r="A188" s="85">
        <v>179</v>
      </c>
      <c r="B188" s="66" t="s">
        <v>346</v>
      </c>
      <c r="C188" s="67">
        <v>47</v>
      </c>
      <c r="D188" s="67">
        <v>63</v>
      </c>
      <c r="E188" s="67">
        <v>62</v>
      </c>
      <c r="F188" s="68">
        <v>125</v>
      </c>
      <c r="G188" s="54"/>
      <c r="J188"/>
      <c r="K188"/>
      <c r="L188"/>
    </row>
    <row r="189" spans="1:12" x14ac:dyDescent="0.15">
      <c r="A189" s="85">
        <v>180</v>
      </c>
      <c r="B189" s="66" t="s">
        <v>351</v>
      </c>
      <c r="C189" s="67">
        <v>1791</v>
      </c>
      <c r="D189" s="67">
        <v>1992</v>
      </c>
      <c r="E189" s="67">
        <v>1971</v>
      </c>
      <c r="F189" s="68">
        <v>3963</v>
      </c>
      <c r="G189" s="54"/>
      <c r="J189"/>
      <c r="K189"/>
      <c r="L189"/>
    </row>
    <row r="190" spans="1:12" x14ac:dyDescent="0.15">
      <c r="A190" s="85">
        <v>181</v>
      </c>
      <c r="B190" s="66" t="s">
        <v>16</v>
      </c>
      <c r="C190" s="67">
        <v>282</v>
      </c>
      <c r="D190" s="67">
        <v>359</v>
      </c>
      <c r="E190" s="67">
        <v>355</v>
      </c>
      <c r="F190" s="68">
        <v>714</v>
      </c>
      <c r="G190" s="54"/>
      <c r="J190"/>
      <c r="K190"/>
      <c r="L190"/>
    </row>
    <row r="191" spans="1:12" x14ac:dyDescent="0.15">
      <c r="A191" s="85">
        <v>182</v>
      </c>
      <c r="B191" s="66" t="s">
        <v>22</v>
      </c>
      <c r="C191" s="67">
        <v>328</v>
      </c>
      <c r="D191" s="67">
        <v>362</v>
      </c>
      <c r="E191" s="67">
        <v>343</v>
      </c>
      <c r="F191" s="68">
        <v>705</v>
      </c>
      <c r="G191" s="54"/>
      <c r="J191"/>
      <c r="K191"/>
      <c r="L191"/>
    </row>
    <row r="192" spans="1:12" x14ac:dyDescent="0.15">
      <c r="A192" s="85">
        <v>183</v>
      </c>
      <c r="B192" s="66" t="s">
        <v>28</v>
      </c>
      <c r="C192" s="67">
        <v>566</v>
      </c>
      <c r="D192" s="67">
        <v>771</v>
      </c>
      <c r="E192" s="67">
        <v>712</v>
      </c>
      <c r="F192" s="68">
        <v>1483</v>
      </c>
      <c r="G192" s="54"/>
      <c r="J192"/>
      <c r="K192"/>
      <c r="L192"/>
    </row>
    <row r="193" spans="1:12" x14ac:dyDescent="0.15">
      <c r="A193" s="85">
        <v>184</v>
      </c>
      <c r="B193" s="66" t="s">
        <v>34</v>
      </c>
      <c r="C193" s="67">
        <v>393</v>
      </c>
      <c r="D193" s="67">
        <v>516</v>
      </c>
      <c r="E193" s="67">
        <v>511</v>
      </c>
      <c r="F193" s="68">
        <v>1027</v>
      </c>
      <c r="G193" s="54"/>
      <c r="J193"/>
      <c r="K193"/>
      <c r="L193"/>
    </row>
    <row r="194" spans="1:12" x14ac:dyDescent="0.15">
      <c r="A194" s="85">
        <v>185</v>
      </c>
      <c r="B194" s="66" t="s">
        <v>40</v>
      </c>
      <c r="C194" s="67">
        <v>619</v>
      </c>
      <c r="D194" s="67">
        <v>814</v>
      </c>
      <c r="E194" s="67">
        <v>771</v>
      </c>
      <c r="F194" s="68">
        <v>1585</v>
      </c>
      <c r="G194" s="54"/>
      <c r="J194"/>
      <c r="K194"/>
      <c r="L194"/>
    </row>
    <row r="195" spans="1:12" x14ac:dyDescent="0.15">
      <c r="A195" s="85">
        <v>186</v>
      </c>
      <c r="B195" s="79" t="s">
        <v>46</v>
      </c>
      <c r="C195" s="67">
        <v>0</v>
      </c>
      <c r="D195" s="67">
        <v>0</v>
      </c>
      <c r="E195" s="67">
        <v>0</v>
      </c>
      <c r="F195" s="68">
        <v>0</v>
      </c>
      <c r="G195" s="54"/>
      <c r="J195"/>
      <c r="K195"/>
      <c r="L195"/>
    </row>
    <row r="196" spans="1:12" x14ac:dyDescent="0.15">
      <c r="A196" s="85">
        <v>187</v>
      </c>
      <c r="B196" s="79" t="s">
        <v>52</v>
      </c>
      <c r="C196" s="67">
        <v>87</v>
      </c>
      <c r="D196" s="67">
        <v>125</v>
      </c>
      <c r="E196" s="67">
        <v>106</v>
      </c>
      <c r="F196" s="68">
        <v>231</v>
      </c>
      <c r="G196" s="54"/>
      <c r="J196"/>
      <c r="K196"/>
      <c r="L196"/>
    </row>
    <row r="197" spans="1:12" x14ac:dyDescent="0.15">
      <c r="A197" s="85">
        <v>188</v>
      </c>
      <c r="B197" s="79" t="s">
        <v>58</v>
      </c>
      <c r="C197" s="67">
        <v>1947</v>
      </c>
      <c r="D197" s="67">
        <v>2085</v>
      </c>
      <c r="E197" s="67">
        <v>2198</v>
      </c>
      <c r="F197" s="68">
        <v>4283</v>
      </c>
      <c r="G197" s="54"/>
      <c r="J197"/>
      <c r="K197"/>
      <c r="L197"/>
    </row>
    <row r="198" spans="1:12" x14ac:dyDescent="0.15">
      <c r="A198" s="85">
        <v>189</v>
      </c>
      <c r="B198" s="79" t="s">
        <v>64</v>
      </c>
      <c r="C198" s="67">
        <v>3500</v>
      </c>
      <c r="D198" s="67">
        <v>4032</v>
      </c>
      <c r="E198" s="67">
        <v>4079</v>
      </c>
      <c r="F198" s="68">
        <v>8111</v>
      </c>
      <c r="G198" s="54"/>
      <c r="J198"/>
      <c r="K198"/>
      <c r="L198"/>
    </row>
    <row r="199" spans="1:12" x14ac:dyDescent="0.15">
      <c r="A199" s="85">
        <v>190</v>
      </c>
      <c r="B199" s="79" t="s">
        <v>70</v>
      </c>
      <c r="C199" s="67">
        <v>441</v>
      </c>
      <c r="D199" s="67">
        <v>556</v>
      </c>
      <c r="E199" s="67">
        <v>547</v>
      </c>
      <c r="F199" s="68">
        <v>1103</v>
      </c>
      <c r="G199" s="54"/>
      <c r="J199"/>
      <c r="K199"/>
      <c r="L199"/>
    </row>
    <row r="200" spans="1:12" x14ac:dyDescent="0.15">
      <c r="A200" s="85">
        <v>191</v>
      </c>
      <c r="B200" s="79" t="s">
        <v>76</v>
      </c>
      <c r="C200" s="67">
        <v>1159</v>
      </c>
      <c r="D200" s="67">
        <v>1358</v>
      </c>
      <c r="E200" s="67">
        <v>1219</v>
      </c>
      <c r="F200" s="68">
        <v>2577</v>
      </c>
      <c r="G200" s="54"/>
      <c r="J200"/>
      <c r="K200"/>
      <c r="L200"/>
    </row>
    <row r="201" spans="1:12" x14ac:dyDescent="0.15">
      <c r="A201" s="85">
        <v>192</v>
      </c>
      <c r="B201" s="79" t="s">
        <v>82</v>
      </c>
      <c r="C201" s="67">
        <v>2820</v>
      </c>
      <c r="D201" s="67">
        <v>3285</v>
      </c>
      <c r="E201" s="67">
        <v>3381</v>
      </c>
      <c r="F201" s="68">
        <v>6666</v>
      </c>
      <c r="G201" s="54"/>
      <c r="J201"/>
      <c r="K201"/>
      <c r="L201"/>
    </row>
    <row r="202" spans="1:12" x14ac:dyDescent="0.15">
      <c r="A202" s="85">
        <v>193</v>
      </c>
      <c r="B202" s="79" t="s">
        <v>88</v>
      </c>
      <c r="C202" s="67">
        <v>3045</v>
      </c>
      <c r="D202" s="67">
        <v>3527</v>
      </c>
      <c r="E202" s="67">
        <v>3571</v>
      </c>
      <c r="F202" s="68">
        <v>7098</v>
      </c>
      <c r="G202" s="54"/>
      <c r="J202"/>
      <c r="K202"/>
      <c r="L202"/>
    </row>
    <row r="203" spans="1:12" x14ac:dyDescent="0.15">
      <c r="A203" s="85">
        <v>194</v>
      </c>
      <c r="B203" s="79" t="s">
        <v>94</v>
      </c>
      <c r="C203" s="67">
        <v>3880</v>
      </c>
      <c r="D203" s="67">
        <v>4560</v>
      </c>
      <c r="E203" s="67">
        <v>4690</v>
      </c>
      <c r="F203" s="68">
        <v>9250</v>
      </c>
      <c r="G203" s="54"/>
      <c r="J203"/>
      <c r="K203"/>
      <c r="L203"/>
    </row>
    <row r="204" spans="1:12" x14ac:dyDescent="0.15">
      <c r="A204" s="85">
        <v>195</v>
      </c>
      <c r="B204" s="79" t="s">
        <v>100</v>
      </c>
      <c r="C204" s="67">
        <v>71</v>
      </c>
      <c r="D204" s="67">
        <v>73</v>
      </c>
      <c r="E204" s="67">
        <v>76</v>
      </c>
      <c r="F204" s="68">
        <v>149</v>
      </c>
      <c r="G204" s="54"/>
      <c r="J204"/>
      <c r="K204"/>
      <c r="L204"/>
    </row>
    <row r="205" spans="1:12" x14ac:dyDescent="0.15">
      <c r="A205" s="85">
        <v>196</v>
      </c>
      <c r="B205" s="79" t="s">
        <v>106</v>
      </c>
      <c r="C205" s="67">
        <v>41</v>
      </c>
      <c r="D205" s="67">
        <v>52</v>
      </c>
      <c r="E205" s="67">
        <v>60</v>
      </c>
      <c r="F205" s="68">
        <v>112</v>
      </c>
      <c r="G205" s="54"/>
      <c r="J205"/>
      <c r="K205"/>
      <c r="L205"/>
    </row>
    <row r="206" spans="1:12" x14ac:dyDescent="0.15">
      <c r="A206" s="85">
        <v>197</v>
      </c>
      <c r="B206" s="79" t="s">
        <v>112</v>
      </c>
      <c r="C206" s="67">
        <v>3</v>
      </c>
      <c r="D206" s="67">
        <v>5</v>
      </c>
      <c r="E206" s="67">
        <v>5</v>
      </c>
      <c r="F206" s="68">
        <v>10</v>
      </c>
      <c r="G206" s="54"/>
      <c r="J206"/>
      <c r="K206"/>
      <c r="L206"/>
    </row>
    <row r="207" spans="1:12" x14ac:dyDescent="0.15">
      <c r="A207" s="85">
        <v>198</v>
      </c>
      <c r="B207" s="79" t="s">
        <v>117</v>
      </c>
      <c r="C207" s="67">
        <v>139</v>
      </c>
      <c r="D207" s="67">
        <v>171</v>
      </c>
      <c r="E207" s="67">
        <v>169</v>
      </c>
      <c r="F207" s="68">
        <v>340</v>
      </c>
      <c r="G207" s="54"/>
      <c r="J207"/>
      <c r="K207"/>
      <c r="L207"/>
    </row>
    <row r="208" spans="1:12" x14ac:dyDescent="0.15">
      <c r="A208" s="85">
        <v>199</v>
      </c>
      <c r="B208" s="79" t="s">
        <v>123</v>
      </c>
      <c r="C208" s="67">
        <v>40</v>
      </c>
      <c r="D208" s="67">
        <v>44</v>
      </c>
      <c r="E208" s="67">
        <v>43</v>
      </c>
      <c r="F208" s="68">
        <v>87</v>
      </c>
      <c r="G208" s="54"/>
      <c r="J208"/>
      <c r="K208"/>
      <c r="L208"/>
    </row>
    <row r="209" spans="1:12" x14ac:dyDescent="0.15">
      <c r="A209" s="85">
        <v>200</v>
      </c>
      <c r="B209" s="79" t="s">
        <v>129</v>
      </c>
      <c r="C209" s="67">
        <v>2</v>
      </c>
      <c r="D209" s="67">
        <v>2</v>
      </c>
      <c r="E209" s="67">
        <v>1</v>
      </c>
      <c r="F209" s="68">
        <v>3</v>
      </c>
      <c r="G209" s="54"/>
      <c r="J209"/>
      <c r="K209"/>
      <c r="L209"/>
    </row>
    <row r="210" spans="1:12" x14ac:dyDescent="0.15">
      <c r="A210" s="85">
        <v>201</v>
      </c>
      <c r="B210" s="80" t="s">
        <v>135</v>
      </c>
      <c r="C210" s="70">
        <v>218</v>
      </c>
      <c r="D210" s="70">
        <v>265</v>
      </c>
      <c r="E210" s="70">
        <v>282</v>
      </c>
      <c r="F210" s="71">
        <v>547</v>
      </c>
      <c r="G210" s="54"/>
      <c r="J210"/>
      <c r="K210"/>
      <c r="L210"/>
    </row>
    <row r="211" spans="1:12" x14ac:dyDescent="0.15">
      <c r="A211" s="85">
        <v>202</v>
      </c>
      <c r="B211" s="72" t="s">
        <v>141</v>
      </c>
      <c r="C211" s="73">
        <v>70630</v>
      </c>
      <c r="D211" s="73">
        <v>80283</v>
      </c>
      <c r="E211" s="73">
        <v>81483</v>
      </c>
      <c r="F211" s="74">
        <v>161766</v>
      </c>
      <c r="G211" s="54"/>
      <c r="J211"/>
      <c r="K211"/>
      <c r="L211"/>
    </row>
    <row r="212" spans="1:12" x14ac:dyDescent="0.15">
      <c r="A212" s="85">
        <v>203</v>
      </c>
      <c r="B212" s="75" t="s">
        <v>147</v>
      </c>
      <c r="C212" s="76">
        <v>824</v>
      </c>
      <c r="D212" s="76">
        <v>856</v>
      </c>
      <c r="E212" s="76">
        <v>784</v>
      </c>
      <c r="F212" s="77">
        <v>1640</v>
      </c>
      <c r="G212" s="54"/>
      <c r="J212"/>
      <c r="K212"/>
      <c r="L212"/>
    </row>
    <row r="213" spans="1:12" x14ac:dyDescent="0.15">
      <c r="A213" s="85">
        <v>204</v>
      </c>
      <c r="B213" s="66" t="s">
        <v>153</v>
      </c>
      <c r="C213" s="67">
        <v>829</v>
      </c>
      <c r="D213" s="67">
        <v>857</v>
      </c>
      <c r="E213" s="67">
        <v>851</v>
      </c>
      <c r="F213" s="68">
        <v>1708</v>
      </c>
      <c r="G213" s="54"/>
      <c r="J213"/>
      <c r="K213"/>
      <c r="L213"/>
    </row>
    <row r="214" spans="1:12" x14ac:dyDescent="0.15">
      <c r="A214" s="85">
        <v>205</v>
      </c>
      <c r="B214" s="66" t="s">
        <v>159</v>
      </c>
      <c r="C214" s="67">
        <v>693</v>
      </c>
      <c r="D214" s="67">
        <v>713</v>
      </c>
      <c r="E214" s="67">
        <v>624</v>
      </c>
      <c r="F214" s="68">
        <v>1337</v>
      </c>
      <c r="G214" s="54"/>
      <c r="J214"/>
      <c r="K214"/>
      <c r="L214"/>
    </row>
    <row r="215" spans="1:12" x14ac:dyDescent="0.15">
      <c r="A215" s="85">
        <v>206</v>
      </c>
      <c r="B215" s="66" t="s">
        <v>165</v>
      </c>
      <c r="C215" s="67">
        <v>485</v>
      </c>
      <c r="D215" s="67">
        <v>468</v>
      </c>
      <c r="E215" s="67">
        <v>451</v>
      </c>
      <c r="F215" s="68">
        <v>919</v>
      </c>
      <c r="G215" s="54"/>
      <c r="J215"/>
      <c r="K215"/>
      <c r="L215"/>
    </row>
    <row r="216" spans="1:12" x14ac:dyDescent="0.15">
      <c r="A216" s="85">
        <v>207</v>
      </c>
      <c r="B216" s="66" t="s">
        <v>171</v>
      </c>
      <c r="C216" s="67">
        <v>26</v>
      </c>
      <c r="D216" s="67">
        <v>40</v>
      </c>
      <c r="E216" s="67">
        <v>44</v>
      </c>
      <c r="F216" s="68">
        <v>84</v>
      </c>
      <c r="G216" s="54"/>
      <c r="J216"/>
      <c r="K216"/>
      <c r="L216"/>
    </row>
    <row r="217" spans="1:12" x14ac:dyDescent="0.15">
      <c r="A217" s="85">
        <v>208</v>
      </c>
      <c r="B217" s="66" t="s">
        <v>177</v>
      </c>
      <c r="C217" s="67">
        <v>245</v>
      </c>
      <c r="D217" s="67">
        <v>337</v>
      </c>
      <c r="E217" s="67">
        <v>313</v>
      </c>
      <c r="F217" s="68">
        <v>650</v>
      </c>
      <c r="G217" s="54"/>
      <c r="J217"/>
      <c r="K217"/>
      <c r="L217"/>
    </row>
    <row r="218" spans="1:12" x14ac:dyDescent="0.15">
      <c r="A218" s="85">
        <v>209</v>
      </c>
      <c r="B218" s="66" t="s">
        <v>183</v>
      </c>
      <c r="C218" s="67">
        <v>99</v>
      </c>
      <c r="D218" s="67">
        <v>113</v>
      </c>
      <c r="E218" s="67">
        <v>115</v>
      </c>
      <c r="F218" s="68">
        <v>228</v>
      </c>
      <c r="G218" s="54"/>
      <c r="J218"/>
      <c r="K218"/>
      <c r="L218"/>
    </row>
    <row r="219" spans="1:12" x14ac:dyDescent="0.15">
      <c r="A219" s="85">
        <v>210</v>
      </c>
      <c r="B219" s="66" t="s">
        <v>189</v>
      </c>
      <c r="C219" s="67">
        <v>412</v>
      </c>
      <c r="D219" s="67">
        <v>504</v>
      </c>
      <c r="E219" s="67">
        <v>510</v>
      </c>
      <c r="F219" s="68">
        <v>1014</v>
      </c>
      <c r="G219" s="54"/>
      <c r="J219"/>
      <c r="K219"/>
      <c r="L219"/>
    </row>
    <row r="220" spans="1:12" x14ac:dyDescent="0.15">
      <c r="A220" s="85">
        <v>211</v>
      </c>
      <c r="B220" s="66" t="s">
        <v>195</v>
      </c>
      <c r="C220" s="67">
        <v>624</v>
      </c>
      <c r="D220" s="67">
        <v>857</v>
      </c>
      <c r="E220" s="67">
        <v>874</v>
      </c>
      <c r="F220" s="68">
        <v>1731</v>
      </c>
      <c r="G220" s="54"/>
      <c r="J220"/>
      <c r="K220"/>
      <c r="L220"/>
    </row>
    <row r="221" spans="1:12" x14ac:dyDescent="0.15">
      <c r="A221" s="85">
        <v>212</v>
      </c>
      <c r="B221" s="66" t="s">
        <v>201</v>
      </c>
      <c r="C221" s="67">
        <v>66</v>
      </c>
      <c r="D221" s="67">
        <v>79</v>
      </c>
      <c r="E221" s="67">
        <v>77</v>
      </c>
      <c r="F221" s="68">
        <v>156</v>
      </c>
      <c r="G221" s="54"/>
      <c r="J221"/>
      <c r="K221"/>
      <c r="L221"/>
    </row>
    <row r="222" spans="1:12" x14ac:dyDescent="0.15">
      <c r="A222" s="85">
        <v>213</v>
      </c>
      <c r="B222" s="66" t="s">
        <v>207</v>
      </c>
      <c r="C222" s="67">
        <v>253</v>
      </c>
      <c r="D222" s="67">
        <v>288</v>
      </c>
      <c r="E222" s="67">
        <v>263</v>
      </c>
      <c r="F222" s="68">
        <v>551</v>
      </c>
      <c r="G222" s="54"/>
      <c r="J222"/>
      <c r="K222"/>
      <c r="L222"/>
    </row>
    <row r="223" spans="1:12" x14ac:dyDescent="0.15">
      <c r="A223" s="85">
        <v>214</v>
      </c>
      <c r="B223" s="66" t="s">
        <v>213</v>
      </c>
      <c r="C223" s="67">
        <v>970</v>
      </c>
      <c r="D223" s="67">
        <v>1078</v>
      </c>
      <c r="E223" s="67">
        <v>1049</v>
      </c>
      <c r="F223" s="68">
        <v>2127</v>
      </c>
      <c r="G223" s="54"/>
      <c r="J223"/>
      <c r="K223"/>
      <c r="L223"/>
    </row>
    <row r="224" spans="1:12" x14ac:dyDescent="0.15">
      <c r="A224" s="85">
        <v>215</v>
      </c>
      <c r="B224" s="66" t="s">
        <v>219</v>
      </c>
      <c r="C224" s="67">
        <v>420</v>
      </c>
      <c r="D224" s="67">
        <v>469</v>
      </c>
      <c r="E224" s="67">
        <v>452</v>
      </c>
      <c r="F224" s="68">
        <v>921</v>
      </c>
      <c r="G224" s="54"/>
      <c r="J224"/>
      <c r="K224"/>
      <c r="L224"/>
    </row>
    <row r="225" spans="1:12" x14ac:dyDescent="0.15">
      <c r="A225" s="85">
        <v>216</v>
      </c>
      <c r="B225" s="66" t="s">
        <v>225</v>
      </c>
      <c r="C225" s="67">
        <v>505</v>
      </c>
      <c r="D225" s="67">
        <v>578</v>
      </c>
      <c r="E225" s="67">
        <v>603</v>
      </c>
      <c r="F225" s="68">
        <v>1181</v>
      </c>
      <c r="G225" s="54"/>
      <c r="J225"/>
      <c r="K225"/>
      <c r="L225"/>
    </row>
    <row r="226" spans="1:12" x14ac:dyDescent="0.15">
      <c r="A226" s="85">
        <v>217</v>
      </c>
      <c r="B226" s="66" t="s">
        <v>231</v>
      </c>
      <c r="C226" s="67">
        <v>702</v>
      </c>
      <c r="D226" s="67">
        <v>785</v>
      </c>
      <c r="E226" s="67">
        <v>777</v>
      </c>
      <c r="F226" s="68">
        <v>1562</v>
      </c>
      <c r="G226" s="54"/>
      <c r="J226"/>
      <c r="K226"/>
      <c r="L226"/>
    </row>
    <row r="227" spans="1:12" x14ac:dyDescent="0.15">
      <c r="A227" s="85">
        <v>218</v>
      </c>
      <c r="B227" s="66" t="s">
        <v>237</v>
      </c>
      <c r="C227" s="67">
        <v>1017</v>
      </c>
      <c r="D227" s="67">
        <v>1016</v>
      </c>
      <c r="E227" s="67">
        <v>1062</v>
      </c>
      <c r="F227" s="68">
        <v>2078</v>
      </c>
      <c r="G227" s="54"/>
      <c r="J227"/>
      <c r="K227"/>
      <c r="L227"/>
    </row>
    <row r="228" spans="1:12" x14ac:dyDescent="0.15">
      <c r="A228" s="85">
        <v>219</v>
      </c>
      <c r="B228" s="66" t="s">
        <v>243</v>
      </c>
      <c r="C228" s="67">
        <v>649</v>
      </c>
      <c r="D228" s="67">
        <v>693</v>
      </c>
      <c r="E228" s="67">
        <v>657</v>
      </c>
      <c r="F228" s="68">
        <v>1350</v>
      </c>
      <c r="G228" s="54"/>
      <c r="J228"/>
      <c r="K228"/>
      <c r="L228"/>
    </row>
    <row r="229" spans="1:12" x14ac:dyDescent="0.15">
      <c r="A229" s="85">
        <v>220</v>
      </c>
      <c r="B229" s="66" t="s">
        <v>249</v>
      </c>
      <c r="C229" s="67">
        <v>0</v>
      </c>
      <c r="D229" s="67">
        <v>0</v>
      </c>
      <c r="E229" s="67">
        <v>0</v>
      </c>
      <c r="F229" s="68">
        <v>0</v>
      </c>
      <c r="G229" s="54"/>
      <c r="J229"/>
      <c r="K229"/>
      <c r="L229"/>
    </row>
    <row r="230" spans="1:12" x14ac:dyDescent="0.15">
      <c r="A230" s="85">
        <v>221</v>
      </c>
      <c r="B230" s="66" t="s">
        <v>255</v>
      </c>
      <c r="C230" s="67">
        <v>1428</v>
      </c>
      <c r="D230" s="67">
        <v>1551</v>
      </c>
      <c r="E230" s="67">
        <v>1754</v>
      </c>
      <c r="F230" s="68">
        <v>3305</v>
      </c>
      <c r="G230" s="54"/>
      <c r="J230"/>
      <c r="K230"/>
      <c r="L230"/>
    </row>
    <row r="231" spans="1:12" x14ac:dyDescent="0.15">
      <c r="A231" s="85">
        <v>222</v>
      </c>
      <c r="B231" s="66" t="s">
        <v>261</v>
      </c>
      <c r="C231" s="67">
        <v>1624</v>
      </c>
      <c r="D231" s="67">
        <v>1796</v>
      </c>
      <c r="E231" s="67">
        <v>1934</v>
      </c>
      <c r="F231" s="68">
        <v>3730</v>
      </c>
      <c r="G231" s="54"/>
      <c r="J231"/>
      <c r="K231"/>
      <c r="L231"/>
    </row>
    <row r="232" spans="1:12" x14ac:dyDescent="0.15">
      <c r="A232" s="85">
        <v>223</v>
      </c>
      <c r="B232" s="66" t="s">
        <v>267</v>
      </c>
      <c r="C232" s="67">
        <v>1084</v>
      </c>
      <c r="D232" s="67">
        <v>1105</v>
      </c>
      <c r="E232" s="67">
        <v>1091</v>
      </c>
      <c r="F232" s="68">
        <v>2196</v>
      </c>
      <c r="G232" s="54"/>
      <c r="J232"/>
      <c r="K232"/>
      <c r="L232"/>
    </row>
    <row r="233" spans="1:12" x14ac:dyDescent="0.15">
      <c r="A233" s="85">
        <v>224</v>
      </c>
      <c r="B233" s="66" t="s">
        <v>273</v>
      </c>
      <c r="C233" s="67">
        <v>392</v>
      </c>
      <c r="D233" s="67">
        <v>390</v>
      </c>
      <c r="E233" s="67">
        <v>422</v>
      </c>
      <c r="F233" s="68">
        <v>812</v>
      </c>
      <c r="G233" s="54"/>
      <c r="J233"/>
      <c r="K233"/>
      <c r="L233"/>
    </row>
    <row r="234" spans="1:12" x14ac:dyDescent="0.15">
      <c r="A234" s="85">
        <v>225</v>
      </c>
      <c r="B234" s="66" t="s">
        <v>278</v>
      </c>
      <c r="C234" s="67">
        <v>869</v>
      </c>
      <c r="D234" s="67">
        <v>898</v>
      </c>
      <c r="E234" s="67">
        <v>888</v>
      </c>
      <c r="F234" s="68">
        <v>1786</v>
      </c>
      <c r="G234" s="54"/>
      <c r="J234"/>
      <c r="K234"/>
      <c r="L234"/>
    </row>
    <row r="235" spans="1:12" x14ac:dyDescent="0.15">
      <c r="A235" s="85">
        <v>226</v>
      </c>
      <c r="B235" s="66" t="s">
        <v>283</v>
      </c>
      <c r="C235" s="67">
        <v>1091</v>
      </c>
      <c r="D235" s="67">
        <v>1361</v>
      </c>
      <c r="E235" s="67">
        <v>1379</v>
      </c>
      <c r="F235" s="68">
        <v>2740</v>
      </c>
      <c r="G235" s="54"/>
      <c r="J235"/>
      <c r="K235"/>
      <c r="L235"/>
    </row>
    <row r="236" spans="1:12" x14ac:dyDescent="0.15">
      <c r="A236" s="85">
        <v>227</v>
      </c>
      <c r="B236" s="66" t="s">
        <v>288</v>
      </c>
      <c r="C236" s="67">
        <v>1085</v>
      </c>
      <c r="D236" s="67">
        <v>1288</v>
      </c>
      <c r="E236" s="67">
        <v>1396</v>
      </c>
      <c r="F236" s="68">
        <v>2684</v>
      </c>
      <c r="G236" s="54"/>
      <c r="J236"/>
      <c r="K236"/>
      <c r="L236"/>
    </row>
    <row r="237" spans="1:12" x14ac:dyDescent="0.15">
      <c r="A237" s="85">
        <v>228</v>
      </c>
      <c r="B237" s="66" t="s">
        <v>293</v>
      </c>
      <c r="C237" s="67">
        <v>777</v>
      </c>
      <c r="D237" s="67">
        <v>722</v>
      </c>
      <c r="E237" s="67">
        <v>793</v>
      </c>
      <c r="F237" s="68">
        <v>1515</v>
      </c>
      <c r="G237" s="54"/>
      <c r="J237"/>
      <c r="K237"/>
      <c r="L237"/>
    </row>
    <row r="238" spans="1:12" x14ac:dyDescent="0.15">
      <c r="A238" s="85">
        <v>229</v>
      </c>
      <c r="B238" s="66" t="s">
        <v>298</v>
      </c>
      <c r="C238" s="67">
        <v>580</v>
      </c>
      <c r="D238" s="67">
        <v>542</v>
      </c>
      <c r="E238" s="67">
        <v>566</v>
      </c>
      <c r="F238" s="68">
        <v>1108</v>
      </c>
      <c r="G238" s="54"/>
      <c r="J238"/>
      <c r="K238"/>
      <c r="L238"/>
    </row>
    <row r="239" spans="1:12" x14ac:dyDescent="0.15">
      <c r="A239" s="85">
        <v>230</v>
      </c>
      <c r="B239" s="66" t="s">
        <v>303</v>
      </c>
      <c r="C239" s="67">
        <v>584</v>
      </c>
      <c r="D239" s="67">
        <v>678</v>
      </c>
      <c r="E239" s="67">
        <v>689</v>
      </c>
      <c r="F239" s="68">
        <v>1367</v>
      </c>
      <c r="G239" s="54"/>
      <c r="J239"/>
      <c r="K239"/>
      <c r="L239"/>
    </row>
    <row r="240" spans="1:12" x14ac:dyDescent="0.15">
      <c r="A240" s="85">
        <v>231</v>
      </c>
      <c r="B240" s="66" t="s">
        <v>308</v>
      </c>
      <c r="C240" s="67">
        <v>426</v>
      </c>
      <c r="D240" s="67">
        <v>494</v>
      </c>
      <c r="E240" s="67">
        <v>504</v>
      </c>
      <c r="F240" s="68">
        <v>998</v>
      </c>
      <c r="G240" s="54"/>
      <c r="J240"/>
      <c r="K240"/>
      <c r="L240"/>
    </row>
    <row r="241" spans="1:12" x14ac:dyDescent="0.15">
      <c r="A241" s="85">
        <v>232</v>
      </c>
      <c r="B241" s="66" t="s">
        <v>313</v>
      </c>
      <c r="C241" s="67">
        <v>1579</v>
      </c>
      <c r="D241" s="67">
        <v>1651</v>
      </c>
      <c r="E241" s="67">
        <v>1825</v>
      </c>
      <c r="F241" s="68">
        <v>3476</v>
      </c>
      <c r="G241" s="54"/>
      <c r="J241"/>
      <c r="K241"/>
      <c r="L241"/>
    </row>
    <row r="242" spans="1:12" x14ac:dyDescent="0.15">
      <c r="A242" s="85">
        <v>233</v>
      </c>
      <c r="B242" s="66" t="s">
        <v>318</v>
      </c>
      <c r="C242" s="67">
        <v>858</v>
      </c>
      <c r="D242" s="67">
        <v>834</v>
      </c>
      <c r="E242" s="67">
        <v>880</v>
      </c>
      <c r="F242" s="68">
        <v>1714</v>
      </c>
      <c r="G242" s="54"/>
      <c r="J242"/>
      <c r="K242"/>
      <c r="L242"/>
    </row>
    <row r="243" spans="1:12" x14ac:dyDescent="0.15">
      <c r="A243" s="85">
        <v>234</v>
      </c>
      <c r="B243" s="66" t="s">
        <v>323</v>
      </c>
      <c r="C243" s="67">
        <v>951</v>
      </c>
      <c r="D243" s="67">
        <v>880</v>
      </c>
      <c r="E243" s="67">
        <v>922</v>
      </c>
      <c r="F243" s="68">
        <v>1802</v>
      </c>
      <c r="G243" s="54"/>
      <c r="J243"/>
      <c r="K243"/>
      <c r="L243"/>
    </row>
    <row r="244" spans="1:12" x14ac:dyDescent="0.15">
      <c r="A244" s="85">
        <v>235</v>
      </c>
      <c r="B244" s="66" t="s">
        <v>327</v>
      </c>
      <c r="C244" s="67">
        <v>789</v>
      </c>
      <c r="D244" s="67">
        <v>746</v>
      </c>
      <c r="E244" s="67">
        <v>729</v>
      </c>
      <c r="F244" s="68">
        <v>1475</v>
      </c>
      <c r="G244" s="54"/>
      <c r="J244"/>
      <c r="K244"/>
      <c r="L244"/>
    </row>
    <row r="245" spans="1:12" x14ac:dyDescent="0.15">
      <c r="A245" s="85">
        <v>236</v>
      </c>
      <c r="B245" s="66" t="s">
        <v>332</v>
      </c>
      <c r="C245" s="67">
        <v>582</v>
      </c>
      <c r="D245" s="67">
        <v>542</v>
      </c>
      <c r="E245" s="67">
        <v>564</v>
      </c>
      <c r="F245" s="68">
        <v>1106</v>
      </c>
      <c r="G245" s="54"/>
      <c r="J245"/>
      <c r="K245"/>
      <c r="L245"/>
    </row>
    <row r="246" spans="1:12" x14ac:dyDescent="0.15">
      <c r="A246" s="85">
        <v>237</v>
      </c>
      <c r="B246" s="66" t="s">
        <v>337</v>
      </c>
      <c r="C246" s="67">
        <v>988</v>
      </c>
      <c r="D246" s="67">
        <v>948</v>
      </c>
      <c r="E246" s="67">
        <v>893</v>
      </c>
      <c r="F246" s="68">
        <v>1841</v>
      </c>
      <c r="G246" s="54"/>
      <c r="J246"/>
      <c r="K246"/>
      <c r="L246"/>
    </row>
    <row r="247" spans="1:12" x14ac:dyDescent="0.15">
      <c r="A247" s="85">
        <v>238</v>
      </c>
      <c r="B247" s="66" t="s">
        <v>342</v>
      </c>
      <c r="C247" s="67">
        <v>666</v>
      </c>
      <c r="D247" s="67">
        <v>685</v>
      </c>
      <c r="E247" s="67">
        <v>673</v>
      </c>
      <c r="F247" s="68">
        <v>1358</v>
      </c>
      <c r="G247" s="54"/>
      <c r="J247"/>
      <c r="K247"/>
      <c r="L247"/>
    </row>
    <row r="248" spans="1:12" x14ac:dyDescent="0.15">
      <c r="A248" s="85">
        <v>239</v>
      </c>
      <c r="B248" s="66" t="s">
        <v>347</v>
      </c>
      <c r="C248" s="67">
        <v>49</v>
      </c>
      <c r="D248" s="67">
        <v>16</v>
      </c>
      <c r="E248" s="67">
        <v>37</v>
      </c>
      <c r="F248" s="68">
        <v>53</v>
      </c>
      <c r="G248" s="54"/>
      <c r="J248"/>
      <c r="K248"/>
      <c r="L248"/>
    </row>
    <row r="249" spans="1:12" x14ac:dyDescent="0.15">
      <c r="A249" s="85">
        <v>240</v>
      </c>
      <c r="B249" s="66" t="s">
        <v>352</v>
      </c>
      <c r="C249" s="67">
        <v>940</v>
      </c>
      <c r="D249" s="67">
        <v>1102</v>
      </c>
      <c r="E249" s="67">
        <v>1076</v>
      </c>
      <c r="F249" s="68">
        <v>2178</v>
      </c>
      <c r="G249" s="54"/>
      <c r="J249"/>
      <c r="K249"/>
      <c r="L249"/>
    </row>
    <row r="250" spans="1:12" x14ac:dyDescent="0.15">
      <c r="A250" s="85">
        <v>241</v>
      </c>
      <c r="B250" s="66" t="s">
        <v>17</v>
      </c>
      <c r="C250" s="67">
        <v>646</v>
      </c>
      <c r="D250" s="67">
        <v>635</v>
      </c>
      <c r="E250" s="67">
        <v>716</v>
      </c>
      <c r="F250" s="68">
        <v>1351</v>
      </c>
      <c r="G250" s="54"/>
      <c r="J250"/>
      <c r="K250"/>
      <c r="L250"/>
    </row>
    <row r="251" spans="1:12" x14ac:dyDescent="0.15">
      <c r="A251" s="85">
        <v>242</v>
      </c>
      <c r="B251" s="66" t="s">
        <v>23</v>
      </c>
      <c r="C251" s="67">
        <v>711</v>
      </c>
      <c r="D251" s="67">
        <v>776</v>
      </c>
      <c r="E251" s="67">
        <v>770</v>
      </c>
      <c r="F251" s="68">
        <v>1546</v>
      </c>
      <c r="G251" s="54"/>
      <c r="J251"/>
      <c r="K251"/>
      <c r="L251"/>
    </row>
    <row r="252" spans="1:12" x14ac:dyDescent="0.15">
      <c r="A252" s="85">
        <v>243</v>
      </c>
      <c r="B252" s="66" t="s">
        <v>29</v>
      </c>
      <c r="C252" s="67">
        <v>1072</v>
      </c>
      <c r="D252" s="67">
        <v>1321</v>
      </c>
      <c r="E252" s="67">
        <v>1331</v>
      </c>
      <c r="F252" s="68">
        <v>2652</v>
      </c>
      <c r="G252" s="54"/>
      <c r="J252"/>
      <c r="K252"/>
      <c r="L252"/>
    </row>
    <row r="253" spans="1:12" x14ac:dyDescent="0.15">
      <c r="A253" s="85">
        <v>244</v>
      </c>
      <c r="B253" s="66" t="s">
        <v>35</v>
      </c>
      <c r="C253" s="67">
        <v>931</v>
      </c>
      <c r="D253" s="67">
        <v>1102</v>
      </c>
      <c r="E253" s="67">
        <v>1087</v>
      </c>
      <c r="F253" s="68">
        <v>2189</v>
      </c>
      <c r="G253" s="54"/>
      <c r="J253"/>
      <c r="K253"/>
      <c r="L253"/>
    </row>
    <row r="254" spans="1:12" x14ac:dyDescent="0.15">
      <c r="A254" s="85">
        <v>245</v>
      </c>
      <c r="B254" s="66" t="s">
        <v>41</v>
      </c>
      <c r="C254" s="67">
        <v>81</v>
      </c>
      <c r="D254" s="67">
        <v>73</v>
      </c>
      <c r="E254" s="67">
        <v>72</v>
      </c>
      <c r="F254" s="68">
        <v>145</v>
      </c>
      <c r="G254" s="54"/>
      <c r="J254"/>
      <c r="K254"/>
      <c r="L254"/>
    </row>
    <row r="255" spans="1:12" x14ac:dyDescent="0.15">
      <c r="A255" s="85">
        <v>246</v>
      </c>
      <c r="B255" s="79" t="s">
        <v>47</v>
      </c>
      <c r="C255" s="67">
        <v>535</v>
      </c>
      <c r="D255" s="67">
        <v>476</v>
      </c>
      <c r="E255" s="67">
        <v>514</v>
      </c>
      <c r="F255" s="68">
        <v>990</v>
      </c>
      <c r="G255" s="54"/>
      <c r="J255"/>
      <c r="K255"/>
      <c r="L255"/>
    </row>
    <row r="256" spans="1:12" x14ac:dyDescent="0.15">
      <c r="A256" s="85">
        <v>247</v>
      </c>
      <c r="B256" s="79" t="s">
        <v>53</v>
      </c>
      <c r="C256" s="67">
        <v>644</v>
      </c>
      <c r="D256" s="67">
        <v>652</v>
      </c>
      <c r="E256" s="67">
        <v>587</v>
      </c>
      <c r="F256" s="68">
        <v>1239</v>
      </c>
      <c r="G256" s="54"/>
      <c r="J256"/>
      <c r="K256"/>
      <c r="L256"/>
    </row>
    <row r="257" spans="1:12" x14ac:dyDescent="0.15">
      <c r="A257" s="85">
        <v>248</v>
      </c>
      <c r="B257" s="79" t="s">
        <v>59</v>
      </c>
      <c r="C257" s="67">
        <v>1260</v>
      </c>
      <c r="D257" s="67">
        <v>1406</v>
      </c>
      <c r="E257" s="67">
        <v>1433</v>
      </c>
      <c r="F257" s="68">
        <v>2839</v>
      </c>
      <c r="G257" s="54"/>
      <c r="J257"/>
      <c r="K257"/>
      <c r="L257"/>
    </row>
    <row r="258" spans="1:12" x14ac:dyDescent="0.15">
      <c r="A258" s="85">
        <v>249</v>
      </c>
      <c r="B258" s="79" t="s">
        <v>65</v>
      </c>
      <c r="C258" s="67">
        <v>552</v>
      </c>
      <c r="D258" s="67">
        <v>568</v>
      </c>
      <c r="E258" s="67">
        <v>490</v>
      </c>
      <c r="F258" s="68">
        <v>1058</v>
      </c>
      <c r="G258" s="54"/>
      <c r="J258"/>
      <c r="K258"/>
      <c r="L258"/>
    </row>
    <row r="259" spans="1:12" x14ac:dyDescent="0.15">
      <c r="A259" s="85">
        <v>250</v>
      </c>
      <c r="B259" s="79" t="s">
        <v>71</v>
      </c>
      <c r="C259" s="67">
        <v>585</v>
      </c>
      <c r="D259" s="67">
        <v>700</v>
      </c>
      <c r="E259" s="67">
        <v>695</v>
      </c>
      <c r="F259" s="68">
        <v>1395</v>
      </c>
      <c r="G259" s="54"/>
      <c r="J259"/>
      <c r="K259"/>
      <c r="L259"/>
    </row>
    <row r="260" spans="1:12" x14ac:dyDescent="0.15">
      <c r="A260" s="85">
        <v>251</v>
      </c>
      <c r="B260" s="79" t="s">
        <v>77</v>
      </c>
      <c r="C260" s="67">
        <v>1215</v>
      </c>
      <c r="D260" s="67">
        <v>1388</v>
      </c>
      <c r="E260" s="67">
        <v>1438</v>
      </c>
      <c r="F260" s="68">
        <v>2826</v>
      </c>
      <c r="G260" s="54"/>
      <c r="J260"/>
      <c r="K260"/>
      <c r="L260"/>
    </row>
    <row r="261" spans="1:12" x14ac:dyDescent="0.15">
      <c r="A261" s="85">
        <v>252</v>
      </c>
      <c r="B261" s="81" t="s">
        <v>83</v>
      </c>
      <c r="C261" s="67">
        <v>521</v>
      </c>
      <c r="D261" s="67">
        <v>519</v>
      </c>
      <c r="E261" s="67">
        <v>486</v>
      </c>
      <c r="F261" s="68">
        <v>1005</v>
      </c>
      <c r="G261" s="54"/>
      <c r="J261"/>
      <c r="K261"/>
      <c r="L261"/>
    </row>
    <row r="262" spans="1:12" x14ac:dyDescent="0.15">
      <c r="A262" s="85">
        <v>253</v>
      </c>
      <c r="B262" s="79" t="s">
        <v>89</v>
      </c>
      <c r="C262" s="67">
        <v>164</v>
      </c>
      <c r="D262" s="67">
        <v>140</v>
      </c>
      <c r="E262" s="67">
        <v>110</v>
      </c>
      <c r="F262" s="68">
        <v>250</v>
      </c>
      <c r="G262" s="54"/>
      <c r="J262"/>
      <c r="K262"/>
      <c r="L262"/>
    </row>
    <row r="263" spans="1:12" x14ac:dyDescent="0.15">
      <c r="A263" s="85">
        <v>254</v>
      </c>
      <c r="B263" s="79" t="s">
        <v>95</v>
      </c>
      <c r="C263" s="67">
        <v>50</v>
      </c>
      <c r="D263" s="67">
        <v>37</v>
      </c>
      <c r="E263" s="67">
        <v>57</v>
      </c>
      <c r="F263" s="68">
        <v>94</v>
      </c>
      <c r="G263" s="54"/>
      <c r="J263"/>
      <c r="K263"/>
      <c r="L263"/>
    </row>
    <row r="264" spans="1:12" x14ac:dyDescent="0.15">
      <c r="A264" s="85">
        <v>255</v>
      </c>
      <c r="B264" s="79" t="s">
        <v>101</v>
      </c>
      <c r="C264" s="67">
        <v>372</v>
      </c>
      <c r="D264" s="67">
        <v>467</v>
      </c>
      <c r="E264" s="67">
        <v>511</v>
      </c>
      <c r="F264" s="68">
        <v>978</v>
      </c>
      <c r="G264" s="54"/>
      <c r="J264"/>
      <c r="K264"/>
      <c r="L264"/>
    </row>
    <row r="265" spans="1:12" x14ac:dyDescent="0.15">
      <c r="A265" s="85">
        <v>256</v>
      </c>
      <c r="B265" s="79" t="s">
        <v>107</v>
      </c>
      <c r="C265" s="67">
        <v>795</v>
      </c>
      <c r="D265" s="67">
        <v>990</v>
      </c>
      <c r="E265" s="67">
        <v>923</v>
      </c>
      <c r="F265" s="68">
        <v>1913</v>
      </c>
      <c r="G265" s="54"/>
      <c r="J265"/>
      <c r="K265"/>
      <c r="L265"/>
    </row>
    <row r="266" spans="1:12" x14ac:dyDescent="0.15">
      <c r="A266" s="85">
        <v>257</v>
      </c>
      <c r="B266" s="79" t="s">
        <v>113</v>
      </c>
      <c r="C266" s="67">
        <v>252</v>
      </c>
      <c r="D266" s="67">
        <v>284</v>
      </c>
      <c r="E266" s="67">
        <v>319</v>
      </c>
      <c r="F266" s="68">
        <v>603</v>
      </c>
      <c r="G266" s="54"/>
      <c r="J266"/>
      <c r="K266"/>
      <c r="L266"/>
    </row>
    <row r="267" spans="1:12" x14ac:dyDescent="0.15">
      <c r="A267" s="85">
        <v>258</v>
      </c>
      <c r="B267" s="79" t="s">
        <v>118</v>
      </c>
      <c r="C267" s="67">
        <v>779</v>
      </c>
      <c r="D267" s="67">
        <v>891</v>
      </c>
      <c r="E267" s="67">
        <v>913</v>
      </c>
      <c r="F267" s="68">
        <v>1804</v>
      </c>
      <c r="G267" s="54"/>
      <c r="J267"/>
      <c r="K267"/>
      <c r="L267"/>
    </row>
    <row r="268" spans="1:12" x14ac:dyDescent="0.15">
      <c r="A268" s="85">
        <v>259</v>
      </c>
      <c r="B268" s="79" t="s">
        <v>124</v>
      </c>
      <c r="C268" s="67">
        <v>621</v>
      </c>
      <c r="D268" s="67">
        <v>672</v>
      </c>
      <c r="E268" s="67">
        <v>628</v>
      </c>
      <c r="F268" s="68">
        <v>1300</v>
      </c>
      <c r="G268" s="54"/>
      <c r="J268"/>
      <c r="K268"/>
      <c r="L268"/>
    </row>
    <row r="269" spans="1:12" x14ac:dyDescent="0.15">
      <c r="A269" s="85">
        <v>260</v>
      </c>
      <c r="B269" s="79" t="s">
        <v>130</v>
      </c>
      <c r="C269" s="67">
        <v>446</v>
      </c>
      <c r="D269" s="67">
        <v>460</v>
      </c>
      <c r="E269" s="67">
        <v>474</v>
      </c>
      <c r="F269" s="68">
        <v>934</v>
      </c>
      <c r="G269" s="54"/>
      <c r="J269"/>
      <c r="K269"/>
      <c r="L269"/>
    </row>
    <row r="270" spans="1:12" x14ac:dyDescent="0.15">
      <c r="A270" s="85">
        <v>261</v>
      </c>
      <c r="B270" s="79" t="s">
        <v>136</v>
      </c>
      <c r="C270" s="67">
        <v>782</v>
      </c>
      <c r="D270" s="67">
        <v>859</v>
      </c>
      <c r="E270" s="67">
        <v>882</v>
      </c>
      <c r="F270" s="68">
        <v>1741</v>
      </c>
      <c r="G270" s="54"/>
      <c r="J270"/>
      <c r="K270"/>
      <c r="L270"/>
    </row>
    <row r="271" spans="1:12" x14ac:dyDescent="0.15">
      <c r="A271" s="85">
        <v>262</v>
      </c>
      <c r="B271" s="79" t="s">
        <v>142</v>
      </c>
      <c r="C271" s="67">
        <v>594</v>
      </c>
      <c r="D271" s="67">
        <v>710</v>
      </c>
      <c r="E271" s="67">
        <v>683</v>
      </c>
      <c r="F271" s="68">
        <v>1393</v>
      </c>
      <c r="G271" s="54"/>
      <c r="J271"/>
      <c r="K271"/>
      <c r="L271"/>
    </row>
    <row r="272" spans="1:12" x14ac:dyDescent="0.15">
      <c r="A272" s="85">
        <v>263</v>
      </c>
      <c r="B272" s="79" t="s">
        <v>148</v>
      </c>
      <c r="C272" s="67">
        <v>486</v>
      </c>
      <c r="D272" s="67">
        <v>684</v>
      </c>
      <c r="E272" s="67">
        <v>717</v>
      </c>
      <c r="F272" s="68">
        <v>1401</v>
      </c>
      <c r="G272" s="54"/>
      <c r="J272"/>
      <c r="K272"/>
      <c r="L272"/>
    </row>
    <row r="273" spans="1:12" x14ac:dyDescent="0.15">
      <c r="A273" s="85">
        <v>264</v>
      </c>
      <c r="B273" s="79" t="s">
        <v>154</v>
      </c>
      <c r="C273" s="67">
        <v>151</v>
      </c>
      <c r="D273" s="67">
        <v>161</v>
      </c>
      <c r="E273" s="67">
        <v>174</v>
      </c>
      <c r="F273" s="68">
        <v>335</v>
      </c>
      <c r="G273" s="54"/>
      <c r="J273"/>
      <c r="K273"/>
      <c r="L273"/>
    </row>
    <row r="274" spans="1:12" x14ac:dyDescent="0.15">
      <c r="A274" s="85">
        <v>265</v>
      </c>
      <c r="B274" s="79" t="s">
        <v>160</v>
      </c>
      <c r="C274" s="67">
        <v>527</v>
      </c>
      <c r="D274" s="67">
        <v>541</v>
      </c>
      <c r="E274" s="67">
        <v>538</v>
      </c>
      <c r="F274" s="68">
        <v>1079</v>
      </c>
      <c r="G274" s="54"/>
      <c r="J274"/>
      <c r="K274"/>
      <c r="L274"/>
    </row>
    <row r="275" spans="1:12" x14ac:dyDescent="0.15">
      <c r="A275" s="85">
        <v>266</v>
      </c>
      <c r="B275" s="79" t="s">
        <v>166</v>
      </c>
      <c r="C275" s="67">
        <v>604</v>
      </c>
      <c r="D275" s="67">
        <v>543</v>
      </c>
      <c r="E275" s="67">
        <v>538</v>
      </c>
      <c r="F275" s="68">
        <v>1081</v>
      </c>
      <c r="G275" s="54"/>
      <c r="J275"/>
      <c r="K275"/>
      <c r="L275"/>
    </row>
    <row r="276" spans="1:12" x14ac:dyDescent="0.15">
      <c r="A276" s="85">
        <v>267</v>
      </c>
      <c r="B276" s="79" t="s">
        <v>172</v>
      </c>
      <c r="C276" s="67">
        <v>541</v>
      </c>
      <c r="D276" s="67">
        <v>553</v>
      </c>
      <c r="E276" s="67">
        <v>526</v>
      </c>
      <c r="F276" s="68">
        <v>1079</v>
      </c>
      <c r="G276" s="54"/>
      <c r="J276"/>
      <c r="K276"/>
      <c r="L276"/>
    </row>
    <row r="277" spans="1:12" x14ac:dyDescent="0.15">
      <c r="A277" s="85">
        <v>268</v>
      </c>
      <c r="B277" s="79" t="s">
        <v>178</v>
      </c>
      <c r="C277" s="67">
        <v>842</v>
      </c>
      <c r="D277" s="67">
        <v>887</v>
      </c>
      <c r="E277" s="67">
        <v>886</v>
      </c>
      <c r="F277" s="68">
        <v>1773</v>
      </c>
      <c r="G277" s="54"/>
      <c r="J277"/>
      <c r="K277"/>
      <c r="L277"/>
    </row>
    <row r="278" spans="1:12" x14ac:dyDescent="0.15">
      <c r="A278" s="85">
        <v>269</v>
      </c>
      <c r="B278" s="79" t="s">
        <v>184</v>
      </c>
      <c r="C278" s="67">
        <v>787</v>
      </c>
      <c r="D278" s="67">
        <v>809</v>
      </c>
      <c r="E278" s="67">
        <v>801</v>
      </c>
      <c r="F278" s="68">
        <v>1610</v>
      </c>
      <c r="G278" s="54"/>
      <c r="J278"/>
      <c r="K278"/>
      <c r="L278"/>
    </row>
    <row r="279" spans="1:12" x14ac:dyDescent="0.15">
      <c r="A279" s="85">
        <v>270</v>
      </c>
      <c r="B279" s="81" t="s">
        <v>190</v>
      </c>
      <c r="C279" s="67">
        <v>478</v>
      </c>
      <c r="D279" s="67">
        <v>556</v>
      </c>
      <c r="E279" s="67">
        <v>551</v>
      </c>
      <c r="F279" s="68">
        <v>1107</v>
      </c>
      <c r="G279" s="54"/>
      <c r="J279"/>
      <c r="K279"/>
      <c r="L279"/>
    </row>
    <row r="280" spans="1:12" x14ac:dyDescent="0.15">
      <c r="A280" s="85">
        <v>271</v>
      </c>
      <c r="B280" s="82" t="s">
        <v>196</v>
      </c>
      <c r="C280" s="70">
        <v>1340</v>
      </c>
      <c r="D280" s="70">
        <v>1655</v>
      </c>
      <c r="E280" s="70">
        <v>1575</v>
      </c>
      <c r="F280" s="71">
        <v>3230</v>
      </c>
      <c r="G280" s="54"/>
      <c r="J280"/>
      <c r="K280"/>
      <c r="L280"/>
    </row>
    <row r="281" spans="1:12" x14ac:dyDescent="0.15">
      <c r="A281" s="85">
        <v>272</v>
      </c>
      <c r="B281" s="72" t="s">
        <v>202</v>
      </c>
      <c r="C281" s="73">
        <v>45525</v>
      </c>
      <c r="D281" s="73">
        <v>49475</v>
      </c>
      <c r="E281" s="73">
        <v>49946</v>
      </c>
      <c r="F281" s="74">
        <v>99421</v>
      </c>
      <c r="G281" s="54"/>
      <c r="J281"/>
      <c r="K281"/>
      <c r="L281"/>
    </row>
    <row r="282" spans="1:12" x14ac:dyDescent="0.15">
      <c r="A282" s="85">
        <v>273</v>
      </c>
      <c r="B282" s="75" t="s">
        <v>208</v>
      </c>
      <c r="C282" s="76">
        <v>2968</v>
      </c>
      <c r="D282" s="76">
        <v>3203</v>
      </c>
      <c r="E282" s="76">
        <v>3424</v>
      </c>
      <c r="F282" s="77">
        <v>6627</v>
      </c>
      <c r="G282" s="54"/>
      <c r="J282"/>
      <c r="K282"/>
      <c r="L282"/>
    </row>
    <row r="283" spans="1:12" x14ac:dyDescent="0.15">
      <c r="A283" s="85">
        <v>274</v>
      </c>
      <c r="B283" s="66" t="s">
        <v>214</v>
      </c>
      <c r="C283" s="67">
        <v>2252</v>
      </c>
      <c r="D283" s="67">
        <v>2295</v>
      </c>
      <c r="E283" s="67">
        <v>2255</v>
      </c>
      <c r="F283" s="68">
        <v>4550</v>
      </c>
      <c r="G283" s="54"/>
      <c r="J283"/>
      <c r="K283"/>
      <c r="L283"/>
    </row>
    <row r="284" spans="1:12" x14ac:dyDescent="0.15">
      <c r="A284" s="85">
        <v>275</v>
      </c>
      <c r="B284" s="66" t="s">
        <v>220</v>
      </c>
      <c r="C284" s="67">
        <v>844</v>
      </c>
      <c r="D284" s="67">
        <v>912</v>
      </c>
      <c r="E284" s="67">
        <v>935</v>
      </c>
      <c r="F284" s="68">
        <v>1847</v>
      </c>
      <c r="G284" s="54"/>
      <c r="J284"/>
      <c r="K284"/>
      <c r="L284"/>
    </row>
    <row r="285" spans="1:12" x14ac:dyDescent="0.15">
      <c r="A285" s="85">
        <v>276</v>
      </c>
      <c r="B285" s="66" t="s">
        <v>226</v>
      </c>
      <c r="C285" s="67">
        <v>155</v>
      </c>
      <c r="D285" s="67">
        <v>185</v>
      </c>
      <c r="E285" s="67">
        <v>186</v>
      </c>
      <c r="F285" s="68">
        <v>371</v>
      </c>
      <c r="G285" s="54"/>
      <c r="J285"/>
      <c r="K285"/>
      <c r="L285"/>
    </row>
    <row r="286" spans="1:12" x14ac:dyDescent="0.15">
      <c r="A286" s="85">
        <v>277</v>
      </c>
      <c r="B286" s="66" t="s">
        <v>232</v>
      </c>
      <c r="C286" s="67">
        <v>0</v>
      </c>
      <c r="D286" s="67">
        <v>0</v>
      </c>
      <c r="E286" s="67">
        <v>0</v>
      </c>
      <c r="F286" s="68">
        <v>0</v>
      </c>
      <c r="G286" s="54"/>
      <c r="J286"/>
      <c r="K286"/>
      <c r="L286"/>
    </row>
    <row r="287" spans="1:12" x14ac:dyDescent="0.15">
      <c r="A287" s="85">
        <v>278</v>
      </c>
      <c r="B287" s="66" t="s">
        <v>238</v>
      </c>
      <c r="C287" s="67">
        <v>596</v>
      </c>
      <c r="D287" s="67">
        <v>674</v>
      </c>
      <c r="E287" s="67">
        <v>632</v>
      </c>
      <c r="F287" s="68">
        <v>1306</v>
      </c>
      <c r="G287" s="54"/>
      <c r="J287"/>
      <c r="K287"/>
      <c r="L287"/>
    </row>
    <row r="288" spans="1:12" x14ac:dyDescent="0.15">
      <c r="A288" s="85">
        <v>279</v>
      </c>
      <c r="B288" s="66" t="s">
        <v>244</v>
      </c>
      <c r="C288" s="67">
        <v>808</v>
      </c>
      <c r="D288" s="67">
        <v>943</v>
      </c>
      <c r="E288" s="67">
        <v>898</v>
      </c>
      <c r="F288" s="68">
        <v>1841</v>
      </c>
      <c r="G288" s="54"/>
      <c r="J288"/>
      <c r="K288"/>
      <c r="L288"/>
    </row>
    <row r="289" spans="1:12" x14ac:dyDescent="0.15">
      <c r="A289" s="85">
        <v>280</v>
      </c>
      <c r="B289" s="66" t="s">
        <v>250</v>
      </c>
      <c r="C289" s="67">
        <v>829</v>
      </c>
      <c r="D289" s="67">
        <v>863</v>
      </c>
      <c r="E289" s="67">
        <v>821</v>
      </c>
      <c r="F289" s="68">
        <v>1684</v>
      </c>
      <c r="G289" s="54"/>
      <c r="J289"/>
      <c r="K289"/>
      <c r="L289"/>
    </row>
    <row r="290" spans="1:12" x14ac:dyDescent="0.15">
      <c r="A290" s="85">
        <v>281</v>
      </c>
      <c r="B290" s="66" t="s">
        <v>256</v>
      </c>
      <c r="C290" s="67">
        <v>557</v>
      </c>
      <c r="D290" s="67">
        <v>573</v>
      </c>
      <c r="E290" s="67">
        <v>531</v>
      </c>
      <c r="F290" s="68">
        <v>1104</v>
      </c>
      <c r="G290" s="54"/>
      <c r="J290"/>
      <c r="K290"/>
      <c r="L290"/>
    </row>
    <row r="291" spans="1:12" x14ac:dyDescent="0.15">
      <c r="A291" s="85">
        <v>282</v>
      </c>
      <c r="B291" s="66" t="s">
        <v>262</v>
      </c>
      <c r="C291" s="67">
        <v>708</v>
      </c>
      <c r="D291" s="67">
        <v>707</v>
      </c>
      <c r="E291" s="67">
        <v>676</v>
      </c>
      <c r="F291" s="68">
        <v>1383</v>
      </c>
      <c r="G291" s="54"/>
      <c r="J291"/>
      <c r="K291"/>
      <c r="L291"/>
    </row>
    <row r="292" spans="1:12" x14ac:dyDescent="0.15">
      <c r="A292" s="85">
        <v>283</v>
      </c>
      <c r="B292" s="66" t="s">
        <v>268</v>
      </c>
      <c r="C292" s="67">
        <v>580</v>
      </c>
      <c r="D292" s="67">
        <v>636</v>
      </c>
      <c r="E292" s="67">
        <v>541</v>
      </c>
      <c r="F292" s="68">
        <v>1177</v>
      </c>
      <c r="G292" s="54"/>
      <c r="J292"/>
      <c r="K292"/>
      <c r="L292"/>
    </row>
    <row r="293" spans="1:12" x14ac:dyDescent="0.15">
      <c r="A293" s="85">
        <v>284</v>
      </c>
      <c r="B293" s="66" t="s">
        <v>274</v>
      </c>
      <c r="C293" s="67">
        <v>363</v>
      </c>
      <c r="D293" s="67">
        <v>430</v>
      </c>
      <c r="E293" s="67">
        <v>426</v>
      </c>
      <c r="F293" s="68">
        <v>856</v>
      </c>
      <c r="G293" s="54"/>
      <c r="J293"/>
      <c r="K293"/>
      <c r="L293"/>
    </row>
    <row r="294" spans="1:12" x14ac:dyDescent="0.15">
      <c r="A294" s="85">
        <v>285</v>
      </c>
      <c r="B294" s="66" t="s">
        <v>279</v>
      </c>
      <c r="C294" s="67">
        <v>564</v>
      </c>
      <c r="D294" s="67">
        <v>621</v>
      </c>
      <c r="E294" s="67">
        <v>651</v>
      </c>
      <c r="F294" s="68">
        <v>1272</v>
      </c>
      <c r="G294" s="54"/>
      <c r="J294"/>
      <c r="K294"/>
      <c r="L294"/>
    </row>
    <row r="295" spans="1:12" x14ac:dyDescent="0.15">
      <c r="A295" s="85">
        <v>286</v>
      </c>
      <c r="B295" s="66" t="s">
        <v>284</v>
      </c>
      <c r="C295" s="67">
        <v>176</v>
      </c>
      <c r="D295" s="67">
        <v>196</v>
      </c>
      <c r="E295" s="67">
        <v>187</v>
      </c>
      <c r="F295" s="68">
        <v>383</v>
      </c>
      <c r="G295" s="54"/>
      <c r="J295"/>
      <c r="K295"/>
      <c r="L295"/>
    </row>
    <row r="296" spans="1:12" x14ac:dyDescent="0.15">
      <c r="A296" s="85">
        <v>287</v>
      </c>
      <c r="B296" s="66" t="s">
        <v>289</v>
      </c>
      <c r="C296" s="67">
        <v>0</v>
      </c>
      <c r="D296" s="67">
        <v>0</v>
      </c>
      <c r="E296" s="67">
        <v>0</v>
      </c>
      <c r="F296" s="68">
        <v>0</v>
      </c>
      <c r="G296" s="54"/>
      <c r="J296"/>
      <c r="K296"/>
      <c r="L296"/>
    </row>
    <row r="297" spans="1:12" x14ac:dyDescent="0.15">
      <c r="A297" s="85">
        <v>288</v>
      </c>
      <c r="B297" s="66" t="s">
        <v>294</v>
      </c>
      <c r="C297" s="67">
        <v>487</v>
      </c>
      <c r="D297" s="67">
        <v>548</v>
      </c>
      <c r="E297" s="67">
        <v>548</v>
      </c>
      <c r="F297" s="68">
        <v>1096</v>
      </c>
      <c r="G297" s="54"/>
      <c r="J297"/>
      <c r="K297"/>
      <c r="L297"/>
    </row>
    <row r="298" spans="1:12" x14ac:dyDescent="0.15">
      <c r="A298" s="85">
        <v>289</v>
      </c>
      <c r="B298" s="66" t="s">
        <v>299</v>
      </c>
      <c r="C298" s="67">
        <v>221</v>
      </c>
      <c r="D298" s="67">
        <v>255</v>
      </c>
      <c r="E298" s="67">
        <v>228</v>
      </c>
      <c r="F298" s="68">
        <v>483</v>
      </c>
      <c r="G298" s="54"/>
      <c r="J298"/>
      <c r="K298"/>
      <c r="L298"/>
    </row>
    <row r="299" spans="1:12" x14ac:dyDescent="0.15">
      <c r="A299" s="85">
        <v>290</v>
      </c>
      <c r="B299" s="66" t="s">
        <v>304</v>
      </c>
      <c r="C299" s="67">
        <v>20</v>
      </c>
      <c r="D299" s="67">
        <v>10</v>
      </c>
      <c r="E299" s="67">
        <v>15</v>
      </c>
      <c r="F299" s="68">
        <v>25</v>
      </c>
      <c r="G299" s="54"/>
      <c r="J299"/>
      <c r="K299"/>
      <c r="L299"/>
    </row>
    <row r="300" spans="1:12" x14ac:dyDescent="0.15">
      <c r="A300" s="85">
        <v>291</v>
      </c>
      <c r="B300" s="66" t="s">
        <v>309</v>
      </c>
      <c r="C300" s="67">
        <v>0</v>
      </c>
      <c r="D300" s="67">
        <v>0</v>
      </c>
      <c r="E300" s="67">
        <v>0</v>
      </c>
      <c r="F300" s="68">
        <v>0</v>
      </c>
      <c r="G300" s="54"/>
      <c r="J300"/>
      <c r="K300"/>
      <c r="L300"/>
    </row>
    <row r="301" spans="1:12" x14ac:dyDescent="0.15">
      <c r="A301" s="85">
        <v>292</v>
      </c>
      <c r="B301" s="66" t="s">
        <v>314</v>
      </c>
      <c r="C301" s="67">
        <v>2512</v>
      </c>
      <c r="D301" s="67">
        <v>2453</v>
      </c>
      <c r="E301" s="67">
        <v>2049</v>
      </c>
      <c r="F301" s="68">
        <v>4502</v>
      </c>
      <c r="G301" s="54"/>
      <c r="J301"/>
      <c r="K301"/>
      <c r="L301"/>
    </row>
    <row r="302" spans="1:12" x14ac:dyDescent="0.15">
      <c r="A302" s="85">
        <v>293</v>
      </c>
      <c r="B302" s="66" t="s">
        <v>319</v>
      </c>
      <c r="C302" s="67">
        <v>281</v>
      </c>
      <c r="D302" s="67">
        <v>322</v>
      </c>
      <c r="E302" s="67">
        <v>296</v>
      </c>
      <c r="F302" s="68">
        <v>618</v>
      </c>
      <c r="G302" s="54"/>
      <c r="J302"/>
      <c r="K302"/>
      <c r="L302"/>
    </row>
    <row r="303" spans="1:12" x14ac:dyDescent="0.15">
      <c r="A303" s="85">
        <v>294</v>
      </c>
      <c r="B303" s="66" t="s">
        <v>97</v>
      </c>
      <c r="C303" s="67">
        <v>0</v>
      </c>
      <c r="D303" s="67">
        <v>0</v>
      </c>
      <c r="E303" s="67">
        <v>0</v>
      </c>
      <c r="F303" s="68">
        <v>0</v>
      </c>
      <c r="G303" s="54"/>
      <c r="J303"/>
      <c r="K303"/>
      <c r="L303"/>
    </row>
    <row r="304" spans="1:12" x14ac:dyDescent="0.15">
      <c r="A304" s="85">
        <v>295</v>
      </c>
      <c r="B304" s="66" t="s">
        <v>328</v>
      </c>
      <c r="C304" s="67">
        <v>3103</v>
      </c>
      <c r="D304" s="67">
        <v>3579</v>
      </c>
      <c r="E304" s="67">
        <v>3566</v>
      </c>
      <c r="F304" s="68">
        <v>7145</v>
      </c>
      <c r="G304" s="54"/>
      <c r="J304"/>
      <c r="K304"/>
      <c r="L304"/>
    </row>
    <row r="305" spans="1:12" x14ac:dyDescent="0.15">
      <c r="A305" s="85">
        <v>296</v>
      </c>
      <c r="B305" s="66" t="s">
        <v>333</v>
      </c>
      <c r="C305" s="67">
        <v>2259</v>
      </c>
      <c r="D305" s="67">
        <v>2625</v>
      </c>
      <c r="E305" s="67">
        <v>2487</v>
      </c>
      <c r="F305" s="68">
        <v>5112</v>
      </c>
      <c r="G305" s="54"/>
      <c r="J305"/>
      <c r="K305"/>
      <c r="L305"/>
    </row>
    <row r="306" spans="1:12" x14ac:dyDescent="0.15">
      <c r="A306" s="85">
        <v>297</v>
      </c>
      <c r="B306" s="66" t="s">
        <v>338</v>
      </c>
      <c r="C306" s="67">
        <v>0</v>
      </c>
      <c r="D306" s="67">
        <v>0</v>
      </c>
      <c r="E306" s="67">
        <v>0</v>
      </c>
      <c r="F306" s="68">
        <v>0</v>
      </c>
      <c r="G306" s="54"/>
      <c r="J306"/>
      <c r="K306"/>
      <c r="L306"/>
    </row>
    <row r="307" spans="1:12" x14ac:dyDescent="0.15">
      <c r="A307" s="85">
        <v>298</v>
      </c>
      <c r="B307" s="66" t="s">
        <v>343</v>
      </c>
      <c r="C307" s="67">
        <v>0</v>
      </c>
      <c r="D307" s="67">
        <v>0</v>
      </c>
      <c r="E307" s="67">
        <v>0</v>
      </c>
      <c r="F307" s="68">
        <v>0</v>
      </c>
      <c r="G307" s="54"/>
      <c r="J307"/>
      <c r="K307"/>
      <c r="L307"/>
    </row>
    <row r="308" spans="1:12" x14ac:dyDescent="0.15">
      <c r="A308" s="85">
        <v>299</v>
      </c>
      <c r="B308" s="66" t="s">
        <v>348</v>
      </c>
      <c r="C308" s="67">
        <v>694</v>
      </c>
      <c r="D308" s="67">
        <v>750</v>
      </c>
      <c r="E308" s="67">
        <v>784</v>
      </c>
      <c r="F308" s="68">
        <v>1534</v>
      </c>
      <c r="G308" s="54"/>
      <c r="J308"/>
      <c r="K308"/>
      <c r="L308"/>
    </row>
    <row r="309" spans="1:12" x14ac:dyDescent="0.15">
      <c r="A309" s="85">
        <v>300</v>
      </c>
      <c r="B309" s="66" t="s">
        <v>353</v>
      </c>
      <c r="C309" s="67">
        <v>580</v>
      </c>
      <c r="D309" s="67">
        <v>633</v>
      </c>
      <c r="E309" s="67">
        <v>640</v>
      </c>
      <c r="F309" s="68">
        <v>1273</v>
      </c>
      <c r="G309" s="54"/>
      <c r="J309"/>
      <c r="K309"/>
      <c r="L309"/>
    </row>
    <row r="310" spans="1:12" x14ac:dyDescent="0.15">
      <c r="A310" s="85">
        <v>301</v>
      </c>
      <c r="B310" s="66" t="s">
        <v>18</v>
      </c>
      <c r="C310" s="67">
        <v>998</v>
      </c>
      <c r="D310" s="67">
        <v>1122</v>
      </c>
      <c r="E310" s="67">
        <v>1061</v>
      </c>
      <c r="F310" s="68">
        <v>2183</v>
      </c>
      <c r="G310" s="54"/>
      <c r="J310"/>
      <c r="K310"/>
      <c r="L310"/>
    </row>
    <row r="311" spans="1:12" x14ac:dyDescent="0.15">
      <c r="A311" s="85">
        <v>302</v>
      </c>
      <c r="B311" s="66" t="s">
        <v>24</v>
      </c>
      <c r="C311" s="67">
        <v>1064</v>
      </c>
      <c r="D311" s="67">
        <v>1167</v>
      </c>
      <c r="E311" s="67">
        <v>1092</v>
      </c>
      <c r="F311" s="68">
        <v>2259</v>
      </c>
      <c r="G311" s="54"/>
      <c r="J311"/>
      <c r="K311"/>
      <c r="L311"/>
    </row>
    <row r="312" spans="1:12" x14ac:dyDescent="0.15">
      <c r="A312" s="85">
        <v>303</v>
      </c>
      <c r="B312" s="66" t="s">
        <v>30</v>
      </c>
      <c r="C312" s="67">
        <v>700</v>
      </c>
      <c r="D312" s="67">
        <v>646</v>
      </c>
      <c r="E312" s="67">
        <v>589</v>
      </c>
      <c r="F312" s="68">
        <v>1235</v>
      </c>
      <c r="G312" s="54"/>
      <c r="J312"/>
      <c r="K312"/>
      <c r="L312"/>
    </row>
    <row r="313" spans="1:12" x14ac:dyDescent="0.15">
      <c r="A313" s="85">
        <v>304</v>
      </c>
      <c r="B313" s="66" t="s">
        <v>36</v>
      </c>
      <c r="C313" s="67">
        <v>1973</v>
      </c>
      <c r="D313" s="67">
        <v>1619</v>
      </c>
      <c r="E313" s="67">
        <v>1786</v>
      </c>
      <c r="F313" s="68">
        <v>3405</v>
      </c>
      <c r="G313" s="54"/>
      <c r="J313"/>
      <c r="K313"/>
      <c r="L313"/>
    </row>
    <row r="314" spans="1:12" x14ac:dyDescent="0.15">
      <c r="A314" s="85">
        <v>305</v>
      </c>
      <c r="B314" s="66" t="s">
        <v>42</v>
      </c>
      <c r="C314" s="67">
        <v>85</v>
      </c>
      <c r="D314" s="67">
        <v>92</v>
      </c>
      <c r="E314" s="67">
        <v>106</v>
      </c>
      <c r="F314" s="68">
        <v>198</v>
      </c>
      <c r="G314" s="54"/>
      <c r="J314"/>
      <c r="K314"/>
      <c r="L314"/>
    </row>
    <row r="315" spans="1:12" x14ac:dyDescent="0.15">
      <c r="A315" s="85">
        <v>306</v>
      </c>
      <c r="B315" s="66" t="s">
        <v>48</v>
      </c>
      <c r="C315" s="67">
        <v>290</v>
      </c>
      <c r="D315" s="67">
        <v>302</v>
      </c>
      <c r="E315" s="67">
        <v>214</v>
      </c>
      <c r="F315" s="68">
        <v>516</v>
      </c>
      <c r="G315" s="54"/>
      <c r="J315"/>
      <c r="K315"/>
      <c r="L315"/>
    </row>
    <row r="316" spans="1:12" x14ac:dyDescent="0.15">
      <c r="A316" s="85">
        <v>307</v>
      </c>
      <c r="B316" s="66" t="s">
        <v>54</v>
      </c>
      <c r="C316" s="67">
        <v>246</v>
      </c>
      <c r="D316" s="67">
        <v>249</v>
      </c>
      <c r="E316" s="67">
        <v>192</v>
      </c>
      <c r="F316" s="68">
        <v>441</v>
      </c>
      <c r="G316" s="54"/>
      <c r="J316"/>
      <c r="K316"/>
      <c r="L316"/>
    </row>
    <row r="317" spans="1:12" x14ac:dyDescent="0.15">
      <c r="A317" s="85">
        <v>308</v>
      </c>
      <c r="B317" s="66" t="s">
        <v>60</v>
      </c>
      <c r="C317" s="67">
        <v>640</v>
      </c>
      <c r="D317" s="67">
        <v>861</v>
      </c>
      <c r="E317" s="67">
        <v>828</v>
      </c>
      <c r="F317" s="68">
        <v>1689</v>
      </c>
      <c r="G317" s="54"/>
      <c r="J317"/>
      <c r="K317"/>
      <c r="L317"/>
    </row>
    <row r="318" spans="1:12" x14ac:dyDescent="0.15">
      <c r="A318" s="85">
        <v>309</v>
      </c>
      <c r="B318" s="66" t="s">
        <v>66</v>
      </c>
      <c r="C318" s="67">
        <v>682</v>
      </c>
      <c r="D318" s="67">
        <v>837</v>
      </c>
      <c r="E318" s="67">
        <v>816</v>
      </c>
      <c r="F318" s="68">
        <v>1653</v>
      </c>
      <c r="G318" s="54"/>
      <c r="J318"/>
      <c r="K318"/>
      <c r="L318"/>
    </row>
    <row r="319" spans="1:12" x14ac:dyDescent="0.15">
      <c r="A319" s="85">
        <v>310</v>
      </c>
      <c r="B319" s="66" t="s">
        <v>72</v>
      </c>
      <c r="C319" s="67">
        <v>10</v>
      </c>
      <c r="D319" s="67">
        <v>11</v>
      </c>
      <c r="E319" s="67">
        <v>5</v>
      </c>
      <c r="F319" s="68">
        <v>16</v>
      </c>
      <c r="G319" s="54"/>
      <c r="J319"/>
      <c r="K319"/>
      <c r="L319"/>
    </row>
    <row r="320" spans="1:12" x14ac:dyDescent="0.15">
      <c r="A320" s="85">
        <v>311</v>
      </c>
      <c r="B320" s="66" t="s">
        <v>78</v>
      </c>
      <c r="C320" s="67">
        <v>331</v>
      </c>
      <c r="D320" s="67">
        <v>359</v>
      </c>
      <c r="E320" s="67">
        <v>327</v>
      </c>
      <c r="F320" s="68">
        <v>686</v>
      </c>
      <c r="G320" s="54"/>
      <c r="J320"/>
      <c r="K320"/>
      <c r="L320"/>
    </row>
    <row r="321" spans="1:12" x14ac:dyDescent="0.15">
      <c r="A321" s="85">
        <v>312</v>
      </c>
      <c r="B321" s="66" t="s">
        <v>84</v>
      </c>
      <c r="C321" s="67">
        <v>1367</v>
      </c>
      <c r="D321" s="67">
        <v>1761</v>
      </c>
      <c r="E321" s="67">
        <v>1732</v>
      </c>
      <c r="F321" s="68">
        <v>3493</v>
      </c>
      <c r="G321" s="54"/>
      <c r="J321"/>
      <c r="K321"/>
      <c r="L321"/>
    </row>
    <row r="322" spans="1:12" x14ac:dyDescent="0.15">
      <c r="A322" s="85">
        <v>313</v>
      </c>
      <c r="B322" s="66" t="s">
        <v>90</v>
      </c>
      <c r="C322" s="67">
        <v>432</v>
      </c>
      <c r="D322" s="67">
        <v>502</v>
      </c>
      <c r="E322" s="67">
        <v>475</v>
      </c>
      <c r="F322" s="68">
        <v>977</v>
      </c>
      <c r="G322" s="54"/>
      <c r="J322"/>
      <c r="K322"/>
      <c r="L322"/>
    </row>
    <row r="323" spans="1:12" x14ac:dyDescent="0.15">
      <c r="A323" s="85">
        <v>314</v>
      </c>
      <c r="B323" s="66" t="s">
        <v>96</v>
      </c>
      <c r="C323" s="67">
        <v>0</v>
      </c>
      <c r="D323" s="67">
        <v>0</v>
      </c>
      <c r="E323" s="67">
        <v>0</v>
      </c>
      <c r="F323" s="68">
        <v>0</v>
      </c>
      <c r="G323" s="54"/>
      <c r="J323"/>
      <c r="K323"/>
      <c r="L323"/>
    </row>
    <row r="324" spans="1:12" x14ac:dyDescent="0.15">
      <c r="A324" s="85">
        <v>315</v>
      </c>
      <c r="B324" s="66" t="s">
        <v>102</v>
      </c>
      <c r="C324" s="67">
        <v>0</v>
      </c>
      <c r="D324" s="67">
        <v>0</v>
      </c>
      <c r="E324" s="67">
        <v>0</v>
      </c>
      <c r="F324" s="68">
        <v>0</v>
      </c>
      <c r="G324" s="54"/>
      <c r="J324"/>
      <c r="K324"/>
      <c r="L324"/>
    </row>
    <row r="325" spans="1:12" x14ac:dyDescent="0.15">
      <c r="A325" s="85">
        <v>316</v>
      </c>
      <c r="B325" s="66" t="s">
        <v>108</v>
      </c>
      <c r="C325" s="67">
        <v>0</v>
      </c>
      <c r="D325" s="67">
        <v>0</v>
      </c>
      <c r="E325" s="67">
        <v>0</v>
      </c>
      <c r="F325" s="68">
        <v>0</v>
      </c>
      <c r="G325" s="54"/>
      <c r="J325"/>
      <c r="K325"/>
      <c r="L325"/>
    </row>
    <row r="326" spans="1:12" x14ac:dyDescent="0.15">
      <c r="A326" s="85">
        <v>317</v>
      </c>
      <c r="B326" s="66" t="s">
        <v>114</v>
      </c>
      <c r="C326" s="67">
        <v>932</v>
      </c>
      <c r="D326" s="67">
        <v>1006</v>
      </c>
      <c r="E326" s="67">
        <v>860</v>
      </c>
      <c r="F326" s="68">
        <v>1866</v>
      </c>
      <c r="G326" s="54"/>
      <c r="J326"/>
      <c r="K326"/>
      <c r="L326"/>
    </row>
    <row r="327" spans="1:12" x14ac:dyDescent="0.15">
      <c r="A327" s="85">
        <v>318</v>
      </c>
      <c r="B327" s="66" t="s">
        <v>119</v>
      </c>
      <c r="C327" s="67">
        <v>427</v>
      </c>
      <c r="D327" s="67">
        <v>438</v>
      </c>
      <c r="E327" s="67">
        <v>392</v>
      </c>
      <c r="F327" s="68">
        <v>830</v>
      </c>
      <c r="G327" s="54"/>
      <c r="J327"/>
      <c r="K327"/>
      <c r="L327"/>
    </row>
    <row r="328" spans="1:12" x14ac:dyDescent="0.15">
      <c r="A328" s="85">
        <v>319</v>
      </c>
      <c r="B328" s="66" t="s">
        <v>125</v>
      </c>
      <c r="C328" s="67">
        <v>183</v>
      </c>
      <c r="D328" s="67">
        <v>200</v>
      </c>
      <c r="E328" s="67">
        <v>198</v>
      </c>
      <c r="F328" s="68">
        <v>398</v>
      </c>
      <c r="G328" s="54"/>
      <c r="J328"/>
      <c r="K328"/>
      <c r="L328"/>
    </row>
    <row r="329" spans="1:12" x14ac:dyDescent="0.15">
      <c r="A329" s="85">
        <v>320</v>
      </c>
      <c r="B329" s="66" t="s">
        <v>131</v>
      </c>
      <c r="C329" s="67">
        <v>334</v>
      </c>
      <c r="D329" s="67">
        <v>376</v>
      </c>
      <c r="E329" s="67">
        <v>342</v>
      </c>
      <c r="F329" s="68">
        <v>718</v>
      </c>
      <c r="G329" s="54"/>
      <c r="J329"/>
      <c r="K329"/>
      <c r="L329"/>
    </row>
    <row r="330" spans="1:12" x14ac:dyDescent="0.15">
      <c r="A330" s="85">
        <v>321</v>
      </c>
      <c r="B330" s="66" t="s">
        <v>137</v>
      </c>
      <c r="C330" s="67">
        <v>0</v>
      </c>
      <c r="D330" s="67">
        <v>0</v>
      </c>
      <c r="E330" s="67">
        <v>0</v>
      </c>
      <c r="F330" s="68">
        <v>0</v>
      </c>
      <c r="G330" s="54"/>
      <c r="J330"/>
      <c r="K330"/>
      <c r="L330"/>
    </row>
    <row r="331" spans="1:12" x14ac:dyDescent="0.15">
      <c r="A331" s="85">
        <v>322</v>
      </c>
      <c r="B331" s="66" t="s">
        <v>143</v>
      </c>
      <c r="C331" s="67">
        <v>386</v>
      </c>
      <c r="D331" s="67">
        <v>378</v>
      </c>
      <c r="E331" s="67">
        <v>371</v>
      </c>
      <c r="F331" s="68">
        <v>749</v>
      </c>
      <c r="G331" s="54"/>
      <c r="J331"/>
      <c r="K331"/>
      <c r="L331"/>
    </row>
    <row r="332" spans="1:12" x14ac:dyDescent="0.15">
      <c r="A332" s="85">
        <v>323</v>
      </c>
      <c r="B332" s="66" t="s">
        <v>149</v>
      </c>
      <c r="C332" s="67">
        <v>1031</v>
      </c>
      <c r="D332" s="67">
        <v>1170</v>
      </c>
      <c r="E332" s="67">
        <v>1041</v>
      </c>
      <c r="F332" s="68">
        <v>2211</v>
      </c>
      <c r="G332" s="54"/>
      <c r="J332"/>
      <c r="K332"/>
      <c r="L332"/>
    </row>
    <row r="333" spans="1:12" x14ac:dyDescent="0.15">
      <c r="A333" s="85">
        <v>324</v>
      </c>
      <c r="B333" s="66" t="s">
        <v>155</v>
      </c>
      <c r="C333" s="67">
        <v>897</v>
      </c>
      <c r="D333" s="67">
        <v>1005</v>
      </c>
      <c r="E333" s="67">
        <v>974</v>
      </c>
      <c r="F333" s="68">
        <v>1979</v>
      </c>
      <c r="G333" s="54"/>
      <c r="J333"/>
      <c r="K333"/>
      <c r="L333"/>
    </row>
    <row r="334" spans="1:12" x14ac:dyDescent="0.15">
      <c r="A334" s="85">
        <v>325</v>
      </c>
      <c r="B334" s="66" t="s">
        <v>161</v>
      </c>
      <c r="C334" s="67">
        <v>1212</v>
      </c>
      <c r="D334" s="67">
        <v>1446</v>
      </c>
      <c r="E334" s="67">
        <v>1493</v>
      </c>
      <c r="F334" s="68">
        <v>2939</v>
      </c>
      <c r="G334" s="54"/>
      <c r="J334"/>
      <c r="K334"/>
      <c r="L334"/>
    </row>
    <row r="335" spans="1:12" x14ac:dyDescent="0.15">
      <c r="A335" s="85">
        <v>326</v>
      </c>
      <c r="B335" s="66" t="s">
        <v>167</v>
      </c>
      <c r="C335" s="67">
        <v>528</v>
      </c>
      <c r="D335" s="67">
        <v>617</v>
      </c>
      <c r="E335" s="67">
        <v>596</v>
      </c>
      <c r="F335" s="68">
        <v>1213</v>
      </c>
      <c r="G335" s="54"/>
      <c r="J335"/>
      <c r="K335"/>
      <c r="L335"/>
    </row>
    <row r="336" spans="1:12" x14ac:dyDescent="0.15">
      <c r="A336" s="85">
        <v>327</v>
      </c>
      <c r="B336" s="66" t="s">
        <v>173</v>
      </c>
      <c r="C336" s="67">
        <v>906</v>
      </c>
      <c r="D336" s="67">
        <v>1088</v>
      </c>
      <c r="E336" s="67">
        <v>1023</v>
      </c>
      <c r="F336" s="68">
        <v>2111</v>
      </c>
      <c r="G336" s="54"/>
      <c r="J336"/>
      <c r="K336"/>
      <c r="L336"/>
    </row>
    <row r="337" spans="1:12" x14ac:dyDescent="0.15">
      <c r="A337" s="85">
        <v>328</v>
      </c>
      <c r="B337" s="66" t="s">
        <v>179</v>
      </c>
      <c r="C337" s="67">
        <v>1022</v>
      </c>
      <c r="D337" s="67">
        <v>1257</v>
      </c>
      <c r="E337" s="67">
        <v>1220</v>
      </c>
      <c r="F337" s="68">
        <v>2477</v>
      </c>
      <c r="G337" s="54"/>
      <c r="J337"/>
      <c r="K337"/>
      <c r="L337"/>
    </row>
    <row r="338" spans="1:12" x14ac:dyDescent="0.15">
      <c r="A338" s="85">
        <v>329</v>
      </c>
      <c r="B338" s="66" t="s">
        <v>185</v>
      </c>
      <c r="C338" s="67">
        <v>741</v>
      </c>
      <c r="D338" s="67">
        <v>811</v>
      </c>
      <c r="E338" s="67">
        <v>777</v>
      </c>
      <c r="F338" s="68">
        <v>1588</v>
      </c>
      <c r="G338" s="54"/>
      <c r="J338"/>
      <c r="K338"/>
      <c r="L338"/>
    </row>
    <row r="339" spans="1:12" x14ac:dyDescent="0.15">
      <c r="A339" s="85">
        <v>330</v>
      </c>
      <c r="B339" s="66" t="s">
        <v>191</v>
      </c>
      <c r="C339" s="67">
        <v>680</v>
      </c>
      <c r="D339" s="67">
        <v>760</v>
      </c>
      <c r="E339" s="67">
        <v>764</v>
      </c>
      <c r="F339" s="68">
        <v>1524</v>
      </c>
      <c r="G339" s="54"/>
      <c r="J339"/>
      <c r="K339"/>
      <c r="L339"/>
    </row>
    <row r="340" spans="1:12" x14ac:dyDescent="0.15">
      <c r="A340" s="85">
        <v>331</v>
      </c>
      <c r="B340" s="66" t="s">
        <v>197</v>
      </c>
      <c r="C340" s="67">
        <v>332</v>
      </c>
      <c r="D340" s="67">
        <v>378</v>
      </c>
      <c r="E340" s="67">
        <v>375</v>
      </c>
      <c r="F340" s="68">
        <v>753</v>
      </c>
      <c r="G340" s="54"/>
      <c r="J340"/>
      <c r="K340"/>
      <c r="L340"/>
    </row>
    <row r="341" spans="1:12" x14ac:dyDescent="0.15">
      <c r="A341" s="85">
        <v>332</v>
      </c>
      <c r="B341" s="66" t="s">
        <v>203</v>
      </c>
      <c r="C341" s="67">
        <v>1</v>
      </c>
      <c r="D341" s="67">
        <v>2</v>
      </c>
      <c r="E341" s="67">
        <v>1</v>
      </c>
      <c r="F341" s="68">
        <v>3</v>
      </c>
      <c r="G341" s="54"/>
      <c r="J341"/>
      <c r="K341"/>
      <c r="L341"/>
    </row>
    <row r="342" spans="1:12" x14ac:dyDescent="0.15">
      <c r="A342" s="85">
        <v>333</v>
      </c>
      <c r="B342" s="66" t="s">
        <v>209</v>
      </c>
      <c r="C342" s="67">
        <v>385</v>
      </c>
      <c r="D342" s="67">
        <v>471</v>
      </c>
      <c r="E342" s="67">
        <v>472</v>
      </c>
      <c r="F342" s="68">
        <v>943</v>
      </c>
      <c r="G342" s="54"/>
      <c r="J342"/>
      <c r="K342"/>
      <c r="L342"/>
    </row>
    <row r="343" spans="1:12" x14ac:dyDescent="0.15">
      <c r="A343" s="85">
        <v>334</v>
      </c>
      <c r="B343" s="66" t="s">
        <v>215</v>
      </c>
      <c r="C343" s="67">
        <v>369</v>
      </c>
      <c r="D343" s="67">
        <v>417</v>
      </c>
      <c r="E343" s="67">
        <v>442</v>
      </c>
      <c r="F343" s="68">
        <v>859</v>
      </c>
      <c r="G343" s="54"/>
      <c r="J343"/>
      <c r="K343"/>
      <c r="L343"/>
    </row>
    <row r="344" spans="1:12" x14ac:dyDescent="0.15">
      <c r="A344" s="85">
        <v>335</v>
      </c>
      <c r="B344" s="66" t="s">
        <v>221</v>
      </c>
      <c r="C344" s="67">
        <v>718</v>
      </c>
      <c r="D344" s="67">
        <v>766</v>
      </c>
      <c r="E344" s="67">
        <v>716</v>
      </c>
      <c r="F344" s="68">
        <v>1482</v>
      </c>
      <c r="G344" s="54"/>
      <c r="J344"/>
      <c r="K344"/>
      <c r="L344"/>
    </row>
    <row r="345" spans="1:12" x14ac:dyDescent="0.15">
      <c r="A345" s="85">
        <v>336</v>
      </c>
      <c r="B345" s="66" t="s">
        <v>227</v>
      </c>
      <c r="C345" s="67">
        <v>385</v>
      </c>
      <c r="D345" s="67">
        <v>458</v>
      </c>
      <c r="E345" s="67">
        <v>370</v>
      </c>
      <c r="F345" s="68">
        <v>828</v>
      </c>
      <c r="G345" s="54"/>
      <c r="J345"/>
      <c r="K345"/>
      <c r="L345"/>
    </row>
    <row r="346" spans="1:12" x14ac:dyDescent="0.15">
      <c r="A346" s="85">
        <v>337</v>
      </c>
      <c r="B346" s="66" t="s">
        <v>233</v>
      </c>
      <c r="C346" s="67">
        <v>0</v>
      </c>
      <c r="D346" s="67">
        <v>0</v>
      </c>
      <c r="E346" s="67">
        <v>0</v>
      </c>
      <c r="F346" s="68">
        <v>0</v>
      </c>
      <c r="G346" s="54"/>
      <c r="J346"/>
      <c r="K346"/>
      <c r="L346"/>
    </row>
    <row r="347" spans="1:12" x14ac:dyDescent="0.15">
      <c r="A347" s="85">
        <v>338</v>
      </c>
      <c r="B347" s="66" t="s">
        <v>239</v>
      </c>
      <c r="C347" s="67">
        <v>520</v>
      </c>
      <c r="D347" s="67">
        <v>586</v>
      </c>
      <c r="E347" s="67">
        <v>572</v>
      </c>
      <c r="F347" s="68">
        <v>1158</v>
      </c>
      <c r="G347" s="54"/>
      <c r="J347"/>
      <c r="K347"/>
      <c r="L347"/>
    </row>
    <row r="348" spans="1:12" x14ac:dyDescent="0.15">
      <c r="A348" s="85">
        <v>339</v>
      </c>
      <c r="B348" s="66" t="s">
        <v>245</v>
      </c>
      <c r="C348" s="67">
        <v>1102</v>
      </c>
      <c r="D348" s="67">
        <v>1209</v>
      </c>
      <c r="E348" s="67">
        <v>1287</v>
      </c>
      <c r="F348" s="68">
        <v>2496</v>
      </c>
      <c r="G348" s="54"/>
      <c r="J348"/>
      <c r="K348"/>
      <c r="L348"/>
    </row>
    <row r="349" spans="1:12" x14ac:dyDescent="0.15">
      <c r="A349" s="85">
        <v>340</v>
      </c>
      <c r="B349" s="66" t="s">
        <v>251</v>
      </c>
      <c r="C349" s="67">
        <v>0</v>
      </c>
      <c r="D349" s="67">
        <v>0</v>
      </c>
      <c r="E349" s="67">
        <v>0</v>
      </c>
      <c r="F349" s="68">
        <v>0</v>
      </c>
      <c r="G349" s="54"/>
      <c r="J349"/>
      <c r="K349"/>
      <c r="L349"/>
    </row>
    <row r="350" spans="1:12" x14ac:dyDescent="0.15">
      <c r="A350" s="85">
        <v>341</v>
      </c>
      <c r="B350" s="66" t="s">
        <v>257</v>
      </c>
      <c r="C350" s="67">
        <v>409</v>
      </c>
      <c r="D350" s="67">
        <v>446</v>
      </c>
      <c r="E350" s="67">
        <v>401</v>
      </c>
      <c r="F350" s="68">
        <v>847</v>
      </c>
      <c r="G350" s="54"/>
      <c r="J350"/>
      <c r="K350"/>
      <c r="L350"/>
    </row>
    <row r="351" spans="1:12" x14ac:dyDescent="0.15">
      <c r="A351" s="85">
        <v>342</v>
      </c>
      <c r="B351" s="69" t="s">
        <v>263</v>
      </c>
      <c r="C351" s="70">
        <v>479</v>
      </c>
      <c r="D351" s="70">
        <v>575</v>
      </c>
      <c r="E351" s="70">
        <v>562</v>
      </c>
      <c r="F351" s="71">
        <v>1137</v>
      </c>
      <c r="G351" s="54"/>
      <c r="J351"/>
      <c r="K351"/>
      <c r="L351"/>
    </row>
    <row r="352" spans="1:12" x14ac:dyDescent="0.15">
      <c r="A352" s="85">
        <v>343</v>
      </c>
      <c r="B352" s="72" t="s">
        <v>269</v>
      </c>
      <c r="C352" s="73">
        <v>44354</v>
      </c>
      <c r="D352" s="73">
        <v>48801</v>
      </c>
      <c r="E352" s="73">
        <v>47248</v>
      </c>
      <c r="F352" s="74">
        <v>96049</v>
      </c>
      <c r="G352" s="54"/>
      <c r="J352"/>
      <c r="K352"/>
      <c r="L352"/>
    </row>
    <row r="353" spans="1:12" x14ac:dyDescent="0.15">
      <c r="A353">
        <v>361</v>
      </c>
      <c r="B353" s="75" t="s">
        <v>354</v>
      </c>
      <c r="C353" s="76">
        <v>296</v>
      </c>
      <c r="D353" s="76">
        <v>343</v>
      </c>
      <c r="E353" s="76">
        <v>375</v>
      </c>
      <c r="F353" s="77">
        <v>718</v>
      </c>
      <c r="G353" s="54"/>
      <c r="J353"/>
      <c r="K353"/>
      <c r="L353"/>
    </row>
    <row r="354" spans="1:12" x14ac:dyDescent="0.15">
      <c r="A354">
        <v>362</v>
      </c>
      <c r="B354" s="66" t="s">
        <v>360</v>
      </c>
      <c r="C354" s="67">
        <v>195</v>
      </c>
      <c r="D354" s="67">
        <v>218</v>
      </c>
      <c r="E354" s="67">
        <v>251</v>
      </c>
      <c r="F354" s="68">
        <v>469</v>
      </c>
      <c r="G354" s="54"/>
      <c r="J354"/>
      <c r="K354"/>
      <c r="L354"/>
    </row>
    <row r="355" spans="1:12" x14ac:dyDescent="0.15">
      <c r="A355">
        <v>363</v>
      </c>
      <c r="B355" s="66" t="s">
        <v>366</v>
      </c>
      <c r="C355" s="67">
        <v>9</v>
      </c>
      <c r="D355" s="67">
        <v>10</v>
      </c>
      <c r="E355" s="67">
        <v>12</v>
      </c>
      <c r="F355" s="68">
        <v>22</v>
      </c>
      <c r="G355" s="54"/>
      <c r="J355"/>
      <c r="K355"/>
      <c r="L355"/>
    </row>
    <row r="356" spans="1:12" x14ac:dyDescent="0.15">
      <c r="A356">
        <v>364</v>
      </c>
      <c r="B356" s="66" t="s">
        <v>372</v>
      </c>
      <c r="C356" s="67">
        <v>10</v>
      </c>
      <c r="D356" s="67">
        <v>10</v>
      </c>
      <c r="E356" s="67">
        <v>0</v>
      </c>
      <c r="F356" s="68">
        <v>10</v>
      </c>
      <c r="G356" s="54"/>
      <c r="J356"/>
      <c r="K356"/>
      <c r="L356"/>
    </row>
    <row r="357" spans="1:12" x14ac:dyDescent="0.15">
      <c r="A357">
        <v>365</v>
      </c>
      <c r="B357" s="66" t="s">
        <v>378</v>
      </c>
      <c r="C357" s="67">
        <v>0</v>
      </c>
      <c r="D357" s="67">
        <v>0</v>
      </c>
      <c r="E357" s="67">
        <v>0</v>
      </c>
      <c r="F357" s="68">
        <v>0</v>
      </c>
      <c r="G357" s="54"/>
      <c r="J357"/>
      <c r="K357"/>
      <c r="L357"/>
    </row>
    <row r="358" spans="1:12" x14ac:dyDescent="0.15">
      <c r="A358">
        <v>366</v>
      </c>
      <c r="B358" s="66" t="s">
        <v>384</v>
      </c>
      <c r="C358" s="67">
        <v>1599</v>
      </c>
      <c r="D358" s="67">
        <v>1674</v>
      </c>
      <c r="E358" s="67">
        <v>1795</v>
      </c>
      <c r="F358" s="68">
        <v>3469</v>
      </c>
      <c r="G358" s="54"/>
      <c r="J358"/>
      <c r="K358"/>
      <c r="L358"/>
    </row>
    <row r="359" spans="1:12" x14ac:dyDescent="0.15">
      <c r="A359">
        <v>367</v>
      </c>
      <c r="B359" s="66" t="s">
        <v>390</v>
      </c>
      <c r="C359" s="67">
        <v>1050</v>
      </c>
      <c r="D359" s="67">
        <v>1199</v>
      </c>
      <c r="E359" s="67">
        <v>1251</v>
      </c>
      <c r="F359" s="68">
        <v>2450</v>
      </c>
      <c r="G359" s="54"/>
      <c r="J359"/>
      <c r="K359"/>
      <c r="L359"/>
    </row>
    <row r="360" spans="1:12" x14ac:dyDescent="0.15">
      <c r="A360">
        <v>368</v>
      </c>
      <c r="B360" s="66" t="s">
        <v>396</v>
      </c>
      <c r="C360" s="67">
        <v>814</v>
      </c>
      <c r="D360" s="67">
        <v>982</v>
      </c>
      <c r="E360" s="67">
        <v>951</v>
      </c>
      <c r="F360" s="68">
        <v>1933</v>
      </c>
      <c r="G360" s="54"/>
      <c r="J360"/>
      <c r="K360"/>
      <c r="L360"/>
    </row>
    <row r="361" spans="1:12" x14ac:dyDescent="0.15">
      <c r="A361">
        <v>369</v>
      </c>
      <c r="B361" s="66" t="s">
        <v>402</v>
      </c>
      <c r="C361" s="67">
        <v>702</v>
      </c>
      <c r="D361" s="67">
        <v>763</v>
      </c>
      <c r="E361" s="67">
        <v>713</v>
      </c>
      <c r="F361" s="68">
        <v>1476</v>
      </c>
      <c r="G361" s="54"/>
      <c r="J361"/>
      <c r="K361"/>
      <c r="L361"/>
    </row>
    <row r="362" spans="1:12" x14ac:dyDescent="0.15">
      <c r="A362">
        <v>370</v>
      </c>
      <c r="B362" s="66" t="s">
        <v>407</v>
      </c>
      <c r="C362" s="67">
        <v>538</v>
      </c>
      <c r="D362" s="67">
        <v>683</v>
      </c>
      <c r="E362" s="67">
        <v>716</v>
      </c>
      <c r="F362" s="68">
        <v>1399</v>
      </c>
      <c r="G362" s="54"/>
      <c r="J362"/>
      <c r="K362"/>
      <c r="L362"/>
    </row>
    <row r="363" spans="1:12" x14ac:dyDescent="0.15">
      <c r="A363">
        <v>371</v>
      </c>
      <c r="B363" s="66" t="s">
        <v>413</v>
      </c>
      <c r="C363" s="67">
        <v>1115</v>
      </c>
      <c r="D363" s="67">
        <v>1195</v>
      </c>
      <c r="E363" s="67">
        <v>1203</v>
      </c>
      <c r="F363" s="68">
        <v>2398</v>
      </c>
      <c r="G363" s="54"/>
      <c r="J363"/>
      <c r="K363"/>
      <c r="L363"/>
    </row>
    <row r="364" spans="1:12" x14ac:dyDescent="0.15">
      <c r="A364">
        <v>372</v>
      </c>
      <c r="B364" s="66" t="s">
        <v>419</v>
      </c>
      <c r="C364" s="67">
        <v>481</v>
      </c>
      <c r="D364" s="67">
        <v>589</v>
      </c>
      <c r="E364" s="67">
        <v>625</v>
      </c>
      <c r="F364" s="68">
        <v>1214</v>
      </c>
      <c r="G364" s="54"/>
      <c r="J364"/>
      <c r="K364"/>
      <c r="L364"/>
    </row>
    <row r="365" spans="1:12" x14ac:dyDescent="0.15">
      <c r="A365">
        <v>373</v>
      </c>
      <c r="B365" s="66" t="s">
        <v>425</v>
      </c>
      <c r="C365" s="67">
        <v>242</v>
      </c>
      <c r="D365" s="67">
        <v>265</v>
      </c>
      <c r="E365" s="67">
        <v>294</v>
      </c>
      <c r="F365" s="68">
        <v>559</v>
      </c>
      <c r="G365" s="54"/>
      <c r="J365"/>
      <c r="K365"/>
      <c r="L365"/>
    </row>
    <row r="366" spans="1:12" x14ac:dyDescent="0.15">
      <c r="A366">
        <v>374</v>
      </c>
      <c r="B366" s="66" t="s">
        <v>430</v>
      </c>
      <c r="C366" s="67">
        <v>541</v>
      </c>
      <c r="D366" s="67">
        <v>642</v>
      </c>
      <c r="E366" s="67">
        <v>636</v>
      </c>
      <c r="F366" s="68">
        <v>1278</v>
      </c>
      <c r="G366" s="54"/>
      <c r="J366"/>
      <c r="K366"/>
      <c r="L366"/>
    </row>
    <row r="367" spans="1:12" x14ac:dyDescent="0.15">
      <c r="A367">
        <v>375</v>
      </c>
      <c r="B367" s="79" t="s">
        <v>435</v>
      </c>
      <c r="C367" s="67">
        <v>707</v>
      </c>
      <c r="D367" s="67">
        <v>819</v>
      </c>
      <c r="E367" s="67">
        <v>813</v>
      </c>
      <c r="F367" s="68">
        <v>1632</v>
      </c>
      <c r="G367" s="54"/>
      <c r="J367"/>
      <c r="K367"/>
      <c r="L367"/>
    </row>
    <row r="368" spans="1:12" x14ac:dyDescent="0.15">
      <c r="A368">
        <v>376</v>
      </c>
      <c r="B368" s="79" t="s">
        <v>441</v>
      </c>
      <c r="C368" s="67">
        <v>285</v>
      </c>
      <c r="D368" s="67">
        <v>345</v>
      </c>
      <c r="E368" s="67">
        <v>350</v>
      </c>
      <c r="F368" s="68">
        <v>695</v>
      </c>
      <c r="G368" s="54"/>
      <c r="J368"/>
      <c r="K368"/>
      <c r="L368"/>
    </row>
    <row r="369" spans="1:12" x14ac:dyDescent="0.15">
      <c r="A369">
        <v>377</v>
      </c>
      <c r="B369" s="79" t="s">
        <v>447</v>
      </c>
      <c r="C369" s="67">
        <v>728</v>
      </c>
      <c r="D369" s="67">
        <v>903</v>
      </c>
      <c r="E369" s="67">
        <v>958</v>
      </c>
      <c r="F369" s="68">
        <v>1861</v>
      </c>
      <c r="G369" s="54"/>
      <c r="J369"/>
      <c r="K369"/>
      <c r="L369"/>
    </row>
    <row r="370" spans="1:12" x14ac:dyDescent="0.15">
      <c r="A370">
        <v>378</v>
      </c>
      <c r="B370" s="79" t="s">
        <v>453</v>
      </c>
      <c r="C370" s="67">
        <v>898</v>
      </c>
      <c r="D370" s="67">
        <v>1039</v>
      </c>
      <c r="E370" s="67">
        <v>1139</v>
      </c>
      <c r="F370" s="68">
        <v>2178</v>
      </c>
      <c r="G370" s="54"/>
      <c r="J370"/>
      <c r="K370"/>
      <c r="L370"/>
    </row>
    <row r="371" spans="1:12" x14ac:dyDescent="0.15">
      <c r="A371">
        <v>379</v>
      </c>
      <c r="B371" s="79" t="s">
        <v>459</v>
      </c>
      <c r="C371" s="67">
        <v>704</v>
      </c>
      <c r="D371" s="67">
        <v>795</v>
      </c>
      <c r="E371" s="67">
        <v>808</v>
      </c>
      <c r="F371" s="68">
        <v>1603</v>
      </c>
      <c r="G371" s="54"/>
      <c r="J371"/>
      <c r="K371"/>
      <c r="L371"/>
    </row>
    <row r="372" spans="1:12" x14ac:dyDescent="0.15">
      <c r="A372">
        <v>380</v>
      </c>
      <c r="B372" s="79" t="s">
        <v>465</v>
      </c>
      <c r="C372" s="67">
        <v>644</v>
      </c>
      <c r="D372" s="67">
        <v>735</v>
      </c>
      <c r="E372" s="67">
        <v>753</v>
      </c>
      <c r="F372" s="68">
        <v>1488</v>
      </c>
      <c r="G372" s="54"/>
      <c r="J372"/>
      <c r="K372"/>
      <c r="L372"/>
    </row>
    <row r="373" spans="1:12" x14ac:dyDescent="0.15">
      <c r="A373">
        <v>381</v>
      </c>
      <c r="B373" s="79" t="s">
        <v>471</v>
      </c>
      <c r="C373" s="67">
        <v>538</v>
      </c>
      <c r="D373" s="67">
        <v>552</v>
      </c>
      <c r="E373" s="67">
        <v>579</v>
      </c>
      <c r="F373" s="68">
        <v>1131</v>
      </c>
      <c r="G373" s="54"/>
      <c r="J373"/>
      <c r="K373"/>
      <c r="L373"/>
    </row>
    <row r="374" spans="1:12" x14ac:dyDescent="0.15">
      <c r="A374">
        <v>382</v>
      </c>
      <c r="B374" s="79" t="s">
        <v>477</v>
      </c>
      <c r="C374" s="67">
        <v>1185</v>
      </c>
      <c r="D374" s="67">
        <v>1153</v>
      </c>
      <c r="E374" s="67">
        <v>1259</v>
      </c>
      <c r="F374" s="68">
        <v>2412</v>
      </c>
      <c r="G374" s="54"/>
      <c r="J374"/>
      <c r="K374"/>
      <c r="L374"/>
    </row>
    <row r="375" spans="1:12" x14ac:dyDescent="0.15">
      <c r="A375">
        <v>383</v>
      </c>
      <c r="B375" s="66" t="s">
        <v>483</v>
      </c>
      <c r="C375" s="67">
        <v>617</v>
      </c>
      <c r="D375" s="67">
        <v>715</v>
      </c>
      <c r="E375" s="67">
        <v>689</v>
      </c>
      <c r="F375" s="68">
        <v>1404</v>
      </c>
      <c r="G375" s="54"/>
      <c r="J375"/>
      <c r="K375"/>
      <c r="L375"/>
    </row>
    <row r="376" spans="1:12" x14ac:dyDescent="0.15">
      <c r="A376">
        <v>384</v>
      </c>
      <c r="B376" s="66" t="s">
        <v>489</v>
      </c>
      <c r="C376" s="67">
        <v>807</v>
      </c>
      <c r="D376" s="67">
        <v>873</v>
      </c>
      <c r="E376" s="67">
        <v>950</v>
      </c>
      <c r="F376" s="68">
        <v>1823</v>
      </c>
      <c r="G376" s="54"/>
      <c r="J376"/>
      <c r="K376"/>
      <c r="L376"/>
    </row>
    <row r="377" spans="1:12" x14ac:dyDescent="0.15">
      <c r="A377">
        <v>385</v>
      </c>
      <c r="B377" s="66" t="s">
        <v>495</v>
      </c>
      <c r="C377" s="67">
        <v>1072</v>
      </c>
      <c r="D377" s="67">
        <v>1142</v>
      </c>
      <c r="E377" s="67">
        <v>1140</v>
      </c>
      <c r="F377" s="68">
        <v>2282</v>
      </c>
      <c r="G377" s="54"/>
      <c r="J377"/>
      <c r="K377"/>
      <c r="L377"/>
    </row>
    <row r="378" spans="1:12" x14ac:dyDescent="0.15">
      <c r="A378">
        <v>386</v>
      </c>
      <c r="B378" s="66" t="s">
        <v>501</v>
      </c>
      <c r="C378" s="67">
        <v>1534</v>
      </c>
      <c r="D378" s="67">
        <v>1422</v>
      </c>
      <c r="E378" s="67">
        <v>1651</v>
      </c>
      <c r="F378" s="68">
        <v>3073</v>
      </c>
      <c r="G378" s="54"/>
      <c r="J378"/>
      <c r="K378"/>
      <c r="L378"/>
    </row>
    <row r="379" spans="1:12" x14ac:dyDescent="0.15">
      <c r="A379">
        <v>387</v>
      </c>
      <c r="B379" s="66" t="s">
        <v>507</v>
      </c>
      <c r="C379" s="67">
        <v>1160</v>
      </c>
      <c r="D379" s="67">
        <v>1183</v>
      </c>
      <c r="E379" s="67">
        <v>1218</v>
      </c>
      <c r="F379" s="68">
        <v>2401</v>
      </c>
      <c r="G379" s="54"/>
      <c r="J379"/>
      <c r="K379"/>
      <c r="L379"/>
    </row>
    <row r="380" spans="1:12" x14ac:dyDescent="0.15">
      <c r="A380">
        <v>388</v>
      </c>
      <c r="B380" s="66" t="s">
        <v>513</v>
      </c>
      <c r="C380" s="67">
        <v>1343</v>
      </c>
      <c r="D380" s="67">
        <v>1236</v>
      </c>
      <c r="E380" s="67">
        <v>1378</v>
      </c>
      <c r="F380" s="68">
        <v>2614</v>
      </c>
      <c r="G380" s="54"/>
      <c r="J380"/>
      <c r="K380"/>
      <c r="L380"/>
    </row>
    <row r="381" spans="1:12" x14ac:dyDescent="0.15">
      <c r="A381">
        <v>389</v>
      </c>
      <c r="B381" s="66" t="s">
        <v>519</v>
      </c>
      <c r="C381" s="67">
        <v>237</v>
      </c>
      <c r="D381" s="67">
        <v>185</v>
      </c>
      <c r="E381" s="67">
        <v>214</v>
      </c>
      <c r="F381" s="68">
        <v>399</v>
      </c>
      <c r="G381" s="54"/>
      <c r="J381"/>
      <c r="K381"/>
      <c r="L381"/>
    </row>
    <row r="382" spans="1:12" x14ac:dyDescent="0.15">
      <c r="A382">
        <v>390</v>
      </c>
      <c r="B382" s="66" t="s">
        <v>525</v>
      </c>
      <c r="C382" s="67">
        <v>1693</v>
      </c>
      <c r="D382" s="67">
        <v>1925</v>
      </c>
      <c r="E382" s="67">
        <v>2051</v>
      </c>
      <c r="F382" s="68">
        <v>3976</v>
      </c>
      <c r="G382" s="54"/>
      <c r="J382"/>
      <c r="K382"/>
      <c r="L382"/>
    </row>
    <row r="383" spans="1:12" x14ac:dyDescent="0.15">
      <c r="A383">
        <v>391</v>
      </c>
      <c r="B383" s="66" t="s">
        <v>531</v>
      </c>
      <c r="C383" s="67">
        <v>820</v>
      </c>
      <c r="D383" s="67">
        <v>944</v>
      </c>
      <c r="E383" s="67">
        <v>1019</v>
      </c>
      <c r="F383" s="68">
        <v>1963</v>
      </c>
      <c r="G383" s="54"/>
      <c r="J383"/>
      <c r="K383"/>
      <c r="L383"/>
    </row>
    <row r="384" spans="1:12" x14ac:dyDescent="0.15">
      <c r="A384">
        <v>392</v>
      </c>
      <c r="B384" s="66" t="s">
        <v>537</v>
      </c>
      <c r="C384" s="67">
        <v>653</v>
      </c>
      <c r="D384" s="67">
        <v>775</v>
      </c>
      <c r="E384" s="67">
        <v>757</v>
      </c>
      <c r="F384" s="68">
        <v>1532</v>
      </c>
      <c r="G384" s="54"/>
      <c r="J384"/>
      <c r="K384"/>
      <c r="L384"/>
    </row>
    <row r="385" spans="1:12" x14ac:dyDescent="0.15">
      <c r="A385">
        <v>393</v>
      </c>
      <c r="B385" s="66" t="s">
        <v>543</v>
      </c>
      <c r="C385" s="67">
        <v>102</v>
      </c>
      <c r="D385" s="67">
        <v>123</v>
      </c>
      <c r="E385" s="67">
        <v>115</v>
      </c>
      <c r="F385" s="68">
        <v>238</v>
      </c>
      <c r="G385" s="54"/>
      <c r="J385"/>
      <c r="K385"/>
      <c r="L385"/>
    </row>
    <row r="386" spans="1:12" x14ac:dyDescent="0.15">
      <c r="A386">
        <v>394</v>
      </c>
      <c r="B386" s="66" t="s">
        <v>549</v>
      </c>
      <c r="C386" s="67">
        <v>537</v>
      </c>
      <c r="D386" s="67">
        <v>587</v>
      </c>
      <c r="E386" s="67">
        <v>600</v>
      </c>
      <c r="F386" s="68">
        <v>1187</v>
      </c>
      <c r="G386" s="54"/>
      <c r="J386"/>
      <c r="K386"/>
      <c r="L386"/>
    </row>
    <row r="387" spans="1:12" x14ac:dyDescent="0.15">
      <c r="A387">
        <v>395</v>
      </c>
      <c r="B387" s="66" t="s">
        <v>555</v>
      </c>
      <c r="C387" s="67">
        <v>763</v>
      </c>
      <c r="D387" s="67">
        <v>830</v>
      </c>
      <c r="E387" s="67">
        <v>841</v>
      </c>
      <c r="F387" s="68">
        <v>1671</v>
      </c>
      <c r="G387" s="54"/>
      <c r="J387"/>
      <c r="K387"/>
      <c r="L387"/>
    </row>
    <row r="388" spans="1:12" x14ac:dyDescent="0.15">
      <c r="A388">
        <v>396</v>
      </c>
      <c r="B388" s="66" t="s">
        <v>561</v>
      </c>
      <c r="C388" s="67">
        <v>716</v>
      </c>
      <c r="D388" s="67">
        <v>822</v>
      </c>
      <c r="E388" s="67">
        <v>871</v>
      </c>
      <c r="F388" s="68">
        <v>1693</v>
      </c>
      <c r="G388" s="54"/>
      <c r="J388"/>
      <c r="K388"/>
      <c r="L388"/>
    </row>
    <row r="389" spans="1:12" x14ac:dyDescent="0.15">
      <c r="A389">
        <v>397</v>
      </c>
      <c r="B389" s="66" t="s">
        <v>567</v>
      </c>
      <c r="C389" s="67">
        <v>793</v>
      </c>
      <c r="D389" s="67">
        <v>924</v>
      </c>
      <c r="E389" s="67">
        <v>960</v>
      </c>
      <c r="F389" s="68">
        <v>1884</v>
      </c>
      <c r="G389" s="54"/>
      <c r="J389"/>
      <c r="K389"/>
      <c r="L389"/>
    </row>
    <row r="390" spans="1:12" x14ac:dyDescent="0.15">
      <c r="A390">
        <v>398</v>
      </c>
      <c r="B390" s="66" t="s">
        <v>573</v>
      </c>
      <c r="C390" s="67">
        <v>580</v>
      </c>
      <c r="D390" s="67">
        <v>633</v>
      </c>
      <c r="E390" s="67">
        <v>717</v>
      </c>
      <c r="F390" s="68">
        <v>1350</v>
      </c>
      <c r="G390" s="54"/>
      <c r="J390"/>
      <c r="K390"/>
      <c r="L390"/>
    </row>
    <row r="391" spans="1:12" x14ac:dyDescent="0.15">
      <c r="A391">
        <v>399</v>
      </c>
      <c r="B391" s="66" t="s">
        <v>579</v>
      </c>
      <c r="C391" s="67">
        <v>722</v>
      </c>
      <c r="D391" s="67">
        <v>828</v>
      </c>
      <c r="E391" s="67">
        <v>900</v>
      </c>
      <c r="F391" s="68">
        <v>1728</v>
      </c>
      <c r="G391" s="54"/>
      <c r="J391"/>
      <c r="K391"/>
      <c r="L391"/>
    </row>
    <row r="392" spans="1:12" x14ac:dyDescent="0.15">
      <c r="A392">
        <v>400</v>
      </c>
      <c r="B392" s="66" t="s">
        <v>585</v>
      </c>
      <c r="C392" s="67">
        <v>767</v>
      </c>
      <c r="D392" s="67">
        <v>911</v>
      </c>
      <c r="E392" s="67">
        <v>942</v>
      </c>
      <c r="F392" s="68">
        <v>1853</v>
      </c>
      <c r="G392" s="54"/>
      <c r="J392"/>
      <c r="K392"/>
      <c r="L392"/>
    </row>
    <row r="393" spans="1:12" x14ac:dyDescent="0.15">
      <c r="A393">
        <v>401</v>
      </c>
      <c r="B393" s="66" t="s">
        <v>591</v>
      </c>
      <c r="C393" s="67">
        <v>1175</v>
      </c>
      <c r="D393" s="67">
        <v>1434</v>
      </c>
      <c r="E393" s="67">
        <v>1497</v>
      </c>
      <c r="F393" s="68">
        <v>2931</v>
      </c>
      <c r="G393" s="54"/>
      <c r="J393"/>
      <c r="K393"/>
      <c r="L393"/>
    </row>
    <row r="394" spans="1:12" x14ac:dyDescent="0.15">
      <c r="A394">
        <v>402</v>
      </c>
      <c r="B394" s="66" t="s">
        <v>597</v>
      </c>
      <c r="C394" s="67">
        <v>773</v>
      </c>
      <c r="D394" s="67">
        <v>916</v>
      </c>
      <c r="E394" s="67">
        <v>973</v>
      </c>
      <c r="F394" s="68">
        <v>1889</v>
      </c>
      <c r="G394" s="54"/>
      <c r="J394"/>
      <c r="K394"/>
      <c r="L394"/>
    </row>
    <row r="395" spans="1:12" x14ac:dyDescent="0.15">
      <c r="A395">
        <v>403</v>
      </c>
      <c r="B395" s="66" t="s">
        <v>603</v>
      </c>
      <c r="C395" s="67">
        <v>592</v>
      </c>
      <c r="D395" s="67">
        <v>693</v>
      </c>
      <c r="E395" s="67">
        <v>739</v>
      </c>
      <c r="F395" s="68">
        <v>1432</v>
      </c>
      <c r="G395" s="54"/>
      <c r="J395"/>
      <c r="K395"/>
      <c r="L395"/>
    </row>
    <row r="396" spans="1:12" x14ac:dyDescent="0.15">
      <c r="A396">
        <v>404</v>
      </c>
      <c r="B396" s="66" t="s">
        <v>608</v>
      </c>
      <c r="C396" s="67">
        <v>236</v>
      </c>
      <c r="D396" s="67">
        <v>249</v>
      </c>
      <c r="E396" s="67">
        <v>300</v>
      </c>
      <c r="F396" s="68">
        <v>549</v>
      </c>
      <c r="G396" s="54"/>
      <c r="J396"/>
      <c r="K396"/>
      <c r="L396"/>
    </row>
    <row r="397" spans="1:12" x14ac:dyDescent="0.15">
      <c r="A397">
        <v>405</v>
      </c>
      <c r="B397" s="66" t="s">
        <v>613</v>
      </c>
      <c r="C397" s="67">
        <v>358</v>
      </c>
      <c r="D397" s="67">
        <v>363</v>
      </c>
      <c r="E397" s="67">
        <v>407</v>
      </c>
      <c r="F397" s="68">
        <v>770</v>
      </c>
      <c r="G397" s="54"/>
      <c r="J397"/>
      <c r="K397"/>
      <c r="L397"/>
    </row>
    <row r="398" spans="1:12" x14ac:dyDescent="0.15">
      <c r="A398">
        <v>406</v>
      </c>
      <c r="B398" s="66" t="s">
        <v>619</v>
      </c>
      <c r="C398" s="67">
        <v>464</v>
      </c>
      <c r="D398" s="67">
        <v>540</v>
      </c>
      <c r="E398" s="67">
        <v>555</v>
      </c>
      <c r="F398" s="68">
        <v>1095</v>
      </c>
      <c r="G398" s="54"/>
      <c r="J398"/>
      <c r="K398"/>
      <c r="L398"/>
    </row>
    <row r="399" spans="1:12" x14ac:dyDescent="0.15">
      <c r="A399">
        <v>407</v>
      </c>
      <c r="B399" s="66" t="s">
        <v>625</v>
      </c>
      <c r="C399" s="67">
        <v>795</v>
      </c>
      <c r="D399" s="67">
        <v>813</v>
      </c>
      <c r="E399" s="67">
        <v>866</v>
      </c>
      <c r="F399" s="68">
        <v>1679</v>
      </c>
      <c r="G399" s="54"/>
      <c r="J399"/>
      <c r="K399"/>
      <c r="L399"/>
    </row>
    <row r="400" spans="1:12" x14ac:dyDescent="0.15">
      <c r="A400">
        <v>408</v>
      </c>
      <c r="B400" s="66" t="s">
        <v>631</v>
      </c>
      <c r="C400" s="67">
        <v>1237</v>
      </c>
      <c r="D400" s="67">
        <v>1359</v>
      </c>
      <c r="E400" s="67">
        <v>1381</v>
      </c>
      <c r="F400" s="68">
        <v>2740</v>
      </c>
      <c r="G400" s="54"/>
      <c r="J400"/>
      <c r="K400"/>
      <c r="L400"/>
    </row>
    <row r="401" spans="1:12" x14ac:dyDescent="0.15">
      <c r="A401">
        <v>409</v>
      </c>
      <c r="B401" s="66" t="s">
        <v>637</v>
      </c>
      <c r="C401" s="67">
        <v>917</v>
      </c>
      <c r="D401" s="67">
        <v>956</v>
      </c>
      <c r="E401" s="67">
        <v>1049</v>
      </c>
      <c r="F401" s="68">
        <v>2005</v>
      </c>
      <c r="G401" s="54"/>
      <c r="J401"/>
      <c r="K401"/>
      <c r="L401"/>
    </row>
    <row r="402" spans="1:12" x14ac:dyDescent="0.15">
      <c r="A402">
        <v>410</v>
      </c>
      <c r="B402" s="66" t="s">
        <v>643</v>
      </c>
      <c r="C402" s="67">
        <v>1649</v>
      </c>
      <c r="D402" s="67">
        <v>1728</v>
      </c>
      <c r="E402" s="67">
        <v>1822</v>
      </c>
      <c r="F402" s="68">
        <v>3550</v>
      </c>
      <c r="G402" s="54"/>
      <c r="J402"/>
      <c r="K402"/>
      <c r="L402"/>
    </row>
    <row r="403" spans="1:12" x14ac:dyDescent="0.15">
      <c r="A403">
        <v>411</v>
      </c>
      <c r="B403" s="66" t="s">
        <v>648</v>
      </c>
      <c r="C403" s="67">
        <v>719</v>
      </c>
      <c r="D403" s="67">
        <v>822</v>
      </c>
      <c r="E403" s="67">
        <v>892</v>
      </c>
      <c r="F403" s="68">
        <v>1714</v>
      </c>
      <c r="G403" s="54"/>
      <c r="J403"/>
      <c r="K403"/>
      <c r="L403"/>
    </row>
    <row r="404" spans="1:12" x14ac:dyDescent="0.15">
      <c r="A404">
        <v>412</v>
      </c>
      <c r="B404" s="66" t="s">
        <v>652</v>
      </c>
      <c r="C404" s="67">
        <v>760</v>
      </c>
      <c r="D404" s="67">
        <v>849</v>
      </c>
      <c r="E404" s="67">
        <v>924</v>
      </c>
      <c r="F404" s="68">
        <v>1773</v>
      </c>
      <c r="G404" s="54"/>
      <c r="J404"/>
      <c r="K404"/>
      <c r="L404"/>
    </row>
    <row r="405" spans="1:12" x14ac:dyDescent="0.15">
      <c r="A405">
        <v>413</v>
      </c>
      <c r="B405" s="66" t="s">
        <v>656</v>
      </c>
      <c r="C405" s="67">
        <v>508</v>
      </c>
      <c r="D405" s="67">
        <v>628</v>
      </c>
      <c r="E405" s="67">
        <v>617</v>
      </c>
      <c r="F405" s="68">
        <v>1245</v>
      </c>
      <c r="G405" s="54"/>
      <c r="J405"/>
      <c r="K405"/>
      <c r="L405"/>
    </row>
    <row r="406" spans="1:12" x14ac:dyDescent="0.15">
      <c r="A406">
        <v>414</v>
      </c>
      <c r="B406" s="66" t="s">
        <v>659</v>
      </c>
      <c r="C406" s="67">
        <v>538</v>
      </c>
      <c r="D406" s="67">
        <v>645</v>
      </c>
      <c r="E406" s="67">
        <v>680</v>
      </c>
      <c r="F406" s="68">
        <v>1325</v>
      </c>
      <c r="G406" s="54"/>
      <c r="J406"/>
      <c r="K406"/>
      <c r="L406"/>
    </row>
    <row r="407" spans="1:12" x14ac:dyDescent="0.15">
      <c r="A407">
        <v>415</v>
      </c>
      <c r="B407" s="66" t="s">
        <v>663</v>
      </c>
      <c r="C407" s="67">
        <v>495</v>
      </c>
      <c r="D407" s="67">
        <v>641</v>
      </c>
      <c r="E407" s="67">
        <v>733</v>
      </c>
      <c r="F407" s="68">
        <v>1374</v>
      </c>
      <c r="G407" s="54"/>
      <c r="J407"/>
      <c r="K407"/>
      <c r="L407"/>
    </row>
    <row r="408" spans="1:12" x14ac:dyDescent="0.15">
      <c r="A408">
        <v>416</v>
      </c>
      <c r="B408" s="66" t="s">
        <v>668</v>
      </c>
      <c r="C408" s="67">
        <v>1541</v>
      </c>
      <c r="D408" s="67">
        <v>1541</v>
      </c>
      <c r="E408" s="67">
        <v>1551</v>
      </c>
      <c r="F408" s="68">
        <v>3092</v>
      </c>
      <c r="G408" s="54"/>
      <c r="J408"/>
      <c r="K408"/>
      <c r="L408"/>
    </row>
    <row r="409" spans="1:12" x14ac:dyDescent="0.15">
      <c r="A409">
        <v>417</v>
      </c>
      <c r="B409" s="66" t="s">
        <v>673</v>
      </c>
      <c r="C409" s="67">
        <v>1409</v>
      </c>
      <c r="D409" s="67">
        <v>1755</v>
      </c>
      <c r="E409" s="67">
        <v>1813</v>
      </c>
      <c r="F409" s="68">
        <v>3568</v>
      </c>
      <c r="G409" s="54"/>
      <c r="J409"/>
      <c r="K409"/>
      <c r="L409"/>
    </row>
    <row r="410" spans="1:12" x14ac:dyDescent="0.15">
      <c r="A410">
        <v>418</v>
      </c>
      <c r="B410" s="66" t="s">
        <v>316</v>
      </c>
      <c r="C410" s="67">
        <v>644</v>
      </c>
      <c r="D410" s="67">
        <v>539</v>
      </c>
      <c r="E410" s="67">
        <v>639</v>
      </c>
      <c r="F410" s="68">
        <v>1178</v>
      </c>
      <c r="G410" s="54"/>
      <c r="J410"/>
      <c r="K410"/>
      <c r="L410"/>
    </row>
    <row r="411" spans="1:12" x14ac:dyDescent="0.15">
      <c r="A411">
        <v>419</v>
      </c>
      <c r="B411" s="66" t="s">
        <v>321</v>
      </c>
      <c r="C411" s="67">
        <v>819</v>
      </c>
      <c r="D411" s="67">
        <v>792</v>
      </c>
      <c r="E411" s="67">
        <v>883</v>
      </c>
      <c r="F411" s="68">
        <v>1675</v>
      </c>
      <c r="G411" s="54"/>
      <c r="J411"/>
      <c r="K411"/>
      <c r="L411"/>
    </row>
    <row r="412" spans="1:12" x14ac:dyDescent="0.15">
      <c r="A412">
        <v>420</v>
      </c>
      <c r="B412" s="66" t="s">
        <v>325</v>
      </c>
      <c r="C412" s="67">
        <v>728</v>
      </c>
      <c r="D412" s="67">
        <v>833</v>
      </c>
      <c r="E412" s="67">
        <v>899</v>
      </c>
      <c r="F412" s="68">
        <v>1732</v>
      </c>
      <c r="G412" s="54"/>
      <c r="J412"/>
      <c r="K412"/>
      <c r="L412"/>
    </row>
    <row r="413" spans="1:12" x14ac:dyDescent="0.15">
      <c r="A413">
        <v>421</v>
      </c>
      <c r="B413" s="66" t="s">
        <v>355</v>
      </c>
      <c r="C413" s="67">
        <v>760</v>
      </c>
      <c r="D413" s="67">
        <v>861</v>
      </c>
      <c r="E413" s="67">
        <v>927</v>
      </c>
      <c r="F413" s="68">
        <v>1788</v>
      </c>
      <c r="G413" s="54"/>
      <c r="J413"/>
      <c r="K413"/>
      <c r="L413"/>
    </row>
    <row r="414" spans="1:12" x14ac:dyDescent="0.15">
      <c r="A414">
        <v>422</v>
      </c>
      <c r="B414" s="66" t="s">
        <v>361</v>
      </c>
      <c r="C414" s="67">
        <v>968</v>
      </c>
      <c r="D414" s="67">
        <v>1011</v>
      </c>
      <c r="E414" s="67">
        <v>1032</v>
      </c>
      <c r="F414" s="68">
        <v>2043</v>
      </c>
      <c r="G414" s="54"/>
      <c r="J414"/>
      <c r="K414"/>
      <c r="L414"/>
    </row>
    <row r="415" spans="1:12" x14ac:dyDescent="0.15">
      <c r="A415">
        <v>423</v>
      </c>
      <c r="B415" s="66" t="s">
        <v>367</v>
      </c>
      <c r="C415" s="67">
        <v>1130</v>
      </c>
      <c r="D415" s="67">
        <v>1274</v>
      </c>
      <c r="E415" s="67">
        <v>1303</v>
      </c>
      <c r="F415" s="68">
        <v>2577</v>
      </c>
      <c r="G415" s="54"/>
      <c r="J415"/>
      <c r="K415"/>
      <c r="L415"/>
    </row>
    <row r="416" spans="1:12" x14ac:dyDescent="0.15">
      <c r="A416">
        <v>424</v>
      </c>
      <c r="B416" s="66" t="s">
        <v>373</v>
      </c>
      <c r="C416" s="67">
        <v>784</v>
      </c>
      <c r="D416" s="67">
        <v>801</v>
      </c>
      <c r="E416" s="67">
        <v>882</v>
      </c>
      <c r="F416" s="68">
        <v>1683</v>
      </c>
      <c r="G416" s="54"/>
      <c r="J416"/>
      <c r="K416"/>
      <c r="L416"/>
    </row>
    <row r="417" spans="1:12" x14ac:dyDescent="0.15">
      <c r="A417">
        <v>425</v>
      </c>
      <c r="B417" s="66" t="s">
        <v>379</v>
      </c>
      <c r="C417" s="67">
        <v>1413</v>
      </c>
      <c r="D417" s="67">
        <v>1319</v>
      </c>
      <c r="E417" s="67">
        <v>1613</v>
      </c>
      <c r="F417" s="68">
        <v>2932</v>
      </c>
      <c r="G417" s="54"/>
      <c r="J417"/>
      <c r="K417"/>
      <c r="L417"/>
    </row>
    <row r="418" spans="1:12" x14ac:dyDescent="0.15">
      <c r="A418">
        <v>426</v>
      </c>
      <c r="B418" s="66" t="s">
        <v>385</v>
      </c>
      <c r="C418" s="67">
        <v>1223</v>
      </c>
      <c r="D418" s="67">
        <v>1382</v>
      </c>
      <c r="E418" s="67">
        <v>1383</v>
      </c>
      <c r="F418" s="68">
        <v>2765</v>
      </c>
      <c r="G418" s="54"/>
      <c r="J418"/>
      <c r="K418"/>
      <c r="L418"/>
    </row>
    <row r="419" spans="1:12" x14ac:dyDescent="0.15">
      <c r="A419">
        <v>427</v>
      </c>
      <c r="B419" s="66" t="s">
        <v>391</v>
      </c>
      <c r="C419" s="67">
        <v>935</v>
      </c>
      <c r="D419" s="67">
        <v>839</v>
      </c>
      <c r="E419" s="67">
        <v>854</v>
      </c>
      <c r="F419" s="68">
        <v>1693</v>
      </c>
      <c r="G419" s="54"/>
      <c r="J419"/>
      <c r="K419"/>
      <c r="L419"/>
    </row>
    <row r="420" spans="1:12" x14ac:dyDescent="0.15">
      <c r="A420">
        <v>428</v>
      </c>
      <c r="B420" s="66" t="s">
        <v>397</v>
      </c>
      <c r="C420" s="67">
        <v>1701</v>
      </c>
      <c r="D420" s="67">
        <v>1508</v>
      </c>
      <c r="E420" s="67">
        <v>1582</v>
      </c>
      <c r="F420" s="68">
        <v>3090</v>
      </c>
      <c r="G420" s="54"/>
      <c r="J420"/>
      <c r="K420"/>
      <c r="L420"/>
    </row>
    <row r="421" spans="1:12" x14ac:dyDescent="0.15">
      <c r="A421">
        <v>429</v>
      </c>
      <c r="B421" s="66" t="s">
        <v>403</v>
      </c>
      <c r="C421" s="67">
        <v>1069</v>
      </c>
      <c r="D421" s="67">
        <v>1419</v>
      </c>
      <c r="E421" s="67">
        <v>1464</v>
      </c>
      <c r="F421" s="68">
        <v>2883</v>
      </c>
      <c r="G421" s="54"/>
      <c r="J421"/>
      <c r="K421"/>
      <c r="L421"/>
    </row>
    <row r="422" spans="1:12" x14ac:dyDescent="0.15">
      <c r="A422">
        <v>430</v>
      </c>
      <c r="B422" s="66" t="s">
        <v>408</v>
      </c>
      <c r="C422" s="67">
        <v>560</v>
      </c>
      <c r="D422" s="67">
        <v>563</v>
      </c>
      <c r="E422" s="67">
        <v>598</v>
      </c>
      <c r="F422" s="68">
        <v>1161</v>
      </c>
      <c r="G422" s="54"/>
      <c r="J422"/>
      <c r="K422"/>
      <c r="L422"/>
    </row>
    <row r="423" spans="1:12" x14ac:dyDescent="0.15">
      <c r="A423">
        <v>431</v>
      </c>
      <c r="B423" s="66" t="s">
        <v>414</v>
      </c>
      <c r="C423" s="67">
        <v>791</v>
      </c>
      <c r="D423" s="67">
        <v>852</v>
      </c>
      <c r="E423" s="67">
        <v>809</v>
      </c>
      <c r="F423" s="68">
        <v>1661</v>
      </c>
      <c r="G423" s="54"/>
      <c r="J423"/>
      <c r="K423"/>
      <c r="L423"/>
    </row>
    <row r="424" spans="1:12" x14ac:dyDescent="0.15">
      <c r="A424">
        <v>432</v>
      </c>
      <c r="B424" s="66" t="s">
        <v>420</v>
      </c>
      <c r="C424" s="67">
        <v>4</v>
      </c>
      <c r="D424" s="67">
        <v>5</v>
      </c>
      <c r="E424" s="67">
        <v>5</v>
      </c>
      <c r="F424" s="68">
        <v>10</v>
      </c>
      <c r="G424" s="54"/>
      <c r="J424"/>
      <c r="K424"/>
      <c r="L424"/>
    </row>
    <row r="425" spans="1:12" x14ac:dyDescent="0.15">
      <c r="A425">
        <v>433</v>
      </c>
      <c r="B425" s="66" t="s">
        <v>426</v>
      </c>
      <c r="C425" s="67">
        <v>1203</v>
      </c>
      <c r="D425" s="67">
        <v>1243</v>
      </c>
      <c r="E425" s="67">
        <v>1291</v>
      </c>
      <c r="F425" s="68">
        <v>2534</v>
      </c>
      <c r="G425" s="54"/>
      <c r="J425"/>
      <c r="K425"/>
      <c r="L425"/>
    </row>
    <row r="426" spans="1:12" x14ac:dyDescent="0.15">
      <c r="A426">
        <v>434</v>
      </c>
      <c r="B426" s="66" t="s">
        <v>431</v>
      </c>
      <c r="C426" s="67">
        <v>1491</v>
      </c>
      <c r="D426" s="67">
        <v>1636</v>
      </c>
      <c r="E426" s="67">
        <v>1758</v>
      </c>
      <c r="F426" s="68">
        <v>3394</v>
      </c>
      <c r="G426" s="54"/>
      <c r="J426"/>
      <c r="K426"/>
      <c r="L426"/>
    </row>
    <row r="427" spans="1:12" x14ac:dyDescent="0.15">
      <c r="A427">
        <v>435</v>
      </c>
      <c r="B427" s="66" t="s">
        <v>436</v>
      </c>
      <c r="C427" s="67">
        <v>846</v>
      </c>
      <c r="D427" s="67">
        <v>871</v>
      </c>
      <c r="E427" s="67">
        <v>950</v>
      </c>
      <c r="F427" s="68">
        <v>1821</v>
      </c>
      <c r="G427" s="54"/>
      <c r="J427"/>
      <c r="K427"/>
      <c r="L427"/>
    </row>
    <row r="428" spans="1:12" x14ac:dyDescent="0.15">
      <c r="A428">
        <v>436</v>
      </c>
      <c r="B428" s="66" t="s">
        <v>442</v>
      </c>
      <c r="C428" s="67">
        <v>1831</v>
      </c>
      <c r="D428" s="67">
        <v>1880</v>
      </c>
      <c r="E428" s="67">
        <v>2077</v>
      </c>
      <c r="F428" s="68">
        <v>3957</v>
      </c>
      <c r="G428" s="54"/>
      <c r="J428"/>
      <c r="K428"/>
      <c r="L428"/>
    </row>
    <row r="429" spans="1:12" x14ac:dyDescent="0.15">
      <c r="A429">
        <v>437</v>
      </c>
      <c r="B429" s="66" t="s">
        <v>448</v>
      </c>
      <c r="C429" s="67">
        <v>1316</v>
      </c>
      <c r="D429" s="67">
        <v>1419</v>
      </c>
      <c r="E429" s="67">
        <v>1450</v>
      </c>
      <c r="F429" s="68">
        <v>2869</v>
      </c>
      <c r="G429" s="54"/>
      <c r="J429"/>
      <c r="K429"/>
      <c r="L429"/>
    </row>
    <row r="430" spans="1:12" x14ac:dyDescent="0.15">
      <c r="A430">
        <v>438</v>
      </c>
      <c r="B430" s="66" t="s">
        <v>454</v>
      </c>
      <c r="C430" s="67">
        <v>1197</v>
      </c>
      <c r="D430" s="67">
        <v>1303</v>
      </c>
      <c r="E430" s="67">
        <v>1342</v>
      </c>
      <c r="F430" s="68">
        <v>2645</v>
      </c>
      <c r="G430" s="54"/>
      <c r="J430"/>
      <c r="K430"/>
      <c r="L430"/>
    </row>
    <row r="431" spans="1:12" x14ac:dyDescent="0.15">
      <c r="A431">
        <v>439</v>
      </c>
      <c r="B431" s="66" t="s">
        <v>460</v>
      </c>
      <c r="C431" s="67">
        <v>745</v>
      </c>
      <c r="D431" s="67">
        <v>852</v>
      </c>
      <c r="E431" s="67">
        <v>920</v>
      </c>
      <c r="F431" s="68">
        <v>1772</v>
      </c>
      <c r="G431" s="54"/>
      <c r="J431"/>
      <c r="K431"/>
      <c r="L431"/>
    </row>
    <row r="432" spans="1:12" x14ac:dyDescent="0.15">
      <c r="A432">
        <v>440</v>
      </c>
      <c r="B432" s="66" t="s">
        <v>466</v>
      </c>
      <c r="C432" s="67">
        <v>942</v>
      </c>
      <c r="D432" s="67">
        <v>1048</v>
      </c>
      <c r="E432" s="67">
        <v>1099</v>
      </c>
      <c r="F432" s="68">
        <v>2147</v>
      </c>
      <c r="G432" s="54"/>
      <c r="J432"/>
      <c r="K432"/>
      <c r="L432"/>
    </row>
    <row r="433" spans="1:12" x14ac:dyDescent="0.15">
      <c r="A433">
        <v>441</v>
      </c>
      <c r="B433" s="66" t="s">
        <v>472</v>
      </c>
      <c r="C433" s="67">
        <v>731</v>
      </c>
      <c r="D433" s="67">
        <v>926</v>
      </c>
      <c r="E433" s="67">
        <v>975</v>
      </c>
      <c r="F433" s="68">
        <v>1901</v>
      </c>
      <c r="G433" s="54"/>
      <c r="J433"/>
      <c r="K433"/>
      <c r="L433"/>
    </row>
    <row r="434" spans="1:12" x14ac:dyDescent="0.15">
      <c r="A434">
        <v>442</v>
      </c>
      <c r="B434" s="66" t="s">
        <v>478</v>
      </c>
      <c r="C434" s="67">
        <v>548</v>
      </c>
      <c r="D434" s="67">
        <v>547</v>
      </c>
      <c r="E434" s="67">
        <v>547</v>
      </c>
      <c r="F434" s="68">
        <v>1094</v>
      </c>
      <c r="G434" s="54"/>
      <c r="J434"/>
      <c r="K434"/>
      <c r="L434"/>
    </row>
    <row r="435" spans="1:12" x14ac:dyDescent="0.15">
      <c r="A435">
        <v>443</v>
      </c>
      <c r="B435" s="66" t="s">
        <v>484</v>
      </c>
      <c r="C435" s="67">
        <v>825</v>
      </c>
      <c r="D435" s="67">
        <v>969</v>
      </c>
      <c r="E435" s="67">
        <v>950</v>
      </c>
      <c r="F435" s="68">
        <v>1919</v>
      </c>
      <c r="G435" s="54"/>
      <c r="J435"/>
      <c r="K435"/>
      <c r="L435"/>
    </row>
    <row r="436" spans="1:12" x14ac:dyDescent="0.15">
      <c r="A436">
        <v>444</v>
      </c>
      <c r="B436" s="66" t="s">
        <v>490</v>
      </c>
      <c r="C436" s="67">
        <v>677</v>
      </c>
      <c r="D436" s="67">
        <v>732</v>
      </c>
      <c r="E436" s="67">
        <v>772</v>
      </c>
      <c r="F436" s="68">
        <v>1504</v>
      </c>
      <c r="G436" s="54"/>
      <c r="J436"/>
      <c r="K436"/>
      <c r="L436"/>
    </row>
    <row r="437" spans="1:12" x14ac:dyDescent="0.15">
      <c r="A437">
        <v>445</v>
      </c>
      <c r="B437" s="66" t="s">
        <v>496</v>
      </c>
      <c r="C437" s="67">
        <v>611</v>
      </c>
      <c r="D437" s="67">
        <v>560</v>
      </c>
      <c r="E437" s="67">
        <v>595</v>
      </c>
      <c r="F437" s="68">
        <v>1155</v>
      </c>
      <c r="G437" s="54"/>
      <c r="J437"/>
      <c r="K437"/>
      <c r="L437"/>
    </row>
    <row r="438" spans="1:12" x14ac:dyDescent="0.15">
      <c r="A438">
        <v>446</v>
      </c>
      <c r="B438" s="66" t="s">
        <v>502</v>
      </c>
      <c r="C438" s="67">
        <v>1016</v>
      </c>
      <c r="D438" s="67">
        <v>1074</v>
      </c>
      <c r="E438" s="67">
        <v>1056</v>
      </c>
      <c r="F438" s="68">
        <v>2130</v>
      </c>
      <c r="G438" s="54"/>
      <c r="J438"/>
      <c r="K438"/>
      <c r="L438"/>
    </row>
    <row r="439" spans="1:12" x14ac:dyDescent="0.15">
      <c r="A439">
        <v>447</v>
      </c>
      <c r="B439" s="69" t="s">
        <v>508</v>
      </c>
      <c r="C439" s="70">
        <v>1089</v>
      </c>
      <c r="D439" s="70">
        <v>1153</v>
      </c>
      <c r="E439" s="70">
        <v>1277</v>
      </c>
      <c r="F439" s="71">
        <v>2430</v>
      </c>
      <c r="G439" s="54"/>
      <c r="J439"/>
      <c r="K439"/>
      <c r="L439"/>
    </row>
    <row r="440" spans="1:12" x14ac:dyDescent="0.15">
      <c r="A440">
        <v>448</v>
      </c>
      <c r="B440" s="72" t="s">
        <v>514</v>
      </c>
      <c r="C440" s="73">
        <v>70960</v>
      </c>
      <c r="D440" s="73">
        <v>77115</v>
      </c>
      <c r="E440" s="73">
        <v>81225</v>
      </c>
      <c r="F440" s="74">
        <v>158340</v>
      </c>
      <c r="G440" s="54"/>
      <c r="J440"/>
      <c r="K440"/>
      <c r="L440"/>
    </row>
    <row r="441" spans="1:12" x14ac:dyDescent="0.15">
      <c r="A441">
        <v>449</v>
      </c>
      <c r="B441" s="75" t="s">
        <v>520</v>
      </c>
      <c r="C441" s="76">
        <v>274</v>
      </c>
      <c r="D441" s="76">
        <v>317</v>
      </c>
      <c r="E441" s="76">
        <v>324</v>
      </c>
      <c r="F441" s="77">
        <v>641</v>
      </c>
      <c r="G441" s="54"/>
      <c r="J441"/>
      <c r="K441"/>
      <c r="L441"/>
    </row>
    <row r="442" spans="1:12" x14ac:dyDescent="0.15">
      <c r="A442">
        <v>450</v>
      </c>
      <c r="B442" s="66" t="s">
        <v>526</v>
      </c>
      <c r="C442" s="67">
        <v>422</v>
      </c>
      <c r="D442" s="67">
        <v>503</v>
      </c>
      <c r="E442" s="67">
        <v>480</v>
      </c>
      <c r="F442" s="68">
        <v>983</v>
      </c>
      <c r="G442" s="54"/>
      <c r="J442"/>
      <c r="K442"/>
      <c r="L442"/>
    </row>
    <row r="443" spans="1:12" x14ac:dyDescent="0.15">
      <c r="A443">
        <v>451</v>
      </c>
      <c r="B443" s="66" t="s">
        <v>532</v>
      </c>
      <c r="C443" s="67">
        <v>793</v>
      </c>
      <c r="D443" s="67">
        <v>932</v>
      </c>
      <c r="E443" s="67">
        <v>832</v>
      </c>
      <c r="F443" s="68">
        <v>1764</v>
      </c>
      <c r="G443" s="54"/>
      <c r="J443"/>
      <c r="K443"/>
      <c r="L443"/>
    </row>
    <row r="444" spans="1:12" x14ac:dyDescent="0.15">
      <c r="A444">
        <v>452</v>
      </c>
      <c r="B444" s="66" t="s">
        <v>538</v>
      </c>
      <c r="C444" s="67">
        <v>888</v>
      </c>
      <c r="D444" s="67">
        <v>1041</v>
      </c>
      <c r="E444" s="67">
        <v>955</v>
      </c>
      <c r="F444" s="68">
        <v>1996</v>
      </c>
      <c r="G444" s="54"/>
      <c r="J444"/>
      <c r="K444"/>
      <c r="L444"/>
    </row>
    <row r="445" spans="1:12" x14ac:dyDescent="0.15">
      <c r="A445">
        <v>453</v>
      </c>
      <c r="B445" s="66" t="s">
        <v>544</v>
      </c>
      <c r="C445" s="67">
        <v>1120</v>
      </c>
      <c r="D445" s="67">
        <v>1395</v>
      </c>
      <c r="E445" s="67">
        <v>1351</v>
      </c>
      <c r="F445" s="68">
        <v>2746</v>
      </c>
      <c r="G445" s="54"/>
      <c r="J445"/>
      <c r="K445"/>
      <c r="L445"/>
    </row>
    <row r="446" spans="1:12" x14ac:dyDescent="0.15">
      <c r="A446">
        <v>454</v>
      </c>
      <c r="B446" s="66" t="s">
        <v>550</v>
      </c>
      <c r="C446" s="67">
        <v>1042</v>
      </c>
      <c r="D446" s="67">
        <v>1302</v>
      </c>
      <c r="E446" s="67">
        <v>1116</v>
      </c>
      <c r="F446" s="68">
        <v>2418</v>
      </c>
      <c r="G446" s="54"/>
      <c r="J446"/>
      <c r="K446"/>
      <c r="L446"/>
    </row>
    <row r="447" spans="1:12" x14ac:dyDescent="0.15">
      <c r="A447">
        <v>455</v>
      </c>
      <c r="B447" s="66" t="s">
        <v>556</v>
      </c>
      <c r="C447" s="67">
        <v>653</v>
      </c>
      <c r="D447" s="67">
        <v>842</v>
      </c>
      <c r="E447" s="67">
        <v>839</v>
      </c>
      <c r="F447" s="68">
        <v>1681</v>
      </c>
      <c r="G447" s="54"/>
      <c r="J447"/>
      <c r="K447"/>
      <c r="L447"/>
    </row>
    <row r="448" spans="1:12" x14ac:dyDescent="0.15">
      <c r="A448">
        <v>456</v>
      </c>
      <c r="B448" s="66" t="s">
        <v>562</v>
      </c>
      <c r="C448" s="67">
        <v>1040</v>
      </c>
      <c r="D448" s="67">
        <v>1286</v>
      </c>
      <c r="E448" s="67">
        <v>1244</v>
      </c>
      <c r="F448" s="68">
        <v>2530</v>
      </c>
      <c r="G448" s="54"/>
      <c r="J448"/>
      <c r="K448"/>
      <c r="L448"/>
    </row>
    <row r="449" spans="1:12" x14ac:dyDescent="0.15">
      <c r="A449">
        <v>457</v>
      </c>
      <c r="B449" s="66" t="s">
        <v>568</v>
      </c>
      <c r="C449" s="67">
        <v>6883</v>
      </c>
      <c r="D449" s="67">
        <v>8270</v>
      </c>
      <c r="E449" s="67">
        <v>8410</v>
      </c>
      <c r="F449" s="68">
        <v>16680</v>
      </c>
      <c r="G449" s="54"/>
      <c r="J449"/>
      <c r="K449"/>
      <c r="L449"/>
    </row>
    <row r="450" spans="1:12" x14ac:dyDescent="0.15">
      <c r="A450">
        <v>458</v>
      </c>
      <c r="B450" s="66" t="s">
        <v>574</v>
      </c>
      <c r="C450" s="67">
        <v>1086</v>
      </c>
      <c r="D450" s="67">
        <v>1282</v>
      </c>
      <c r="E450" s="67">
        <v>1329</v>
      </c>
      <c r="F450" s="68">
        <v>2611</v>
      </c>
      <c r="G450" s="54"/>
      <c r="J450"/>
      <c r="K450"/>
      <c r="L450"/>
    </row>
    <row r="451" spans="1:12" x14ac:dyDescent="0.15">
      <c r="A451">
        <v>459</v>
      </c>
      <c r="B451" s="79" t="s">
        <v>580</v>
      </c>
      <c r="C451" s="67">
        <v>935</v>
      </c>
      <c r="D451" s="67">
        <v>1027</v>
      </c>
      <c r="E451" s="67">
        <v>960</v>
      </c>
      <c r="F451" s="68">
        <v>1987</v>
      </c>
      <c r="G451" s="54"/>
      <c r="J451"/>
      <c r="K451"/>
      <c r="L451"/>
    </row>
    <row r="452" spans="1:12" x14ac:dyDescent="0.15">
      <c r="A452">
        <v>460</v>
      </c>
      <c r="B452" s="79" t="s">
        <v>586</v>
      </c>
      <c r="C452" s="67">
        <v>567</v>
      </c>
      <c r="D452" s="67">
        <v>583</v>
      </c>
      <c r="E452" s="67">
        <v>608</v>
      </c>
      <c r="F452" s="68">
        <v>1191</v>
      </c>
      <c r="G452" s="54"/>
      <c r="J452"/>
      <c r="K452"/>
      <c r="L452"/>
    </row>
    <row r="453" spans="1:12" x14ac:dyDescent="0.15">
      <c r="A453">
        <v>461</v>
      </c>
      <c r="B453" s="79" t="s">
        <v>592</v>
      </c>
      <c r="C453" s="67">
        <v>532</v>
      </c>
      <c r="D453" s="67">
        <v>528</v>
      </c>
      <c r="E453" s="67">
        <v>508</v>
      </c>
      <c r="F453" s="68">
        <v>1036</v>
      </c>
      <c r="G453" s="54"/>
      <c r="J453"/>
      <c r="K453"/>
      <c r="L453"/>
    </row>
    <row r="454" spans="1:12" x14ac:dyDescent="0.15">
      <c r="A454">
        <v>462</v>
      </c>
      <c r="B454" s="79" t="s">
        <v>598</v>
      </c>
      <c r="C454" s="67">
        <v>899</v>
      </c>
      <c r="D454" s="67">
        <v>932</v>
      </c>
      <c r="E454" s="67">
        <v>864</v>
      </c>
      <c r="F454" s="68">
        <v>1796</v>
      </c>
      <c r="G454" s="54"/>
      <c r="J454"/>
      <c r="K454"/>
      <c r="L454"/>
    </row>
    <row r="455" spans="1:12" x14ac:dyDescent="0.15">
      <c r="A455">
        <v>463</v>
      </c>
      <c r="B455" s="79" t="s">
        <v>604</v>
      </c>
      <c r="C455" s="67">
        <v>1136</v>
      </c>
      <c r="D455" s="67">
        <v>1192</v>
      </c>
      <c r="E455" s="67">
        <v>1140</v>
      </c>
      <c r="F455" s="68">
        <v>2332</v>
      </c>
      <c r="G455" s="54"/>
      <c r="J455"/>
      <c r="K455"/>
      <c r="L455"/>
    </row>
    <row r="456" spans="1:12" x14ac:dyDescent="0.15">
      <c r="A456">
        <v>464</v>
      </c>
      <c r="B456" s="79" t="s">
        <v>609</v>
      </c>
      <c r="C456" s="67">
        <v>1149</v>
      </c>
      <c r="D456" s="67">
        <v>1202</v>
      </c>
      <c r="E456" s="67">
        <v>1176</v>
      </c>
      <c r="F456" s="68">
        <v>2378</v>
      </c>
      <c r="G456" s="54"/>
      <c r="J456"/>
      <c r="K456"/>
      <c r="L456"/>
    </row>
    <row r="457" spans="1:12" x14ac:dyDescent="0.15">
      <c r="A457">
        <v>465</v>
      </c>
      <c r="B457" s="79" t="s">
        <v>614</v>
      </c>
      <c r="C457" s="67">
        <v>1009</v>
      </c>
      <c r="D457" s="67">
        <v>1159</v>
      </c>
      <c r="E457" s="67">
        <v>1093</v>
      </c>
      <c r="F457" s="68">
        <v>2252</v>
      </c>
      <c r="G457" s="54"/>
      <c r="J457"/>
      <c r="K457"/>
      <c r="L457"/>
    </row>
    <row r="458" spans="1:12" x14ac:dyDescent="0.15">
      <c r="A458">
        <v>466</v>
      </c>
      <c r="B458" s="79" t="s">
        <v>620</v>
      </c>
      <c r="C458" s="67">
        <v>1006</v>
      </c>
      <c r="D458" s="67">
        <v>1235</v>
      </c>
      <c r="E458" s="67">
        <v>1152</v>
      </c>
      <c r="F458" s="68">
        <v>2387</v>
      </c>
      <c r="G458" s="54"/>
      <c r="J458"/>
      <c r="K458"/>
      <c r="L458"/>
    </row>
    <row r="459" spans="1:12" x14ac:dyDescent="0.15">
      <c r="A459">
        <v>467</v>
      </c>
      <c r="B459" s="79" t="s">
        <v>626</v>
      </c>
      <c r="C459" s="67">
        <v>516</v>
      </c>
      <c r="D459" s="67">
        <v>568</v>
      </c>
      <c r="E459" s="67">
        <v>430</v>
      </c>
      <c r="F459" s="68">
        <v>998</v>
      </c>
      <c r="G459" s="54"/>
      <c r="J459"/>
      <c r="K459"/>
      <c r="L459"/>
    </row>
    <row r="460" spans="1:12" x14ac:dyDescent="0.15">
      <c r="A460">
        <v>468</v>
      </c>
      <c r="B460" s="81" t="s">
        <v>632</v>
      </c>
      <c r="C460" s="67">
        <v>484</v>
      </c>
      <c r="D460" s="67">
        <v>524</v>
      </c>
      <c r="E460" s="67">
        <v>503</v>
      </c>
      <c r="F460" s="68">
        <v>1027</v>
      </c>
      <c r="G460" s="54"/>
      <c r="J460"/>
      <c r="K460"/>
      <c r="L460"/>
    </row>
    <row r="461" spans="1:12" x14ac:dyDescent="0.15">
      <c r="A461">
        <v>469</v>
      </c>
      <c r="B461" s="79" t="s">
        <v>638</v>
      </c>
      <c r="C461" s="67">
        <v>1298</v>
      </c>
      <c r="D461" s="67">
        <v>1294</v>
      </c>
      <c r="E461" s="67">
        <v>1366</v>
      </c>
      <c r="F461" s="68">
        <v>2660</v>
      </c>
      <c r="G461" s="54"/>
      <c r="J461"/>
      <c r="K461"/>
      <c r="L461"/>
    </row>
    <row r="462" spans="1:12" x14ac:dyDescent="0.15">
      <c r="A462">
        <v>470</v>
      </c>
      <c r="B462" s="79" t="s">
        <v>644</v>
      </c>
      <c r="C462" s="67">
        <v>2107</v>
      </c>
      <c r="D462" s="67">
        <v>2344</v>
      </c>
      <c r="E462" s="67">
        <v>2294</v>
      </c>
      <c r="F462" s="68">
        <v>4638</v>
      </c>
      <c r="G462" s="54"/>
      <c r="J462"/>
      <c r="K462"/>
      <c r="L462"/>
    </row>
    <row r="463" spans="1:12" x14ac:dyDescent="0.15">
      <c r="A463">
        <v>471</v>
      </c>
      <c r="B463" s="79" t="s">
        <v>649</v>
      </c>
      <c r="C463" s="67">
        <v>1021</v>
      </c>
      <c r="D463" s="67">
        <v>1247</v>
      </c>
      <c r="E463" s="67">
        <v>1253</v>
      </c>
      <c r="F463" s="68">
        <v>2500</v>
      </c>
      <c r="G463" s="54"/>
      <c r="J463"/>
      <c r="K463"/>
      <c r="L463"/>
    </row>
    <row r="464" spans="1:12" x14ac:dyDescent="0.15">
      <c r="A464">
        <v>472</v>
      </c>
      <c r="B464" s="79" t="s">
        <v>653</v>
      </c>
      <c r="C464" s="67">
        <v>1129</v>
      </c>
      <c r="D464" s="67">
        <v>1348</v>
      </c>
      <c r="E464" s="67">
        <v>1244</v>
      </c>
      <c r="F464" s="68">
        <v>2592</v>
      </c>
      <c r="G464" s="54"/>
      <c r="J464"/>
      <c r="K464"/>
      <c r="L464"/>
    </row>
    <row r="465" spans="1:12" x14ac:dyDescent="0.15">
      <c r="A465">
        <v>473</v>
      </c>
      <c r="B465" s="79" t="s">
        <v>549</v>
      </c>
      <c r="C465" s="67">
        <v>409</v>
      </c>
      <c r="D465" s="67">
        <v>409</v>
      </c>
      <c r="E465" s="67">
        <v>402</v>
      </c>
      <c r="F465" s="68">
        <v>811</v>
      </c>
      <c r="G465" s="54"/>
      <c r="J465"/>
      <c r="K465"/>
      <c r="L465"/>
    </row>
    <row r="466" spans="1:12" x14ac:dyDescent="0.15">
      <c r="A466">
        <v>474</v>
      </c>
      <c r="B466" s="79" t="s">
        <v>555</v>
      </c>
      <c r="C466" s="67">
        <v>222</v>
      </c>
      <c r="D466" s="67">
        <v>263</v>
      </c>
      <c r="E466" s="67">
        <v>234</v>
      </c>
      <c r="F466" s="68">
        <v>497</v>
      </c>
      <c r="G466" s="54"/>
      <c r="J466"/>
      <c r="K466"/>
      <c r="L466"/>
    </row>
    <row r="467" spans="1:12" x14ac:dyDescent="0.15">
      <c r="A467">
        <v>475</v>
      </c>
      <c r="B467" s="79" t="s">
        <v>664</v>
      </c>
      <c r="C467" s="67">
        <v>275</v>
      </c>
      <c r="D467" s="67">
        <v>272</v>
      </c>
      <c r="E467" s="67">
        <v>229</v>
      </c>
      <c r="F467" s="68">
        <v>501</v>
      </c>
      <c r="G467" s="54"/>
      <c r="J467"/>
      <c r="K467"/>
      <c r="L467"/>
    </row>
    <row r="468" spans="1:12" x14ac:dyDescent="0.15">
      <c r="A468">
        <v>476</v>
      </c>
      <c r="B468" s="79" t="s">
        <v>669</v>
      </c>
      <c r="C468" s="67">
        <v>288</v>
      </c>
      <c r="D468" s="67">
        <v>352</v>
      </c>
      <c r="E468" s="67">
        <v>312</v>
      </c>
      <c r="F468" s="68">
        <v>664</v>
      </c>
      <c r="G468" s="54"/>
      <c r="J468"/>
      <c r="K468"/>
      <c r="L468"/>
    </row>
    <row r="469" spans="1:12" x14ac:dyDescent="0.15">
      <c r="A469">
        <v>477</v>
      </c>
      <c r="B469" s="79" t="s">
        <v>674</v>
      </c>
      <c r="C469" s="67">
        <v>3830</v>
      </c>
      <c r="D469" s="67">
        <v>4428</v>
      </c>
      <c r="E469" s="67">
        <v>4502</v>
      </c>
      <c r="F469" s="68">
        <v>8930</v>
      </c>
      <c r="G469" s="54"/>
      <c r="J469"/>
      <c r="K469"/>
      <c r="L469"/>
    </row>
    <row r="470" spans="1:12" x14ac:dyDescent="0.15">
      <c r="A470">
        <v>478</v>
      </c>
      <c r="B470" s="79" t="s">
        <v>678</v>
      </c>
      <c r="C470" s="67">
        <v>957</v>
      </c>
      <c r="D470" s="67">
        <v>959</v>
      </c>
      <c r="E470" s="67">
        <v>1002</v>
      </c>
      <c r="F470" s="68">
        <v>1961</v>
      </c>
      <c r="G470" s="54"/>
      <c r="J470"/>
      <c r="K470"/>
      <c r="L470"/>
    </row>
    <row r="471" spans="1:12" x14ac:dyDescent="0.15">
      <c r="A471">
        <v>479</v>
      </c>
      <c r="B471" s="79" t="s">
        <v>682</v>
      </c>
      <c r="C471" s="67">
        <v>782</v>
      </c>
      <c r="D471" s="67">
        <v>888</v>
      </c>
      <c r="E471" s="67">
        <v>942</v>
      </c>
      <c r="F471" s="68">
        <v>1830</v>
      </c>
      <c r="G471" s="54"/>
      <c r="J471"/>
      <c r="K471"/>
      <c r="L471"/>
    </row>
    <row r="472" spans="1:12" x14ac:dyDescent="0.15">
      <c r="A472">
        <v>480</v>
      </c>
      <c r="B472" s="79" t="s">
        <v>686</v>
      </c>
      <c r="C472" s="67">
        <v>1362</v>
      </c>
      <c r="D472" s="67">
        <v>1393</v>
      </c>
      <c r="E472" s="67">
        <v>1351</v>
      </c>
      <c r="F472" s="68">
        <v>2744</v>
      </c>
      <c r="G472" s="54"/>
      <c r="J472"/>
      <c r="K472"/>
      <c r="L472"/>
    </row>
    <row r="473" spans="1:12" x14ac:dyDescent="0.15">
      <c r="A473">
        <v>481</v>
      </c>
      <c r="B473" s="79" t="s">
        <v>356</v>
      </c>
      <c r="C473" s="67">
        <v>1200</v>
      </c>
      <c r="D473" s="67">
        <v>1469</v>
      </c>
      <c r="E473" s="67">
        <v>1402</v>
      </c>
      <c r="F473" s="68">
        <v>2871</v>
      </c>
      <c r="G473" s="54"/>
      <c r="J473"/>
      <c r="K473"/>
      <c r="L473"/>
    </row>
    <row r="474" spans="1:12" x14ac:dyDescent="0.15">
      <c r="A474">
        <v>482</v>
      </c>
      <c r="B474" s="79" t="s">
        <v>362</v>
      </c>
      <c r="C474" s="67">
        <v>1044</v>
      </c>
      <c r="D474" s="67">
        <v>1167</v>
      </c>
      <c r="E474" s="67">
        <v>1146</v>
      </c>
      <c r="F474" s="68">
        <v>2313</v>
      </c>
      <c r="G474" s="54"/>
      <c r="J474"/>
      <c r="K474"/>
      <c r="L474"/>
    </row>
    <row r="475" spans="1:12" x14ac:dyDescent="0.15">
      <c r="A475">
        <v>483</v>
      </c>
      <c r="B475" s="79" t="s">
        <v>368</v>
      </c>
      <c r="C475" s="67">
        <v>852</v>
      </c>
      <c r="D475" s="67">
        <v>909</v>
      </c>
      <c r="E475" s="67">
        <v>917</v>
      </c>
      <c r="F475" s="68">
        <v>1826</v>
      </c>
      <c r="G475" s="54"/>
      <c r="J475"/>
      <c r="K475"/>
      <c r="L475"/>
    </row>
    <row r="476" spans="1:12" x14ac:dyDescent="0.15">
      <c r="A476">
        <v>484</v>
      </c>
      <c r="B476" s="79" t="s">
        <v>374</v>
      </c>
      <c r="C476" s="67">
        <v>1030</v>
      </c>
      <c r="D476" s="67">
        <v>1240</v>
      </c>
      <c r="E476" s="67">
        <v>1164</v>
      </c>
      <c r="F476" s="68">
        <v>2404</v>
      </c>
      <c r="G476" s="54"/>
      <c r="J476"/>
      <c r="K476"/>
      <c r="L476"/>
    </row>
    <row r="477" spans="1:12" x14ac:dyDescent="0.15">
      <c r="A477">
        <v>485</v>
      </c>
      <c r="B477" s="79" t="s">
        <v>380</v>
      </c>
      <c r="C477" s="67">
        <v>673</v>
      </c>
      <c r="D477" s="67">
        <v>844</v>
      </c>
      <c r="E477" s="67">
        <v>842</v>
      </c>
      <c r="F477" s="68">
        <v>1686</v>
      </c>
      <c r="G477" s="54"/>
      <c r="J477"/>
      <c r="K477"/>
      <c r="L477"/>
    </row>
    <row r="478" spans="1:12" x14ac:dyDescent="0.15">
      <c r="A478">
        <v>486</v>
      </c>
      <c r="B478" s="79" t="s">
        <v>386</v>
      </c>
      <c r="C478" s="67">
        <v>287</v>
      </c>
      <c r="D478" s="67">
        <v>316</v>
      </c>
      <c r="E478" s="67">
        <v>344</v>
      </c>
      <c r="F478" s="68">
        <v>660</v>
      </c>
      <c r="G478" s="54"/>
      <c r="J478"/>
      <c r="K478"/>
      <c r="L478"/>
    </row>
    <row r="479" spans="1:12" x14ac:dyDescent="0.15">
      <c r="A479">
        <v>487</v>
      </c>
      <c r="B479" s="79" t="s">
        <v>392</v>
      </c>
      <c r="C479" s="67">
        <v>846</v>
      </c>
      <c r="D479" s="67">
        <v>950</v>
      </c>
      <c r="E479" s="67">
        <v>891</v>
      </c>
      <c r="F479" s="68">
        <v>1841</v>
      </c>
      <c r="G479" s="54"/>
      <c r="J479"/>
      <c r="K479"/>
      <c r="L479"/>
    </row>
    <row r="480" spans="1:12" x14ac:dyDescent="0.15">
      <c r="A480">
        <v>488</v>
      </c>
      <c r="B480" s="78" t="s">
        <v>398</v>
      </c>
      <c r="C480" s="67">
        <v>1347</v>
      </c>
      <c r="D480" s="67">
        <v>1265</v>
      </c>
      <c r="E480" s="67">
        <v>1305</v>
      </c>
      <c r="F480" s="68">
        <v>2570</v>
      </c>
      <c r="G480" s="54"/>
      <c r="J480"/>
      <c r="K480"/>
      <c r="L480"/>
    </row>
    <row r="481" spans="1:12" x14ac:dyDescent="0.15">
      <c r="A481">
        <v>489</v>
      </c>
      <c r="B481" s="79" t="s">
        <v>404</v>
      </c>
      <c r="C481" s="67">
        <v>0</v>
      </c>
      <c r="D481" s="67">
        <v>0</v>
      </c>
      <c r="E481" s="67">
        <v>0</v>
      </c>
      <c r="F481" s="68">
        <v>0</v>
      </c>
      <c r="G481" s="54"/>
      <c r="J481"/>
      <c r="K481"/>
      <c r="L481"/>
    </row>
    <row r="482" spans="1:12" x14ac:dyDescent="0.15">
      <c r="A482">
        <v>490</v>
      </c>
      <c r="B482" s="79" t="s">
        <v>409</v>
      </c>
      <c r="C482" s="67">
        <v>3167</v>
      </c>
      <c r="D482" s="67">
        <v>3857</v>
      </c>
      <c r="E482" s="67">
        <v>3894</v>
      </c>
      <c r="F482" s="68">
        <v>7751</v>
      </c>
      <c r="G482" s="54"/>
      <c r="J482"/>
      <c r="K482"/>
      <c r="L482"/>
    </row>
    <row r="483" spans="1:12" x14ac:dyDescent="0.15">
      <c r="A483">
        <v>491</v>
      </c>
      <c r="B483" s="79" t="s">
        <v>415</v>
      </c>
      <c r="C483" s="67">
        <v>710</v>
      </c>
      <c r="D483" s="67">
        <v>943</v>
      </c>
      <c r="E483" s="67">
        <v>903</v>
      </c>
      <c r="F483" s="68">
        <v>1846</v>
      </c>
      <c r="G483" s="54"/>
      <c r="J483"/>
      <c r="K483"/>
      <c r="L483"/>
    </row>
    <row r="484" spans="1:12" x14ac:dyDescent="0.15">
      <c r="A484">
        <v>492</v>
      </c>
      <c r="B484" s="79" t="s">
        <v>421</v>
      </c>
      <c r="C484" s="67">
        <v>0</v>
      </c>
      <c r="D484" s="67">
        <v>0</v>
      </c>
      <c r="E484" s="67">
        <v>0</v>
      </c>
      <c r="F484" s="68">
        <v>0</v>
      </c>
      <c r="G484" s="54"/>
      <c r="J484"/>
      <c r="K484"/>
      <c r="L484"/>
    </row>
    <row r="485" spans="1:12" x14ac:dyDescent="0.15">
      <c r="A485">
        <v>493</v>
      </c>
      <c r="B485" s="79" t="s">
        <v>427</v>
      </c>
      <c r="C485" s="67">
        <v>853</v>
      </c>
      <c r="D485" s="67">
        <v>1015</v>
      </c>
      <c r="E485" s="67">
        <v>976</v>
      </c>
      <c r="F485" s="68">
        <v>1991</v>
      </c>
      <c r="G485" s="54"/>
      <c r="J485"/>
      <c r="K485"/>
      <c r="L485"/>
    </row>
    <row r="486" spans="1:12" x14ac:dyDescent="0.15">
      <c r="A486">
        <v>494</v>
      </c>
      <c r="B486" s="79" t="s">
        <v>432</v>
      </c>
      <c r="C486" s="67">
        <v>696</v>
      </c>
      <c r="D486" s="67">
        <v>782</v>
      </c>
      <c r="E486" s="67">
        <v>740</v>
      </c>
      <c r="F486" s="68">
        <v>1522</v>
      </c>
      <c r="G486" s="54"/>
      <c r="J486"/>
      <c r="K486"/>
      <c r="L486"/>
    </row>
    <row r="487" spans="1:12" x14ac:dyDescent="0.15">
      <c r="A487">
        <v>495</v>
      </c>
      <c r="B487" s="79" t="s">
        <v>437</v>
      </c>
      <c r="C487" s="67">
        <v>1061</v>
      </c>
      <c r="D487" s="67">
        <v>1107</v>
      </c>
      <c r="E487" s="67">
        <v>1058</v>
      </c>
      <c r="F487" s="68">
        <v>2165</v>
      </c>
      <c r="G487" s="54"/>
      <c r="J487"/>
      <c r="K487"/>
      <c r="L487"/>
    </row>
    <row r="488" spans="1:12" x14ac:dyDescent="0.15">
      <c r="A488">
        <v>496</v>
      </c>
      <c r="B488" s="79" t="s">
        <v>443</v>
      </c>
      <c r="C488" s="67">
        <v>571</v>
      </c>
      <c r="D488" s="67">
        <v>615</v>
      </c>
      <c r="E488" s="67">
        <v>578</v>
      </c>
      <c r="F488" s="68">
        <v>1193</v>
      </c>
      <c r="G488" s="54"/>
      <c r="J488"/>
      <c r="K488"/>
      <c r="L488"/>
    </row>
    <row r="489" spans="1:12" x14ac:dyDescent="0.15">
      <c r="A489">
        <v>497</v>
      </c>
      <c r="B489" s="79" t="s">
        <v>449</v>
      </c>
      <c r="C489" s="67">
        <v>1575</v>
      </c>
      <c r="D489" s="67">
        <v>1730</v>
      </c>
      <c r="E489" s="67">
        <v>1828</v>
      </c>
      <c r="F489" s="68">
        <v>3558</v>
      </c>
      <c r="G489" s="54"/>
      <c r="J489"/>
      <c r="K489"/>
      <c r="L489"/>
    </row>
    <row r="490" spans="1:12" x14ac:dyDescent="0.15">
      <c r="A490">
        <v>498</v>
      </c>
      <c r="B490" s="79" t="s">
        <v>455</v>
      </c>
      <c r="C490" s="67">
        <v>1012</v>
      </c>
      <c r="D490" s="67">
        <v>1110</v>
      </c>
      <c r="E490" s="67">
        <v>1174</v>
      </c>
      <c r="F490" s="68">
        <v>2284</v>
      </c>
      <c r="G490" s="54"/>
      <c r="J490"/>
      <c r="K490"/>
      <c r="L490"/>
    </row>
    <row r="491" spans="1:12" x14ac:dyDescent="0.15">
      <c r="A491">
        <v>499</v>
      </c>
      <c r="B491" s="79" t="s">
        <v>461</v>
      </c>
      <c r="C491" s="67">
        <v>1016</v>
      </c>
      <c r="D491" s="67">
        <v>1132</v>
      </c>
      <c r="E491" s="67">
        <v>1091</v>
      </c>
      <c r="F491" s="68">
        <v>2223</v>
      </c>
      <c r="G491" s="54"/>
      <c r="J491"/>
      <c r="K491"/>
      <c r="L491"/>
    </row>
    <row r="492" spans="1:12" x14ac:dyDescent="0.15">
      <c r="A492">
        <v>500</v>
      </c>
      <c r="B492" s="79" t="s">
        <v>467</v>
      </c>
      <c r="C492" s="67">
        <v>1513</v>
      </c>
      <c r="D492" s="67">
        <v>1513</v>
      </c>
      <c r="E492" s="67">
        <v>1462</v>
      </c>
      <c r="F492" s="68">
        <v>2975</v>
      </c>
      <c r="G492" s="54"/>
      <c r="J492"/>
      <c r="K492"/>
      <c r="L492"/>
    </row>
    <row r="493" spans="1:12" x14ac:dyDescent="0.15">
      <c r="A493">
        <v>501</v>
      </c>
      <c r="B493" s="79" t="s">
        <v>473</v>
      </c>
      <c r="C493" s="67">
        <v>1926</v>
      </c>
      <c r="D493" s="67">
        <v>2049</v>
      </c>
      <c r="E493" s="67">
        <v>1895</v>
      </c>
      <c r="F493" s="68">
        <v>3944</v>
      </c>
      <c r="G493" s="54"/>
      <c r="J493"/>
      <c r="K493"/>
      <c r="L493"/>
    </row>
    <row r="494" spans="1:12" x14ac:dyDescent="0.15">
      <c r="A494">
        <v>502</v>
      </c>
      <c r="B494" s="79" t="s">
        <v>479</v>
      </c>
      <c r="C494" s="67">
        <v>1251</v>
      </c>
      <c r="D494" s="67">
        <v>1363</v>
      </c>
      <c r="E494" s="67">
        <v>1337</v>
      </c>
      <c r="F494" s="68">
        <v>2700</v>
      </c>
      <c r="G494" s="54"/>
      <c r="J494"/>
      <c r="K494"/>
      <c r="L494"/>
    </row>
    <row r="495" spans="1:12" x14ac:dyDescent="0.15">
      <c r="A495">
        <v>503</v>
      </c>
      <c r="B495" s="66" t="s">
        <v>485</v>
      </c>
      <c r="C495" s="67">
        <v>1297</v>
      </c>
      <c r="D495" s="67">
        <v>1463</v>
      </c>
      <c r="E495" s="67">
        <v>1364</v>
      </c>
      <c r="F495" s="68">
        <v>2827</v>
      </c>
      <c r="G495" s="54"/>
      <c r="J495"/>
      <c r="K495"/>
      <c r="L495"/>
    </row>
    <row r="496" spans="1:12" x14ac:dyDescent="0.15">
      <c r="A496">
        <v>504</v>
      </c>
      <c r="B496" s="66" t="s">
        <v>491</v>
      </c>
      <c r="C496" s="67">
        <v>671</v>
      </c>
      <c r="D496" s="67">
        <v>676</v>
      </c>
      <c r="E496" s="67">
        <v>667</v>
      </c>
      <c r="F496" s="68">
        <v>1343</v>
      </c>
      <c r="G496" s="54"/>
      <c r="J496"/>
      <c r="K496"/>
      <c r="L496"/>
    </row>
    <row r="497" spans="1:12" x14ac:dyDescent="0.15">
      <c r="A497">
        <v>505</v>
      </c>
      <c r="B497" s="66" t="s">
        <v>497</v>
      </c>
      <c r="C497" s="67">
        <v>1198</v>
      </c>
      <c r="D497" s="67">
        <v>1321</v>
      </c>
      <c r="E497" s="67">
        <v>1394</v>
      </c>
      <c r="F497" s="68">
        <v>2715</v>
      </c>
      <c r="G497" s="54"/>
      <c r="J497"/>
      <c r="K497"/>
      <c r="L497"/>
    </row>
    <row r="498" spans="1:12" x14ac:dyDescent="0.15">
      <c r="A498">
        <v>506</v>
      </c>
      <c r="B498" s="66" t="s">
        <v>503</v>
      </c>
      <c r="C498" s="67">
        <v>1189</v>
      </c>
      <c r="D498" s="67">
        <v>1367</v>
      </c>
      <c r="E498" s="67">
        <v>1408</v>
      </c>
      <c r="F498" s="68">
        <v>2775</v>
      </c>
      <c r="G498" s="54"/>
      <c r="J498"/>
      <c r="K498"/>
      <c r="L498"/>
    </row>
    <row r="499" spans="1:12" x14ac:dyDescent="0.15">
      <c r="A499">
        <v>507</v>
      </c>
      <c r="B499" s="66" t="s">
        <v>509</v>
      </c>
      <c r="C499" s="67">
        <v>303</v>
      </c>
      <c r="D499" s="67">
        <v>360</v>
      </c>
      <c r="E499" s="67">
        <v>352</v>
      </c>
      <c r="F499" s="68">
        <v>712</v>
      </c>
      <c r="G499" s="54"/>
      <c r="J499"/>
      <c r="K499"/>
      <c r="L499"/>
    </row>
    <row r="500" spans="1:12" x14ac:dyDescent="0.15">
      <c r="A500">
        <v>508</v>
      </c>
      <c r="B500" s="66" t="s">
        <v>515</v>
      </c>
      <c r="C500" s="67">
        <v>644</v>
      </c>
      <c r="D500" s="67">
        <v>623</v>
      </c>
      <c r="E500" s="67">
        <v>630</v>
      </c>
      <c r="F500" s="68">
        <v>1253</v>
      </c>
      <c r="G500" s="54"/>
      <c r="J500"/>
      <c r="K500"/>
      <c r="L500"/>
    </row>
    <row r="501" spans="1:12" x14ac:dyDescent="0.15">
      <c r="A501">
        <v>509</v>
      </c>
      <c r="B501" s="66" t="s">
        <v>521</v>
      </c>
      <c r="C501" s="67">
        <v>818</v>
      </c>
      <c r="D501" s="67">
        <v>921</v>
      </c>
      <c r="E501" s="67">
        <v>832</v>
      </c>
      <c r="F501" s="68">
        <v>1753</v>
      </c>
      <c r="G501" s="54"/>
      <c r="J501"/>
      <c r="K501"/>
      <c r="L501"/>
    </row>
    <row r="502" spans="1:12" x14ac:dyDescent="0.15">
      <c r="A502">
        <v>510</v>
      </c>
      <c r="B502" s="66" t="s">
        <v>527</v>
      </c>
      <c r="C502" s="67">
        <v>1381</v>
      </c>
      <c r="D502" s="67">
        <v>1525</v>
      </c>
      <c r="E502" s="67">
        <v>1581</v>
      </c>
      <c r="F502" s="68">
        <v>3106</v>
      </c>
      <c r="G502" s="54"/>
      <c r="J502"/>
      <c r="K502"/>
      <c r="L502"/>
    </row>
    <row r="503" spans="1:12" x14ac:dyDescent="0.15">
      <c r="A503">
        <v>511</v>
      </c>
      <c r="B503" s="66" t="s">
        <v>533</v>
      </c>
      <c r="C503" s="67">
        <v>728</v>
      </c>
      <c r="D503" s="67">
        <v>822</v>
      </c>
      <c r="E503" s="67">
        <v>775</v>
      </c>
      <c r="F503" s="68">
        <v>1597</v>
      </c>
      <c r="G503" s="54"/>
      <c r="J503"/>
      <c r="K503"/>
      <c r="L503"/>
    </row>
    <row r="504" spans="1:12" x14ac:dyDescent="0.15">
      <c r="A504">
        <v>512</v>
      </c>
      <c r="B504" s="66" t="s">
        <v>539</v>
      </c>
      <c r="C504" s="67">
        <v>774</v>
      </c>
      <c r="D504" s="67">
        <v>890</v>
      </c>
      <c r="E504" s="67">
        <v>842</v>
      </c>
      <c r="F504" s="68">
        <v>1732</v>
      </c>
      <c r="G504" s="54"/>
      <c r="J504"/>
      <c r="K504"/>
      <c r="L504"/>
    </row>
    <row r="505" spans="1:12" x14ac:dyDescent="0.15">
      <c r="A505">
        <v>513</v>
      </c>
      <c r="B505" s="66" t="s">
        <v>545</v>
      </c>
      <c r="C505" s="67">
        <v>679</v>
      </c>
      <c r="D505" s="67">
        <v>812</v>
      </c>
      <c r="E505" s="67">
        <v>783</v>
      </c>
      <c r="F505" s="68">
        <v>1595</v>
      </c>
      <c r="G505" s="54"/>
      <c r="J505"/>
      <c r="K505"/>
      <c r="L505"/>
    </row>
    <row r="506" spans="1:12" x14ac:dyDescent="0.15">
      <c r="A506">
        <v>514</v>
      </c>
      <c r="B506" s="66" t="s">
        <v>551</v>
      </c>
      <c r="C506" s="67">
        <v>742</v>
      </c>
      <c r="D506" s="67">
        <v>794</v>
      </c>
      <c r="E506" s="67">
        <v>670</v>
      </c>
      <c r="F506" s="68">
        <v>1464</v>
      </c>
      <c r="G506" s="54"/>
      <c r="J506"/>
      <c r="K506"/>
      <c r="L506"/>
    </row>
    <row r="507" spans="1:12" x14ac:dyDescent="0.15">
      <c r="A507">
        <v>515</v>
      </c>
      <c r="B507" s="66" t="s">
        <v>557</v>
      </c>
      <c r="C507" s="67">
        <v>732</v>
      </c>
      <c r="D507" s="67">
        <v>853</v>
      </c>
      <c r="E507" s="67">
        <v>807</v>
      </c>
      <c r="F507" s="68">
        <v>1660</v>
      </c>
      <c r="G507" s="54"/>
      <c r="J507"/>
      <c r="K507"/>
      <c r="L507"/>
    </row>
    <row r="508" spans="1:12" x14ac:dyDescent="0.15">
      <c r="A508">
        <v>516</v>
      </c>
      <c r="B508" s="66" t="s">
        <v>563</v>
      </c>
      <c r="C508" s="67">
        <v>773</v>
      </c>
      <c r="D508" s="67">
        <v>919</v>
      </c>
      <c r="E508" s="67">
        <v>850</v>
      </c>
      <c r="F508" s="68">
        <v>1769</v>
      </c>
      <c r="G508" s="54"/>
      <c r="J508"/>
      <c r="K508"/>
      <c r="L508"/>
    </row>
    <row r="509" spans="1:12" x14ac:dyDescent="0.15">
      <c r="A509">
        <v>517</v>
      </c>
      <c r="B509" s="66" t="s">
        <v>569</v>
      </c>
      <c r="C509" s="67">
        <v>565</v>
      </c>
      <c r="D509" s="67">
        <v>659</v>
      </c>
      <c r="E509" s="67">
        <v>603</v>
      </c>
      <c r="F509" s="68">
        <v>1262</v>
      </c>
      <c r="G509" s="54"/>
      <c r="J509"/>
      <c r="K509"/>
      <c r="L509"/>
    </row>
    <row r="510" spans="1:12" x14ac:dyDescent="0.15">
      <c r="A510">
        <v>518</v>
      </c>
      <c r="B510" s="66" t="s">
        <v>575</v>
      </c>
      <c r="C510" s="67">
        <v>616</v>
      </c>
      <c r="D510" s="67">
        <v>724</v>
      </c>
      <c r="E510" s="67">
        <v>685</v>
      </c>
      <c r="F510" s="68">
        <v>1409</v>
      </c>
      <c r="G510" s="54"/>
      <c r="J510"/>
      <c r="K510"/>
      <c r="L510"/>
    </row>
    <row r="511" spans="1:12" x14ac:dyDescent="0.15">
      <c r="A511">
        <v>519</v>
      </c>
      <c r="B511" s="66" t="s">
        <v>581</v>
      </c>
      <c r="C511" s="67">
        <v>534</v>
      </c>
      <c r="D511" s="67">
        <v>642</v>
      </c>
      <c r="E511" s="67">
        <v>595</v>
      </c>
      <c r="F511" s="68">
        <v>1237</v>
      </c>
      <c r="G511" s="54"/>
      <c r="J511"/>
      <c r="K511"/>
      <c r="L511"/>
    </row>
    <row r="512" spans="1:12" x14ac:dyDescent="0.15">
      <c r="A512">
        <v>520</v>
      </c>
      <c r="B512" s="66" t="s">
        <v>587</v>
      </c>
      <c r="C512" s="67">
        <v>1427</v>
      </c>
      <c r="D512" s="67">
        <v>1457</v>
      </c>
      <c r="E512" s="67">
        <v>1434</v>
      </c>
      <c r="F512" s="68">
        <v>2891</v>
      </c>
      <c r="G512" s="54"/>
      <c r="J512"/>
      <c r="K512"/>
      <c r="L512"/>
    </row>
    <row r="513" spans="1:12" x14ac:dyDescent="0.15">
      <c r="A513">
        <v>521</v>
      </c>
      <c r="B513" s="66" t="s">
        <v>593</v>
      </c>
      <c r="C513" s="67">
        <v>1911</v>
      </c>
      <c r="D513" s="67">
        <v>1808</v>
      </c>
      <c r="E513" s="67">
        <v>1750</v>
      </c>
      <c r="F513" s="68">
        <v>3558</v>
      </c>
      <c r="G513" s="54"/>
      <c r="J513"/>
      <c r="K513"/>
      <c r="L513"/>
    </row>
    <row r="514" spans="1:12" x14ac:dyDescent="0.15">
      <c r="A514">
        <v>522</v>
      </c>
      <c r="B514" s="66" t="s">
        <v>599</v>
      </c>
      <c r="C514" s="67">
        <v>3427</v>
      </c>
      <c r="D514" s="67">
        <v>3564</v>
      </c>
      <c r="E514" s="67">
        <v>3615</v>
      </c>
      <c r="F514" s="68">
        <v>7179</v>
      </c>
      <c r="G514" s="54"/>
      <c r="J514"/>
      <c r="K514"/>
      <c r="L514"/>
    </row>
    <row r="515" spans="1:12" x14ac:dyDescent="0.15">
      <c r="A515">
        <v>523</v>
      </c>
      <c r="B515" s="66" t="s">
        <v>605</v>
      </c>
      <c r="C515" s="67">
        <v>136</v>
      </c>
      <c r="D515" s="67">
        <v>110</v>
      </c>
      <c r="E515" s="67">
        <v>104</v>
      </c>
      <c r="F515" s="68">
        <v>214</v>
      </c>
      <c r="G515" s="54"/>
      <c r="J515"/>
      <c r="K515"/>
      <c r="L515"/>
    </row>
    <row r="516" spans="1:12" x14ac:dyDescent="0.15">
      <c r="A516">
        <v>524</v>
      </c>
      <c r="B516" s="66" t="s">
        <v>610</v>
      </c>
      <c r="C516" s="67">
        <v>561</v>
      </c>
      <c r="D516" s="67">
        <v>530</v>
      </c>
      <c r="E516" s="67">
        <v>590</v>
      </c>
      <c r="F516" s="68">
        <v>1120</v>
      </c>
      <c r="G516" s="54"/>
      <c r="J516"/>
      <c r="K516"/>
      <c r="L516"/>
    </row>
    <row r="517" spans="1:12" x14ac:dyDescent="0.15">
      <c r="A517">
        <v>525</v>
      </c>
      <c r="B517" s="66" t="s">
        <v>615</v>
      </c>
      <c r="C517" s="67">
        <v>825</v>
      </c>
      <c r="D517" s="67">
        <v>931</v>
      </c>
      <c r="E517" s="67">
        <v>917</v>
      </c>
      <c r="F517" s="68">
        <v>1848</v>
      </c>
      <c r="G517" s="54"/>
      <c r="J517"/>
      <c r="K517"/>
      <c r="L517"/>
    </row>
    <row r="518" spans="1:12" x14ac:dyDescent="0.15">
      <c r="A518">
        <v>526</v>
      </c>
      <c r="B518" s="66" t="s">
        <v>621</v>
      </c>
      <c r="C518" s="67">
        <v>712</v>
      </c>
      <c r="D518" s="67">
        <v>768</v>
      </c>
      <c r="E518" s="67">
        <v>754</v>
      </c>
      <c r="F518" s="68">
        <v>1522</v>
      </c>
      <c r="G518" s="54"/>
      <c r="J518"/>
      <c r="K518"/>
      <c r="L518"/>
    </row>
    <row r="519" spans="1:12" x14ac:dyDescent="0.15">
      <c r="A519">
        <v>527</v>
      </c>
      <c r="B519" s="66" t="s">
        <v>627</v>
      </c>
      <c r="C519" s="67">
        <v>571</v>
      </c>
      <c r="D519" s="67">
        <v>661</v>
      </c>
      <c r="E519" s="67">
        <v>588</v>
      </c>
      <c r="F519" s="68">
        <v>1249</v>
      </c>
      <c r="G519" s="54"/>
      <c r="J519"/>
      <c r="K519"/>
      <c r="L519"/>
    </row>
    <row r="520" spans="1:12" x14ac:dyDescent="0.15">
      <c r="A520">
        <v>528</v>
      </c>
      <c r="B520" s="69" t="s">
        <v>633</v>
      </c>
      <c r="C520" s="70">
        <v>666</v>
      </c>
      <c r="D520" s="70">
        <v>753</v>
      </c>
      <c r="E520" s="70">
        <v>645</v>
      </c>
      <c r="F520" s="71">
        <v>1398</v>
      </c>
      <c r="G520" s="54"/>
      <c r="J520"/>
      <c r="K520"/>
      <c r="L520"/>
    </row>
    <row r="521" spans="1:12" x14ac:dyDescent="0.15">
      <c r="A521">
        <v>529</v>
      </c>
      <c r="B521" s="83" t="s">
        <v>639</v>
      </c>
      <c r="C521" s="73">
        <v>82624</v>
      </c>
      <c r="D521" s="73">
        <v>92646</v>
      </c>
      <c r="E521" s="73">
        <v>90627</v>
      </c>
      <c r="F521" s="74">
        <v>183273</v>
      </c>
      <c r="G521" s="54"/>
      <c r="J521"/>
      <c r="K521"/>
      <c r="L521"/>
    </row>
    <row r="522" spans="1:12" x14ac:dyDescent="0.15">
      <c r="A522">
        <v>530</v>
      </c>
      <c r="B522" s="84" t="s">
        <v>645</v>
      </c>
      <c r="C522" s="76">
        <v>421</v>
      </c>
      <c r="D522" s="76">
        <v>519</v>
      </c>
      <c r="E522" s="76">
        <v>451</v>
      </c>
      <c r="F522" s="77">
        <v>970</v>
      </c>
      <c r="G522" s="54"/>
      <c r="J522"/>
      <c r="K522"/>
      <c r="L522"/>
    </row>
    <row r="523" spans="1:12" x14ac:dyDescent="0.15">
      <c r="A523">
        <v>531</v>
      </c>
      <c r="B523" s="79" t="s">
        <v>650</v>
      </c>
      <c r="C523" s="67">
        <v>1033</v>
      </c>
      <c r="D523" s="67">
        <v>1183</v>
      </c>
      <c r="E523" s="67">
        <v>1214</v>
      </c>
      <c r="F523" s="68">
        <v>2397</v>
      </c>
      <c r="G523" s="54"/>
      <c r="J523"/>
      <c r="K523"/>
      <c r="L523"/>
    </row>
    <row r="524" spans="1:12" x14ac:dyDescent="0.15">
      <c r="A524">
        <v>532</v>
      </c>
      <c r="B524" s="79" t="s">
        <v>654</v>
      </c>
      <c r="C524" s="67">
        <v>3335</v>
      </c>
      <c r="D524" s="67">
        <v>4145</v>
      </c>
      <c r="E524" s="67">
        <v>4137</v>
      </c>
      <c r="F524" s="68">
        <v>8282</v>
      </c>
      <c r="G524" s="54"/>
      <c r="J524"/>
      <c r="K524"/>
      <c r="L524"/>
    </row>
    <row r="525" spans="1:12" x14ac:dyDescent="0.15">
      <c r="A525">
        <v>533</v>
      </c>
      <c r="B525" s="79" t="s">
        <v>568</v>
      </c>
      <c r="C525" s="67">
        <v>97</v>
      </c>
      <c r="D525" s="67">
        <v>99</v>
      </c>
      <c r="E525" s="67">
        <v>105</v>
      </c>
      <c r="F525" s="68">
        <v>204</v>
      </c>
      <c r="G525" s="54"/>
      <c r="J525"/>
      <c r="K525"/>
      <c r="L525"/>
    </row>
    <row r="526" spans="1:12" x14ac:dyDescent="0.15">
      <c r="A526">
        <v>534</v>
      </c>
      <c r="B526" s="79" t="s">
        <v>660</v>
      </c>
      <c r="C526" s="67">
        <v>316</v>
      </c>
      <c r="D526" s="67">
        <v>420</v>
      </c>
      <c r="E526" s="67">
        <v>321</v>
      </c>
      <c r="F526" s="68">
        <v>741</v>
      </c>
      <c r="G526" s="54"/>
      <c r="J526"/>
      <c r="K526"/>
      <c r="L526"/>
    </row>
    <row r="527" spans="1:12" x14ac:dyDescent="0.15">
      <c r="A527">
        <v>535</v>
      </c>
      <c r="B527" s="79" t="s">
        <v>665</v>
      </c>
      <c r="C527" s="67">
        <v>28</v>
      </c>
      <c r="D527" s="67">
        <v>56</v>
      </c>
      <c r="E527" s="67">
        <v>55</v>
      </c>
      <c r="F527" s="68">
        <v>111</v>
      </c>
      <c r="G527" s="54"/>
      <c r="J527"/>
      <c r="K527"/>
      <c r="L527"/>
    </row>
    <row r="528" spans="1:12" x14ac:dyDescent="0.15">
      <c r="A528">
        <v>536</v>
      </c>
      <c r="B528" s="79" t="s">
        <v>670</v>
      </c>
      <c r="C528" s="67">
        <v>132</v>
      </c>
      <c r="D528" s="67">
        <v>168</v>
      </c>
      <c r="E528" s="67">
        <v>153</v>
      </c>
      <c r="F528" s="68">
        <v>321</v>
      </c>
      <c r="G528" s="54"/>
      <c r="J528"/>
      <c r="K528"/>
      <c r="L528"/>
    </row>
    <row r="529" spans="1:12" x14ac:dyDescent="0.15">
      <c r="A529">
        <v>537</v>
      </c>
      <c r="B529" s="79" t="s">
        <v>675</v>
      </c>
      <c r="C529" s="67">
        <v>500</v>
      </c>
      <c r="D529" s="67">
        <v>544</v>
      </c>
      <c r="E529" s="67">
        <v>604</v>
      </c>
      <c r="F529" s="68">
        <v>1148</v>
      </c>
      <c r="G529" s="54"/>
      <c r="J529"/>
      <c r="K529"/>
      <c r="L529"/>
    </row>
    <row r="530" spans="1:12" x14ac:dyDescent="0.15">
      <c r="A530">
        <v>538</v>
      </c>
      <c r="B530" s="79" t="s">
        <v>679</v>
      </c>
      <c r="C530" s="67">
        <v>510</v>
      </c>
      <c r="D530" s="67">
        <v>549</v>
      </c>
      <c r="E530" s="67">
        <v>598</v>
      </c>
      <c r="F530" s="68">
        <v>1147</v>
      </c>
      <c r="G530" s="54"/>
      <c r="J530"/>
      <c r="K530"/>
      <c r="L530"/>
    </row>
    <row r="531" spans="1:12" x14ac:dyDescent="0.15">
      <c r="A531">
        <v>539</v>
      </c>
      <c r="B531" s="79" t="s">
        <v>683</v>
      </c>
      <c r="C531" s="67">
        <v>281</v>
      </c>
      <c r="D531" s="67">
        <v>326</v>
      </c>
      <c r="E531" s="67">
        <v>381</v>
      </c>
      <c r="F531" s="68">
        <v>707</v>
      </c>
      <c r="G531" s="54"/>
      <c r="J531"/>
      <c r="K531"/>
      <c r="L531"/>
    </row>
    <row r="532" spans="1:12" x14ac:dyDescent="0.15">
      <c r="A532">
        <v>540</v>
      </c>
      <c r="B532" s="79" t="s">
        <v>687</v>
      </c>
      <c r="C532" s="67">
        <v>739</v>
      </c>
      <c r="D532" s="67">
        <v>981</v>
      </c>
      <c r="E532" s="67">
        <v>951</v>
      </c>
      <c r="F532" s="68">
        <v>1932</v>
      </c>
      <c r="G532" s="54"/>
      <c r="J532"/>
      <c r="K532"/>
      <c r="L532"/>
    </row>
    <row r="533" spans="1:12" x14ac:dyDescent="0.15">
      <c r="A533">
        <v>541</v>
      </c>
      <c r="B533" s="79" t="s">
        <v>357</v>
      </c>
      <c r="C533" s="67">
        <v>397</v>
      </c>
      <c r="D533" s="67">
        <v>492</v>
      </c>
      <c r="E533" s="67">
        <v>526</v>
      </c>
      <c r="F533" s="68">
        <v>1018</v>
      </c>
      <c r="G533" s="54"/>
      <c r="J533"/>
      <c r="K533"/>
      <c r="L533"/>
    </row>
    <row r="534" spans="1:12" x14ac:dyDescent="0.15">
      <c r="A534">
        <v>542</v>
      </c>
      <c r="B534" s="79" t="s">
        <v>363</v>
      </c>
      <c r="C534" s="67">
        <v>362</v>
      </c>
      <c r="D534" s="67">
        <v>487</v>
      </c>
      <c r="E534" s="67">
        <v>497</v>
      </c>
      <c r="F534" s="68">
        <v>984</v>
      </c>
      <c r="G534" s="54"/>
      <c r="J534"/>
      <c r="K534"/>
      <c r="L534"/>
    </row>
    <row r="535" spans="1:12" x14ac:dyDescent="0.15">
      <c r="A535">
        <v>543</v>
      </c>
      <c r="B535" s="78" t="s">
        <v>369</v>
      </c>
      <c r="C535" s="67">
        <v>674</v>
      </c>
      <c r="D535" s="67">
        <v>887</v>
      </c>
      <c r="E535" s="67">
        <v>936</v>
      </c>
      <c r="F535" s="68">
        <v>1823</v>
      </c>
      <c r="G535" s="54"/>
      <c r="J535"/>
      <c r="K535"/>
      <c r="L535"/>
    </row>
    <row r="536" spans="1:12" x14ac:dyDescent="0.15">
      <c r="A536">
        <v>544</v>
      </c>
      <c r="B536" s="79" t="s">
        <v>375</v>
      </c>
      <c r="C536" s="67">
        <v>1300</v>
      </c>
      <c r="D536" s="67">
        <v>1599</v>
      </c>
      <c r="E536" s="67">
        <v>1565</v>
      </c>
      <c r="F536" s="68">
        <v>3164</v>
      </c>
      <c r="G536" s="54"/>
      <c r="J536"/>
      <c r="K536"/>
      <c r="L536"/>
    </row>
    <row r="537" spans="1:12" x14ac:dyDescent="0.15">
      <c r="A537">
        <v>545</v>
      </c>
      <c r="B537" s="79" t="s">
        <v>381</v>
      </c>
      <c r="C537" s="67">
        <v>142</v>
      </c>
      <c r="D537" s="67">
        <v>163</v>
      </c>
      <c r="E537" s="67">
        <v>180</v>
      </c>
      <c r="F537" s="68">
        <v>343</v>
      </c>
      <c r="G537" s="54"/>
      <c r="J537"/>
      <c r="K537"/>
      <c r="L537"/>
    </row>
    <row r="538" spans="1:12" x14ac:dyDescent="0.15">
      <c r="A538">
        <v>546</v>
      </c>
      <c r="B538" s="79" t="s">
        <v>387</v>
      </c>
      <c r="C538" s="67">
        <v>0</v>
      </c>
      <c r="D538" s="67">
        <v>0</v>
      </c>
      <c r="E538" s="67">
        <v>0</v>
      </c>
      <c r="F538" s="68">
        <v>0</v>
      </c>
      <c r="G538" s="54"/>
      <c r="J538"/>
      <c r="K538"/>
      <c r="L538"/>
    </row>
    <row r="539" spans="1:12" x14ac:dyDescent="0.15">
      <c r="A539">
        <v>547</v>
      </c>
      <c r="B539" s="79" t="s">
        <v>393</v>
      </c>
      <c r="C539" s="67">
        <v>1373</v>
      </c>
      <c r="D539" s="67">
        <v>1501</v>
      </c>
      <c r="E539" s="67">
        <v>1554</v>
      </c>
      <c r="F539" s="68">
        <v>3055</v>
      </c>
      <c r="G539" s="54"/>
      <c r="J539"/>
      <c r="K539"/>
      <c r="L539"/>
    </row>
    <row r="540" spans="1:12" x14ac:dyDescent="0.15">
      <c r="A540">
        <v>548</v>
      </c>
      <c r="B540" s="79" t="s">
        <v>399</v>
      </c>
      <c r="C540" s="67">
        <v>793</v>
      </c>
      <c r="D540" s="67">
        <v>880</v>
      </c>
      <c r="E540" s="67">
        <v>885</v>
      </c>
      <c r="F540" s="68">
        <v>1765</v>
      </c>
      <c r="G540" s="54"/>
      <c r="J540"/>
      <c r="K540"/>
      <c r="L540"/>
    </row>
    <row r="541" spans="1:12" x14ac:dyDescent="0.15">
      <c r="A541">
        <v>549</v>
      </c>
      <c r="B541" s="79" t="s">
        <v>405</v>
      </c>
      <c r="C541" s="67">
        <v>0</v>
      </c>
      <c r="D541" s="67">
        <v>0</v>
      </c>
      <c r="E541" s="67">
        <v>0</v>
      </c>
      <c r="F541" s="68">
        <v>0</v>
      </c>
      <c r="G541" s="54"/>
      <c r="J541"/>
      <c r="K541"/>
      <c r="L541"/>
    </row>
    <row r="542" spans="1:12" x14ac:dyDescent="0.15">
      <c r="A542">
        <v>550</v>
      </c>
      <c r="B542" s="79" t="s">
        <v>410</v>
      </c>
      <c r="C542" s="67">
        <v>3851</v>
      </c>
      <c r="D542" s="67">
        <v>5188</v>
      </c>
      <c r="E542" s="67">
        <v>5165</v>
      </c>
      <c r="F542" s="68">
        <v>10353</v>
      </c>
      <c r="G542" s="54"/>
      <c r="J542"/>
      <c r="K542"/>
      <c r="L542"/>
    </row>
    <row r="543" spans="1:12" x14ac:dyDescent="0.15">
      <c r="A543">
        <v>551</v>
      </c>
      <c r="B543" s="79" t="s">
        <v>416</v>
      </c>
      <c r="C543" s="67">
        <v>228</v>
      </c>
      <c r="D543" s="67">
        <v>283</v>
      </c>
      <c r="E543" s="67">
        <v>271</v>
      </c>
      <c r="F543" s="68">
        <v>554</v>
      </c>
      <c r="G543" s="54"/>
      <c r="J543"/>
      <c r="K543"/>
      <c r="L543"/>
    </row>
    <row r="544" spans="1:12" x14ac:dyDescent="0.15">
      <c r="A544">
        <v>552</v>
      </c>
      <c r="B544" s="79" t="s">
        <v>422</v>
      </c>
      <c r="C544" s="67">
        <v>75</v>
      </c>
      <c r="D544" s="67">
        <v>94</v>
      </c>
      <c r="E544" s="67">
        <v>93</v>
      </c>
      <c r="F544" s="68">
        <v>187</v>
      </c>
      <c r="G544" s="54"/>
      <c r="J544"/>
      <c r="K544"/>
      <c r="L544"/>
    </row>
    <row r="545" spans="1:12" x14ac:dyDescent="0.15">
      <c r="A545">
        <v>553</v>
      </c>
      <c r="B545" s="81" t="s">
        <v>428</v>
      </c>
      <c r="C545" s="67">
        <v>120</v>
      </c>
      <c r="D545" s="67">
        <v>132</v>
      </c>
      <c r="E545" s="67">
        <v>131</v>
      </c>
      <c r="F545" s="68">
        <v>263</v>
      </c>
      <c r="G545" s="54"/>
      <c r="J545"/>
      <c r="K545"/>
      <c r="L545"/>
    </row>
    <row r="546" spans="1:12" x14ac:dyDescent="0.15">
      <c r="A546">
        <v>554</v>
      </c>
      <c r="B546" s="79" t="s">
        <v>433</v>
      </c>
      <c r="C546" s="67">
        <v>5980</v>
      </c>
      <c r="D546" s="67">
        <v>7007</v>
      </c>
      <c r="E546" s="67">
        <v>7260</v>
      </c>
      <c r="F546" s="68">
        <v>14267</v>
      </c>
      <c r="G546" s="54"/>
      <c r="J546"/>
      <c r="K546"/>
      <c r="L546"/>
    </row>
    <row r="547" spans="1:12" x14ac:dyDescent="0.15">
      <c r="A547">
        <v>555</v>
      </c>
      <c r="B547" s="79" t="s">
        <v>438</v>
      </c>
      <c r="C547" s="67">
        <v>188</v>
      </c>
      <c r="D547" s="67">
        <v>266</v>
      </c>
      <c r="E547" s="67">
        <v>237</v>
      </c>
      <c r="F547" s="68">
        <v>503</v>
      </c>
      <c r="G547" s="54"/>
      <c r="J547"/>
      <c r="K547"/>
      <c r="L547"/>
    </row>
    <row r="548" spans="1:12" x14ac:dyDescent="0.15">
      <c r="A548">
        <v>556</v>
      </c>
      <c r="B548" s="79" t="s">
        <v>444</v>
      </c>
      <c r="C548" s="67">
        <v>244</v>
      </c>
      <c r="D548" s="67">
        <v>325</v>
      </c>
      <c r="E548" s="67">
        <v>321</v>
      </c>
      <c r="F548" s="68">
        <v>646</v>
      </c>
      <c r="G548" s="54"/>
      <c r="J548"/>
      <c r="K548"/>
      <c r="L548"/>
    </row>
    <row r="549" spans="1:12" x14ac:dyDescent="0.15">
      <c r="A549">
        <v>557</v>
      </c>
      <c r="B549" s="79" t="s">
        <v>450</v>
      </c>
      <c r="C549" s="67">
        <v>0</v>
      </c>
      <c r="D549" s="67">
        <v>0</v>
      </c>
      <c r="E549" s="67">
        <v>0</v>
      </c>
      <c r="F549" s="68">
        <v>0</v>
      </c>
      <c r="G549" s="54"/>
      <c r="J549"/>
      <c r="K549"/>
      <c r="L549"/>
    </row>
    <row r="550" spans="1:12" x14ac:dyDescent="0.15">
      <c r="A550">
        <v>558</v>
      </c>
      <c r="B550" s="79" t="s">
        <v>456</v>
      </c>
      <c r="C550" s="67">
        <v>1439</v>
      </c>
      <c r="D550" s="67">
        <v>1706</v>
      </c>
      <c r="E550" s="67">
        <v>1798</v>
      </c>
      <c r="F550" s="68">
        <v>3504</v>
      </c>
      <c r="G550" s="54"/>
      <c r="J550"/>
      <c r="K550"/>
      <c r="L550"/>
    </row>
    <row r="551" spans="1:12" x14ac:dyDescent="0.15">
      <c r="A551">
        <v>559</v>
      </c>
      <c r="B551" s="79" t="s">
        <v>462</v>
      </c>
      <c r="C551" s="67">
        <v>1602</v>
      </c>
      <c r="D551" s="67">
        <v>1702</v>
      </c>
      <c r="E551" s="67">
        <v>1721</v>
      </c>
      <c r="F551" s="68">
        <v>3423</v>
      </c>
      <c r="G551" s="54"/>
      <c r="J551"/>
      <c r="K551"/>
      <c r="L551"/>
    </row>
    <row r="552" spans="1:12" x14ac:dyDescent="0.15">
      <c r="A552">
        <v>560</v>
      </c>
      <c r="B552" s="79" t="s">
        <v>468</v>
      </c>
      <c r="C552" s="67">
        <v>846</v>
      </c>
      <c r="D552" s="67">
        <v>816</v>
      </c>
      <c r="E552" s="67">
        <v>939</v>
      </c>
      <c r="F552" s="68">
        <v>1755</v>
      </c>
      <c r="G552" s="54"/>
      <c r="J552"/>
      <c r="K552"/>
      <c r="L552"/>
    </row>
    <row r="553" spans="1:12" x14ac:dyDescent="0.15">
      <c r="A553">
        <v>561</v>
      </c>
      <c r="B553" s="79" t="s">
        <v>474</v>
      </c>
      <c r="C553" s="67">
        <v>1545</v>
      </c>
      <c r="D553" s="67">
        <v>1900</v>
      </c>
      <c r="E553" s="67">
        <v>2062</v>
      </c>
      <c r="F553" s="68">
        <v>3962</v>
      </c>
      <c r="G553" s="54"/>
      <c r="J553"/>
      <c r="K553"/>
      <c r="L553"/>
    </row>
    <row r="554" spans="1:12" x14ac:dyDescent="0.15">
      <c r="A554">
        <v>562</v>
      </c>
      <c r="B554" s="66" t="s">
        <v>480</v>
      </c>
      <c r="C554" s="67">
        <v>618</v>
      </c>
      <c r="D554" s="67">
        <v>705</v>
      </c>
      <c r="E554" s="67">
        <v>734</v>
      </c>
      <c r="F554" s="68">
        <v>1439</v>
      </c>
      <c r="G554" s="54"/>
      <c r="J554"/>
      <c r="K554"/>
      <c r="L554"/>
    </row>
    <row r="555" spans="1:12" x14ac:dyDescent="0.15">
      <c r="A555">
        <v>563</v>
      </c>
      <c r="B555" s="66" t="s">
        <v>486</v>
      </c>
      <c r="C555" s="67">
        <v>594</v>
      </c>
      <c r="D555" s="67">
        <v>799</v>
      </c>
      <c r="E555" s="67">
        <v>810</v>
      </c>
      <c r="F555" s="68">
        <v>1609</v>
      </c>
      <c r="G555" s="54"/>
      <c r="J555"/>
      <c r="K555"/>
      <c r="L555"/>
    </row>
    <row r="556" spans="1:12" x14ac:dyDescent="0.15">
      <c r="A556">
        <v>564</v>
      </c>
      <c r="B556" s="66" t="s">
        <v>492</v>
      </c>
      <c r="C556" s="67">
        <v>583</v>
      </c>
      <c r="D556" s="67">
        <v>599</v>
      </c>
      <c r="E556" s="67">
        <v>652</v>
      </c>
      <c r="F556" s="68">
        <v>1251</v>
      </c>
      <c r="G556" s="54"/>
      <c r="J556"/>
      <c r="K556"/>
      <c r="L556"/>
    </row>
    <row r="557" spans="1:12" x14ac:dyDescent="0.15">
      <c r="A557">
        <v>565</v>
      </c>
      <c r="B557" s="66" t="s">
        <v>498</v>
      </c>
      <c r="C557" s="67">
        <v>2174</v>
      </c>
      <c r="D557" s="67">
        <v>2506</v>
      </c>
      <c r="E557" s="67">
        <v>2392</v>
      </c>
      <c r="F557" s="68">
        <v>4898</v>
      </c>
      <c r="G557" s="54"/>
      <c r="J557"/>
      <c r="K557"/>
      <c r="L557"/>
    </row>
    <row r="558" spans="1:12" x14ac:dyDescent="0.15">
      <c r="A558">
        <v>566</v>
      </c>
      <c r="B558" s="66" t="s">
        <v>504</v>
      </c>
      <c r="C558" s="67">
        <v>1248</v>
      </c>
      <c r="D558" s="67">
        <v>1395</v>
      </c>
      <c r="E558" s="67">
        <v>1435</v>
      </c>
      <c r="F558" s="68">
        <v>2830</v>
      </c>
      <c r="G558" s="54"/>
      <c r="J558"/>
      <c r="K558"/>
      <c r="L558"/>
    </row>
    <row r="559" spans="1:12" x14ac:dyDescent="0.15">
      <c r="A559">
        <v>567</v>
      </c>
      <c r="B559" s="66" t="s">
        <v>510</v>
      </c>
      <c r="C559" s="67">
        <v>956</v>
      </c>
      <c r="D559" s="67">
        <v>999</v>
      </c>
      <c r="E559" s="67">
        <v>1054</v>
      </c>
      <c r="F559" s="68">
        <v>2053</v>
      </c>
      <c r="G559" s="54"/>
      <c r="J559"/>
      <c r="K559"/>
      <c r="L559"/>
    </row>
    <row r="560" spans="1:12" x14ac:dyDescent="0.15">
      <c r="A560">
        <v>568</v>
      </c>
      <c r="B560" s="66" t="s">
        <v>516</v>
      </c>
      <c r="C560" s="67">
        <v>824</v>
      </c>
      <c r="D560" s="67">
        <v>832</v>
      </c>
      <c r="E560" s="67">
        <v>869</v>
      </c>
      <c r="F560" s="68">
        <v>1701</v>
      </c>
      <c r="G560" s="54"/>
      <c r="J560"/>
      <c r="K560"/>
      <c r="L560"/>
    </row>
    <row r="561" spans="1:12" x14ac:dyDescent="0.15">
      <c r="A561">
        <v>569</v>
      </c>
      <c r="B561" s="66" t="s">
        <v>522</v>
      </c>
      <c r="C561" s="67">
        <v>613</v>
      </c>
      <c r="D561" s="67">
        <v>812</v>
      </c>
      <c r="E561" s="67">
        <v>800</v>
      </c>
      <c r="F561" s="68">
        <v>1612</v>
      </c>
      <c r="G561" s="54"/>
      <c r="J561"/>
      <c r="K561"/>
      <c r="L561"/>
    </row>
    <row r="562" spans="1:12" x14ac:dyDescent="0.15">
      <c r="A562">
        <v>570</v>
      </c>
      <c r="B562" s="66" t="s">
        <v>528</v>
      </c>
      <c r="C562" s="67">
        <v>1194</v>
      </c>
      <c r="D562" s="67">
        <v>1332</v>
      </c>
      <c r="E562" s="67">
        <v>1411</v>
      </c>
      <c r="F562" s="68">
        <v>2743</v>
      </c>
      <c r="G562" s="54"/>
      <c r="J562"/>
      <c r="K562"/>
      <c r="L562"/>
    </row>
    <row r="563" spans="1:12" x14ac:dyDescent="0.15">
      <c r="A563">
        <v>571</v>
      </c>
      <c r="B563" s="66" t="s">
        <v>534</v>
      </c>
      <c r="C563" s="67">
        <v>588</v>
      </c>
      <c r="D563" s="67">
        <v>717</v>
      </c>
      <c r="E563" s="67">
        <v>771</v>
      </c>
      <c r="F563" s="68">
        <v>1488</v>
      </c>
      <c r="G563" s="54"/>
      <c r="J563"/>
      <c r="K563"/>
      <c r="L563"/>
    </row>
    <row r="564" spans="1:12" x14ac:dyDescent="0.15">
      <c r="A564">
        <v>572</v>
      </c>
      <c r="B564" s="66" t="s">
        <v>540</v>
      </c>
      <c r="C564" s="67">
        <v>495</v>
      </c>
      <c r="D564" s="67">
        <v>665</v>
      </c>
      <c r="E564" s="67">
        <v>657</v>
      </c>
      <c r="F564" s="68">
        <v>1322</v>
      </c>
      <c r="G564" s="54"/>
      <c r="J564"/>
      <c r="K564"/>
      <c r="L564"/>
    </row>
    <row r="565" spans="1:12" x14ac:dyDescent="0.15">
      <c r="A565">
        <v>573</v>
      </c>
      <c r="B565" s="66" t="s">
        <v>546</v>
      </c>
      <c r="C565" s="67">
        <v>128</v>
      </c>
      <c r="D565" s="67">
        <v>137</v>
      </c>
      <c r="E565" s="67">
        <v>154</v>
      </c>
      <c r="F565" s="68">
        <v>291</v>
      </c>
      <c r="G565" s="54"/>
      <c r="J565"/>
      <c r="K565"/>
      <c r="L565"/>
    </row>
    <row r="566" spans="1:12" x14ac:dyDescent="0.15">
      <c r="A566">
        <v>574</v>
      </c>
      <c r="B566" s="66" t="s">
        <v>552</v>
      </c>
      <c r="C566" s="67">
        <v>640</v>
      </c>
      <c r="D566" s="67">
        <v>843</v>
      </c>
      <c r="E566" s="67">
        <v>838</v>
      </c>
      <c r="F566" s="68">
        <v>1681</v>
      </c>
      <c r="G566" s="54"/>
      <c r="J566"/>
      <c r="K566"/>
      <c r="L566"/>
    </row>
    <row r="567" spans="1:12" x14ac:dyDescent="0.15">
      <c r="A567">
        <v>575</v>
      </c>
      <c r="B567" s="66" t="s">
        <v>558</v>
      </c>
      <c r="C567" s="67">
        <v>617</v>
      </c>
      <c r="D567" s="67">
        <v>776</v>
      </c>
      <c r="E567" s="67">
        <v>717</v>
      </c>
      <c r="F567" s="68">
        <v>1493</v>
      </c>
      <c r="G567" s="54"/>
      <c r="J567"/>
      <c r="K567"/>
      <c r="L567"/>
    </row>
    <row r="568" spans="1:12" x14ac:dyDescent="0.15">
      <c r="A568">
        <v>576</v>
      </c>
      <c r="B568" s="66" t="s">
        <v>564</v>
      </c>
      <c r="C568" s="67">
        <v>448</v>
      </c>
      <c r="D568" s="67">
        <v>574</v>
      </c>
      <c r="E568" s="67">
        <v>605</v>
      </c>
      <c r="F568" s="68">
        <v>1179</v>
      </c>
      <c r="G568" s="54"/>
      <c r="J568"/>
      <c r="K568"/>
      <c r="L568"/>
    </row>
    <row r="569" spans="1:12" x14ac:dyDescent="0.15">
      <c r="A569">
        <v>577</v>
      </c>
      <c r="B569" s="66" t="s">
        <v>570</v>
      </c>
      <c r="C569" s="67">
        <v>467</v>
      </c>
      <c r="D569" s="67">
        <v>579</v>
      </c>
      <c r="E569" s="67">
        <v>601</v>
      </c>
      <c r="F569" s="68">
        <v>1180</v>
      </c>
      <c r="G569" s="54"/>
      <c r="J569"/>
      <c r="K569"/>
      <c r="L569"/>
    </row>
    <row r="570" spans="1:12" x14ac:dyDescent="0.15">
      <c r="A570">
        <v>578</v>
      </c>
      <c r="B570" s="66" t="s">
        <v>576</v>
      </c>
      <c r="C570" s="67">
        <v>735</v>
      </c>
      <c r="D570" s="67">
        <v>885</v>
      </c>
      <c r="E570" s="67">
        <v>927</v>
      </c>
      <c r="F570" s="68">
        <v>1812</v>
      </c>
      <c r="G570" s="54"/>
      <c r="J570"/>
      <c r="K570"/>
      <c r="L570"/>
    </row>
    <row r="571" spans="1:12" x14ac:dyDescent="0.15">
      <c r="A571">
        <v>579</v>
      </c>
      <c r="B571" s="66" t="s">
        <v>582</v>
      </c>
      <c r="C571" s="67">
        <v>360</v>
      </c>
      <c r="D571" s="67">
        <v>440</v>
      </c>
      <c r="E571" s="67">
        <v>405</v>
      </c>
      <c r="F571" s="68">
        <v>845</v>
      </c>
      <c r="G571" s="54"/>
      <c r="J571"/>
      <c r="K571"/>
      <c r="L571"/>
    </row>
    <row r="572" spans="1:12" x14ac:dyDescent="0.15">
      <c r="A572">
        <v>580</v>
      </c>
      <c r="B572" s="66" t="s">
        <v>588</v>
      </c>
      <c r="C572" s="67">
        <v>0</v>
      </c>
      <c r="D572" s="67">
        <v>0</v>
      </c>
      <c r="E572" s="67">
        <v>0</v>
      </c>
      <c r="F572" s="68">
        <v>0</v>
      </c>
      <c r="G572" s="54"/>
      <c r="J572"/>
      <c r="K572"/>
      <c r="L572"/>
    </row>
    <row r="573" spans="1:12" x14ac:dyDescent="0.15">
      <c r="A573">
        <v>581</v>
      </c>
      <c r="B573" s="66" t="s">
        <v>594</v>
      </c>
      <c r="C573" s="67">
        <v>9</v>
      </c>
      <c r="D573" s="67">
        <v>14</v>
      </c>
      <c r="E573" s="67">
        <v>11</v>
      </c>
      <c r="F573" s="68">
        <v>25</v>
      </c>
      <c r="G573" s="54"/>
      <c r="J573"/>
      <c r="K573"/>
      <c r="L573"/>
    </row>
    <row r="574" spans="1:12" x14ac:dyDescent="0.15">
      <c r="A574">
        <v>582</v>
      </c>
      <c r="B574" s="66" t="s">
        <v>600</v>
      </c>
      <c r="C574" s="67">
        <v>6626</v>
      </c>
      <c r="D574" s="67">
        <v>8031</v>
      </c>
      <c r="E574" s="67">
        <v>8243</v>
      </c>
      <c r="F574" s="68">
        <v>16274</v>
      </c>
      <c r="G574" s="54"/>
      <c r="J574"/>
      <c r="K574"/>
      <c r="L574"/>
    </row>
    <row r="575" spans="1:12" x14ac:dyDescent="0.15">
      <c r="A575">
        <v>583</v>
      </c>
      <c r="B575" s="66" t="s">
        <v>606</v>
      </c>
      <c r="C575" s="67">
        <v>0</v>
      </c>
      <c r="D575" s="67">
        <v>0</v>
      </c>
      <c r="E575" s="67">
        <v>0</v>
      </c>
      <c r="F575" s="68">
        <v>0</v>
      </c>
      <c r="G575" s="54"/>
      <c r="J575"/>
      <c r="K575"/>
      <c r="L575"/>
    </row>
    <row r="576" spans="1:12" x14ac:dyDescent="0.15">
      <c r="A576">
        <v>584</v>
      </c>
      <c r="B576" s="66" t="s">
        <v>611</v>
      </c>
      <c r="C576" s="67">
        <v>372</v>
      </c>
      <c r="D576" s="67">
        <v>475</v>
      </c>
      <c r="E576" s="67">
        <v>466</v>
      </c>
      <c r="F576" s="68">
        <v>941</v>
      </c>
      <c r="G576" s="54"/>
      <c r="J576"/>
      <c r="K576"/>
      <c r="L576"/>
    </row>
    <row r="577" spans="1:12" x14ac:dyDescent="0.15">
      <c r="A577">
        <v>585</v>
      </c>
      <c r="B577" s="66" t="s">
        <v>616</v>
      </c>
      <c r="C577" s="67">
        <v>600</v>
      </c>
      <c r="D577" s="67">
        <v>776</v>
      </c>
      <c r="E577" s="67">
        <v>785</v>
      </c>
      <c r="F577" s="68">
        <v>1561</v>
      </c>
      <c r="G577" s="54"/>
      <c r="J577"/>
      <c r="K577"/>
      <c r="L577"/>
    </row>
    <row r="578" spans="1:12" x14ac:dyDescent="0.15">
      <c r="A578">
        <v>586</v>
      </c>
      <c r="B578" s="69" t="s">
        <v>622</v>
      </c>
      <c r="C578" s="70">
        <v>530</v>
      </c>
      <c r="D578" s="70">
        <v>594</v>
      </c>
      <c r="E578" s="70">
        <v>505</v>
      </c>
      <c r="F578" s="71">
        <v>1099</v>
      </c>
      <c r="G578" s="54"/>
      <c r="J578"/>
      <c r="K578"/>
      <c r="L578"/>
    </row>
    <row r="579" spans="1:12" x14ac:dyDescent="0.15">
      <c r="A579">
        <v>587</v>
      </c>
      <c r="B579" s="72" t="s">
        <v>628</v>
      </c>
      <c r="C579" s="73">
        <v>49970</v>
      </c>
      <c r="D579" s="73">
        <v>59903</v>
      </c>
      <c r="E579" s="73">
        <v>60953</v>
      </c>
      <c r="F579" s="74">
        <v>120856</v>
      </c>
      <c r="G579" s="54"/>
      <c r="J579"/>
      <c r="K579"/>
      <c r="L579"/>
    </row>
    <row r="580" spans="1:12" x14ac:dyDescent="0.15">
      <c r="A580">
        <v>588</v>
      </c>
      <c r="B580" s="75" t="s">
        <v>634</v>
      </c>
      <c r="C580" s="76">
        <v>62</v>
      </c>
      <c r="D580" s="76">
        <v>71</v>
      </c>
      <c r="E580" s="76">
        <v>84</v>
      </c>
      <c r="F580" s="77">
        <v>155</v>
      </c>
      <c r="G580" s="54"/>
      <c r="J580"/>
      <c r="K580"/>
      <c r="L580"/>
    </row>
    <row r="581" spans="1:12" x14ac:dyDescent="0.15">
      <c r="A581">
        <v>589</v>
      </c>
      <c r="B581" s="66" t="s">
        <v>640</v>
      </c>
      <c r="C581" s="67">
        <v>471</v>
      </c>
      <c r="D581" s="67">
        <v>515</v>
      </c>
      <c r="E581" s="67">
        <v>492</v>
      </c>
      <c r="F581" s="68">
        <v>1007</v>
      </c>
      <c r="G581" s="54"/>
      <c r="J581"/>
      <c r="K581"/>
      <c r="L581"/>
    </row>
    <row r="582" spans="1:12" x14ac:dyDescent="0.15">
      <c r="A582">
        <v>590</v>
      </c>
      <c r="B582" s="66" t="s">
        <v>646</v>
      </c>
      <c r="C582" s="67">
        <v>690</v>
      </c>
      <c r="D582" s="67">
        <v>880</v>
      </c>
      <c r="E582" s="67">
        <v>773</v>
      </c>
      <c r="F582" s="68">
        <v>1653</v>
      </c>
      <c r="G582" s="54"/>
      <c r="J582"/>
      <c r="K582"/>
      <c r="L582"/>
    </row>
    <row r="583" spans="1:12" x14ac:dyDescent="0.15">
      <c r="A583">
        <v>591</v>
      </c>
      <c r="B583" s="66" t="s">
        <v>651</v>
      </c>
      <c r="C583" s="67">
        <v>1819</v>
      </c>
      <c r="D583" s="67">
        <v>2470</v>
      </c>
      <c r="E583" s="67">
        <v>2365</v>
      </c>
      <c r="F583" s="68">
        <v>4835</v>
      </c>
      <c r="G583" s="54"/>
      <c r="J583"/>
      <c r="K583"/>
      <c r="L583"/>
    </row>
    <row r="584" spans="1:12" x14ac:dyDescent="0.15">
      <c r="A584">
        <v>592</v>
      </c>
      <c r="B584" s="66" t="s">
        <v>655</v>
      </c>
      <c r="C584" s="67">
        <v>297</v>
      </c>
      <c r="D584" s="67">
        <v>356</v>
      </c>
      <c r="E584" s="67">
        <v>353</v>
      </c>
      <c r="F584" s="68">
        <v>709</v>
      </c>
      <c r="G584" s="54"/>
      <c r="J584"/>
      <c r="K584"/>
      <c r="L584"/>
    </row>
    <row r="585" spans="1:12" x14ac:dyDescent="0.15">
      <c r="A585">
        <v>593</v>
      </c>
      <c r="B585" s="66" t="s">
        <v>657</v>
      </c>
      <c r="C585" s="67">
        <v>452</v>
      </c>
      <c r="D585" s="67">
        <v>534</v>
      </c>
      <c r="E585" s="67">
        <v>567</v>
      </c>
      <c r="F585" s="68">
        <v>1101</v>
      </c>
      <c r="G585" s="54"/>
      <c r="J585"/>
      <c r="K585"/>
      <c r="L585"/>
    </row>
    <row r="586" spans="1:12" x14ac:dyDescent="0.15">
      <c r="A586">
        <v>594</v>
      </c>
      <c r="B586" s="66" t="s">
        <v>661</v>
      </c>
      <c r="C586" s="67">
        <v>224</v>
      </c>
      <c r="D586" s="67">
        <v>235</v>
      </c>
      <c r="E586" s="67">
        <v>204</v>
      </c>
      <c r="F586" s="68">
        <v>439</v>
      </c>
      <c r="G586" s="54"/>
      <c r="J586"/>
      <c r="K586"/>
      <c r="L586"/>
    </row>
    <row r="587" spans="1:12" x14ac:dyDescent="0.15">
      <c r="A587">
        <v>595</v>
      </c>
      <c r="B587" s="66" t="s">
        <v>666</v>
      </c>
      <c r="C587" s="67">
        <v>81</v>
      </c>
      <c r="D587" s="67">
        <v>104</v>
      </c>
      <c r="E587" s="67">
        <v>80</v>
      </c>
      <c r="F587" s="68">
        <v>184</v>
      </c>
      <c r="G587" s="54"/>
      <c r="J587"/>
      <c r="K587"/>
      <c r="L587"/>
    </row>
    <row r="588" spans="1:12" x14ac:dyDescent="0.15">
      <c r="A588">
        <v>596</v>
      </c>
      <c r="B588" s="66" t="s">
        <v>671</v>
      </c>
      <c r="C588" s="67">
        <v>12</v>
      </c>
      <c r="D588" s="67">
        <v>14</v>
      </c>
      <c r="E588" s="67">
        <v>14</v>
      </c>
      <c r="F588" s="68">
        <v>28</v>
      </c>
      <c r="G588" s="54"/>
      <c r="J588"/>
      <c r="K588"/>
      <c r="L588"/>
    </row>
    <row r="589" spans="1:12" x14ac:dyDescent="0.15">
      <c r="A589">
        <v>597</v>
      </c>
      <c r="B589" s="66" t="s">
        <v>676</v>
      </c>
      <c r="C589" s="67">
        <v>0</v>
      </c>
      <c r="D589" s="67">
        <v>0</v>
      </c>
      <c r="E589" s="67">
        <v>0</v>
      </c>
      <c r="F589" s="68">
        <v>0</v>
      </c>
      <c r="G589" s="54"/>
      <c r="J589"/>
      <c r="K589"/>
      <c r="L589"/>
    </row>
    <row r="590" spans="1:12" x14ac:dyDescent="0.15">
      <c r="A590">
        <v>598</v>
      </c>
      <c r="B590" s="66" t="s">
        <v>680</v>
      </c>
      <c r="C590" s="67">
        <v>185</v>
      </c>
      <c r="D590" s="67">
        <v>248</v>
      </c>
      <c r="E590" s="67">
        <v>236</v>
      </c>
      <c r="F590" s="68">
        <v>484</v>
      </c>
      <c r="G590" s="54"/>
      <c r="J590"/>
      <c r="K590"/>
      <c r="L590"/>
    </row>
    <row r="591" spans="1:12" x14ac:dyDescent="0.15">
      <c r="A591">
        <v>599</v>
      </c>
      <c r="B591" s="66" t="s">
        <v>684</v>
      </c>
      <c r="C591" s="67">
        <v>621</v>
      </c>
      <c r="D591" s="67">
        <v>732</v>
      </c>
      <c r="E591" s="67">
        <v>665</v>
      </c>
      <c r="F591" s="68">
        <v>1397</v>
      </c>
      <c r="G591" s="54"/>
      <c r="J591"/>
      <c r="K591"/>
      <c r="L591"/>
    </row>
    <row r="592" spans="1:12" x14ac:dyDescent="0.15">
      <c r="A592">
        <v>600</v>
      </c>
      <c r="B592" s="66" t="s">
        <v>688</v>
      </c>
      <c r="C592" s="67">
        <v>903</v>
      </c>
      <c r="D592" s="67">
        <v>972</v>
      </c>
      <c r="E592" s="67">
        <v>933</v>
      </c>
      <c r="F592" s="68">
        <v>1905</v>
      </c>
      <c r="G592" s="54"/>
      <c r="J592"/>
      <c r="K592"/>
      <c r="L592"/>
    </row>
    <row r="593" spans="1:12" x14ac:dyDescent="0.15">
      <c r="A593">
        <v>601</v>
      </c>
      <c r="B593" s="66" t="s">
        <v>358</v>
      </c>
      <c r="C593" s="67">
        <v>141</v>
      </c>
      <c r="D593" s="67">
        <v>214</v>
      </c>
      <c r="E593" s="67">
        <v>201</v>
      </c>
      <c r="F593" s="68">
        <v>415</v>
      </c>
      <c r="G593" s="54"/>
      <c r="J593"/>
      <c r="K593"/>
      <c r="L593"/>
    </row>
    <row r="594" spans="1:12" x14ac:dyDescent="0.15">
      <c r="A594">
        <v>602</v>
      </c>
      <c r="B594" s="66" t="s">
        <v>364</v>
      </c>
      <c r="C594" s="67">
        <v>0</v>
      </c>
      <c r="D594" s="67">
        <v>0</v>
      </c>
      <c r="E594" s="67">
        <v>0</v>
      </c>
      <c r="F594" s="68">
        <v>0</v>
      </c>
      <c r="G594" s="54"/>
      <c r="J594"/>
      <c r="K594"/>
      <c r="L594"/>
    </row>
    <row r="595" spans="1:12" x14ac:dyDescent="0.15">
      <c r="A595">
        <v>603</v>
      </c>
      <c r="B595" s="66" t="s">
        <v>370</v>
      </c>
      <c r="C595" s="67">
        <v>430</v>
      </c>
      <c r="D595" s="67">
        <v>548</v>
      </c>
      <c r="E595" s="67">
        <v>549</v>
      </c>
      <c r="F595" s="68">
        <v>1097</v>
      </c>
      <c r="G595" s="54"/>
      <c r="J595"/>
      <c r="K595"/>
      <c r="L595"/>
    </row>
    <row r="596" spans="1:12" x14ac:dyDescent="0.15">
      <c r="A596">
        <v>604</v>
      </c>
      <c r="B596" s="66" t="s">
        <v>376</v>
      </c>
      <c r="C596" s="67">
        <v>421</v>
      </c>
      <c r="D596" s="67">
        <v>557</v>
      </c>
      <c r="E596" s="67">
        <v>534</v>
      </c>
      <c r="F596" s="68">
        <v>1091</v>
      </c>
      <c r="G596" s="54"/>
      <c r="J596"/>
      <c r="K596"/>
      <c r="L596"/>
    </row>
    <row r="597" spans="1:12" x14ac:dyDescent="0.15">
      <c r="A597">
        <v>605</v>
      </c>
      <c r="B597" s="66" t="s">
        <v>382</v>
      </c>
      <c r="C597" s="67">
        <v>47</v>
      </c>
      <c r="D597" s="67">
        <v>52</v>
      </c>
      <c r="E597" s="67">
        <v>45</v>
      </c>
      <c r="F597" s="68">
        <v>97</v>
      </c>
      <c r="G597" s="54"/>
      <c r="J597"/>
      <c r="K597"/>
      <c r="L597"/>
    </row>
    <row r="598" spans="1:12" x14ac:dyDescent="0.15">
      <c r="A598">
        <v>606</v>
      </c>
      <c r="B598" s="66" t="s">
        <v>388</v>
      </c>
      <c r="C598" s="67">
        <v>235</v>
      </c>
      <c r="D598" s="67">
        <v>297</v>
      </c>
      <c r="E598" s="67">
        <v>274</v>
      </c>
      <c r="F598" s="68">
        <v>571</v>
      </c>
      <c r="G598" s="54"/>
      <c r="J598"/>
      <c r="K598"/>
      <c r="L598"/>
    </row>
    <row r="599" spans="1:12" x14ac:dyDescent="0.15">
      <c r="A599">
        <v>607</v>
      </c>
      <c r="B599" s="66" t="s">
        <v>394</v>
      </c>
      <c r="C599" s="67">
        <v>106</v>
      </c>
      <c r="D599" s="67">
        <v>169</v>
      </c>
      <c r="E599" s="67">
        <v>153</v>
      </c>
      <c r="F599" s="68">
        <v>322</v>
      </c>
      <c r="G599" s="54"/>
      <c r="J599"/>
      <c r="K599"/>
      <c r="L599"/>
    </row>
    <row r="600" spans="1:12" x14ac:dyDescent="0.15">
      <c r="A600">
        <v>608</v>
      </c>
      <c r="B600" s="66" t="s">
        <v>400</v>
      </c>
      <c r="C600" s="67">
        <v>41</v>
      </c>
      <c r="D600" s="67">
        <v>57</v>
      </c>
      <c r="E600" s="67">
        <v>59</v>
      </c>
      <c r="F600" s="68">
        <v>116</v>
      </c>
      <c r="G600" s="54"/>
      <c r="J600"/>
      <c r="K600"/>
      <c r="L600"/>
    </row>
    <row r="601" spans="1:12" x14ac:dyDescent="0.15">
      <c r="A601">
        <v>609</v>
      </c>
      <c r="B601" s="66" t="s">
        <v>69</v>
      </c>
      <c r="C601" s="67">
        <v>118</v>
      </c>
      <c r="D601" s="67">
        <v>152</v>
      </c>
      <c r="E601" s="67">
        <v>150</v>
      </c>
      <c r="F601" s="68">
        <v>302</v>
      </c>
      <c r="G601" s="54"/>
      <c r="J601"/>
      <c r="K601"/>
      <c r="L601"/>
    </row>
    <row r="602" spans="1:12" x14ac:dyDescent="0.15">
      <c r="A602">
        <v>610</v>
      </c>
      <c r="B602" s="66" t="s">
        <v>411</v>
      </c>
      <c r="C602" s="67">
        <v>289</v>
      </c>
      <c r="D602" s="67">
        <v>408</v>
      </c>
      <c r="E602" s="67">
        <v>407</v>
      </c>
      <c r="F602" s="68">
        <v>815</v>
      </c>
      <c r="G602" s="54"/>
      <c r="J602"/>
      <c r="K602"/>
      <c r="L602"/>
    </row>
    <row r="603" spans="1:12" x14ac:dyDescent="0.15">
      <c r="A603">
        <v>611</v>
      </c>
      <c r="B603" s="66" t="s">
        <v>417</v>
      </c>
      <c r="C603" s="67">
        <v>326</v>
      </c>
      <c r="D603" s="67">
        <v>394</v>
      </c>
      <c r="E603" s="67">
        <v>371</v>
      </c>
      <c r="F603" s="68">
        <v>765</v>
      </c>
      <c r="G603" s="54"/>
      <c r="J603"/>
      <c r="K603"/>
      <c r="L603"/>
    </row>
    <row r="604" spans="1:12" x14ac:dyDescent="0.15">
      <c r="A604">
        <v>612</v>
      </c>
      <c r="B604" s="66" t="s">
        <v>423</v>
      </c>
      <c r="C604" s="67">
        <v>850</v>
      </c>
      <c r="D604" s="67">
        <v>1091</v>
      </c>
      <c r="E604" s="67">
        <v>1083</v>
      </c>
      <c r="F604" s="68">
        <v>2174</v>
      </c>
      <c r="G604" s="54"/>
      <c r="J604"/>
      <c r="K604"/>
      <c r="L604"/>
    </row>
    <row r="605" spans="1:12" x14ac:dyDescent="0.15">
      <c r="A605">
        <v>613</v>
      </c>
      <c r="B605" s="66" t="s">
        <v>429</v>
      </c>
      <c r="C605" s="67">
        <v>581</v>
      </c>
      <c r="D605" s="67">
        <v>742</v>
      </c>
      <c r="E605" s="67">
        <v>661</v>
      </c>
      <c r="F605" s="68">
        <v>1403</v>
      </c>
      <c r="G605" s="54"/>
      <c r="J605"/>
      <c r="K605"/>
      <c r="L605"/>
    </row>
    <row r="606" spans="1:12" x14ac:dyDescent="0.15">
      <c r="A606">
        <v>614</v>
      </c>
      <c r="B606" s="66" t="s">
        <v>434</v>
      </c>
      <c r="C606" s="67">
        <v>713</v>
      </c>
      <c r="D606" s="67">
        <v>922</v>
      </c>
      <c r="E606" s="67">
        <v>857</v>
      </c>
      <c r="F606" s="68">
        <v>1779</v>
      </c>
      <c r="G606" s="54"/>
      <c r="J606"/>
      <c r="K606"/>
      <c r="L606"/>
    </row>
    <row r="607" spans="1:12" x14ac:dyDescent="0.15">
      <c r="A607">
        <v>615</v>
      </c>
      <c r="B607" s="66" t="s">
        <v>439</v>
      </c>
      <c r="C607" s="67">
        <v>66</v>
      </c>
      <c r="D607" s="67">
        <v>57</v>
      </c>
      <c r="E607" s="67">
        <v>52</v>
      </c>
      <c r="F607" s="68">
        <v>109</v>
      </c>
      <c r="G607" s="54"/>
      <c r="J607"/>
      <c r="K607"/>
      <c r="L607"/>
    </row>
    <row r="608" spans="1:12" x14ac:dyDescent="0.15">
      <c r="A608">
        <v>616</v>
      </c>
      <c r="B608" s="66" t="s">
        <v>445</v>
      </c>
      <c r="C608" s="67">
        <v>652</v>
      </c>
      <c r="D608" s="67">
        <v>702</v>
      </c>
      <c r="E608" s="67">
        <v>669</v>
      </c>
      <c r="F608" s="68">
        <v>1371</v>
      </c>
      <c r="G608" s="54"/>
      <c r="J608"/>
      <c r="K608"/>
      <c r="L608"/>
    </row>
    <row r="609" spans="1:12" x14ac:dyDescent="0.15">
      <c r="A609">
        <v>617</v>
      </c>
      <c r="B609" s="66" t="s">
        <v>451</v>
      </c>
      <c r="C609" s="67">
        <v>349</v>
      </c>
      <c r="D609" s="67">
        <v>362</v>
      </c>
      <c r="E609" s="67">
        <v>397</v>
      </c>
      <c r="F609" s="68">
        <v>759</v>
      </c>
      <c r="G609" s="54"/>
      <c r="J609"/>
      <c r="K609"/>
      <c r="L609"/>
    </row>
    <row r="610" spans="1:12" x14ac:dyDescent="0.15">
      <c r="A610">
        <v>618</v>
      </c>
      <c r="B610" s="66" t="s">
        <v>457</v>
      </c>
      <c r="C610" s="67">
        <v>31</v>
      </c>
      <c r="D610" s="67">
        <v>39</v>
      </c>
      <c r="E610" s="67">
        <v>31</v>
      </c>
      <c r="F610" s="68">
        <v>70</v>
      </c>
      <c r="G610" s="54"/>
      <c r="J610"/>
      <c r="K610"/>
      <c r="L610"/>
    </row>
    <row r="611" spans="1:12" x14ac:dyDescent="0.15">
      <c r="A611">
        <v>619</v>
      </c>
      <c r="B611" s="66" t="s">
        <v>463</v>
      </c>
      <c r="C611" s="67">
        <v>624</v>
      </c>
      <c r="D611" s="67">
        <v>736</v>
      </c>
      <c r="E611" s="67">
        <v>645</v>
      </c>
      <c r="F611" s="68">
        <v>1381</v>
      </c>
      <c r="G611" s="54"/>
      <c r="J611"/>
      <c r="K611"/>
      <c r="L611"/>
    </row>
    <row r="612" spans="1:12" x14ac:dyDescent="0.15">
      <c r="A612">
        <v>620</v>
      </c>
      <c r="B612" s="66" t="s">
        <v>469</v>
      </c>
      <c r="C612" s="67">
        <v>498</v>
      </c>
      <c r="D612" s="67">
        <v>603</v>
      </c>
      <c r="E612" s="67">
        <v>573</v>
      </c>
      <c r="F612" s="68">
        <v>1176</v>
      </c>
      <c r="G612" s="54"/>
      <c r="J612"/>
      <c r="K612"/>
      <c r="L612"/>
    </row>
    <row r="613" spans="1:12" x14ac:dyDescent="0.15">
      <c r="A613">
        <v>621</v>
      </c>
      <c r="B613" s="66" t="s">
        <v>475</v>
      </c>
      <c r="C613" s="67">
        <v>385</v>
      </c>
      <c r="D613" s="67">
        <v>475</v>
      </c>
      <c r="E613" s="67">
        <v>415</v>
      </c>
      <c r="F613" s="68">
        <v>890</v>
      </c>
      <c r="G613" s="54"/>
      <c r="J613"/>
      <c r="K613"/>
      <c r="L613"/>
    </row>
    <row r="614" spans="1:12" x14ac:dyDescent="0.15">
      <c r="A614">
        <v>622</v>
      </c>
      <c r="B614" s="66" t="s">
        <v>481</v>
      </c>
      <c r="C614" s="67">
        <v>337</v>
      </c>
      <c r="D614" s="67">
        <v>458</v>
      </c>
      <c r="E614" s="67">
        <v>415</v>
      </c>
      <c r="F614" s="68">
        <v>873</v>
      </c>
      <c r="G614" s="54"/>
      <c r="J614"/>
      <c r="K614"/>
      <c r="L614"/>
    </row>
    <row r="615" spans="1:12" x14ac:dyDescent="0.15">
      <c r="A615">
        <v>623</v>
      </c>
      <c r="B615" s="66" t="s">
        <v>487</v>
      </c>
      <c r="C615" s="67">
        <v>501</v>
      </c>
      <c r="D615" s="67">
        <v>616</v>
      </c>
      <c r="E615" s="67">
        <v>623</v>
      </c>
      <c r="F615" s="68">
        <v>1239</v>
      </c>
      <c r="G615" s="54"/>
      <c r="J615"/>
      <c r="K615"/>
      <c r="L615"/>
    </row>
    <row r="616" spans="1:12" x14ac:dyDescent="0.15">
      <c r="A616">
        <v>624</v>
      </c>
      <c r="B616" s="66" t="s">
        <v>493</v>
      </c>
      <c r="C616" s="67">
        <v>558</v>
      </c>
      <c r="D616" s="67">
        <v>697</v>
      </c>
      <c r="E616" s="67">
        <v>524</v>
      </c>
      <c r="F616" s="68">
        <v>1221</v>
      </c>
      <c r="G616" s="54"/>
      <c r="J616"/>
      <c r="K616"/>
      <c r="L616"/>
    </row>
    <row r="617" spans="1:12" x14ac:dyDescent="0.15">
      <c r="A617">
        <v>625</v>
      </c>
      <c r="B617" s="66" t="s">
        <v>499</v>
      </c>
      <c r="C617" s="67">
        <v>325</v>
      </c>
      <c r="D617" s="67">
        <v>371</v>
      </c>
      <c r="E617" s="67">
        <v>379</v>
      </c>
      <c r="F617" s="68">
        <v>750</v>
      </c>
      <c r="G617" s="54"/>
      <c r="J617"/>
      <c r="K617"/>
      <c r="L617"/>
    </row>
    <row r="618" spans="1:12" x14ac:dyDescent="0.15">
      <c r="A618">
        <v>626</v>
      </c>
      <c r="B618" s="66" t="s">
        <v>505</v>
      </c>
      <c r="C618" s="67">
        <v>281</v>
      </c>
      <c r="D618" s="67">
        <v>315</v>
      </c>
      <c r="E618" s="67">
        <v>323</v>
      </c>
      <c r="F618" s="68">
        <v>638</v>
      </c>
      <c r="G618" s="54"/>
      <c r="J618"/>
      <c r="K618"/>
      <c r="L618"/>
    </row>
    <row r="619" spans="1:12" x14ac:dyDescent="0.15">
      <c r="A619">
        <v>627</v>
      </c>
      <c r="B619" s="66" t="s">
        <v>511</v>
      </c>
      <c r="C619" s="67">
        <v>664</v>
      </c>
      <c r="D619" s="67">
        <v>825</v>
      </c>
      <c r="E619" s="67">
        <v>796</v>
      </c>
      <c r="F619" s="68">
        <v>1621</v>
      </c>
      <c r="G619" s="54"/>
      <c r="J619"/>
      <c r="K619"/>
      <c r="L619"/>
    </row>
    <row r="620" spans="1:12" x14ac:dyDescent="0.15">
      <c r="A620">
        <v>628</v>
      </c>
      <c r="B620" s="66" t="s">
        <v>517</v>
      </c>
      <c r="C620" s="67">
        <v>287</v>
      </c>
      <c r="D620" s="67">
        <v>283</v>
      </c>
      <c r="E620" s="67">
        <v>335</v>
      </c>
      <c r="F620" s="68">
        <v>618</v>
      </c>
      <c r="G620" s="54"/>
      <c r="J620"/>
      <c r="K620"/>
      <c r="L620"/>
    </row>
    <row r="621" spans="1:12" x14ac:dyDescent="0.15">
      <c r="A621">
        <v>629</v>
      </c>
      <c r="B621" s="66" t="s">
        <v>523</v>
      </c>
      <c r="C621" s="67">
        <v>10</v>
      </c>
      <c r="D621" s="67">
        <v>11</v>
      </c>
      <c r="E621" s="67">
        <v>6</v>
      </c>
      <c r="F621" s="68">
        <v>17</v>
      </c>
      <c r="G621" s="54"/>
      <c r="J621"/>
      <c r="K621"/>
      <c r="L621"/>
    </row>
    <row r="622" spans="1:12" x14ac:dyDescent="0.15">
      <c r="A622">
        <v>630</v>
      </c>
      <c r="B622" s="66" t="s">
        <v>529</v>
      </c>
      <c r="C622" s="67">
        <v>29</v>
      </c>
      <c r="D622" s="67">
        <v>34</v>
      </c>
      <c r="E622" s="67">
        <v>13</v>
      </c>
      <c r="F622" s="68">
        <v>47</v>
      </c>
      <c r="G622" s="54"/>
      <c r="J622"/>
      <c r="K622"/>
      <c r="L622"/>
    </row>
    <row r="623" spans="1:12" x14ac:dyDescent="0.15">
      <c r="A623">
        <v>631</v>
      </c>
      <c r="B623" s="66" t="s">
        <v>535</v>
      </c>
      <c r="C623" s="67">
        <v>1326</v>
      </c>
      <c r="D623" s="67">
        <v>1544</v>
      </c>
      <c r="E623" s="67">
        <v>1508</v>
      </c>
      <c r="F623" s="68">
        <v>3052</v>
      </c>
      <c r="G623" s="54"/>
      <c r="J623"/>
      <c r="K623"/>
      <c r="L623"/>
    </row>
    <row r="624" spans="1:12" x14ac:dyDescent="0.15">
      <c r="A624">
        <v>632</v>
      </c>
      <c r="B624" s="66" t="s">
        <v>541</v>
      </c>
      <c r="C624" s="67">
        <v>433</v>
      </c>
      <c r="D624" s="67">
        <v>518</v>
      </c>
      <c r="E624" s="67">
        <v>451</v>
      </c>
      <c r="F624" s="68">
        <v>969</v>
      </c>
      <c r="G624" s="54"/>
      <c r="J624"/>
      <c r="K624"/>
      <c r="L624"/>
    </row>
    <row r="625" spans="1:12" x14ac:dyDescent="0.15">
      <c r="A625">
        <v>633</v>
      </c>
      <c r="B625" s="66" t="s">
        <v>547</v>
      </c>
      <c r="C625" s="67">
        <v>199</v>
      </c>
      <c r="D625" s="67">
        <v>261</v>
      </c>
      <c r="E625" s="67">
        <v>231</v>
      </c>
      <c r="F625" s="68">
        <v>492</v>
      </c>
      <c r="G625" s="54"/>
      <c r="J625"/>
      <c r="K625"/>
      <c r="L625"/>
    </row>
    <row r="626" spans="1:12" x14ac:dyDescent="0.15">
      <c r="A626">
        <v>634</v>
      </c>
      <c r="B626" s="66" t="s">
        <v>553</v>
      </c>
      <c r="C626" s="67">
        <v>507</v>
      </c>
      <c r="D626" s="67">
        <v>656</v>
      </c>
      <c r="E626" s="67">
        <v>582</v>
      </c>
      <c r="F626" s="68">
        <v>1238</v>
      </c>
      <c r="G626" s="54"/>
      <c r="J626"/>
      <c r="K626"/>
      <c r="L626"/>
    </row>
    <row r="627" spans="1:12" x14ac:dyDescent="0.15">
      <c r="A627">
        <v>635</v>
      </c>
      <c r="B627" s="66" t="s">
        <v>559</v>
      </c>
      <c r="C627" s="67">
        <v>450</v>
      </c>
      <c r="D627" s="67">
        <v>521</v>
      </c>
      <c r="E627" s="67">
        <v>524</v>
      </c>
      <c r="F627" s="68">
        <v>1045</v>
      </c>
      <c r="G627" s="54"/>
      <c r="J627"/>
      <c r="K627"/>
      <c r="L627"/>
    </row>
    <row r="628" spans="1:12" x14ac:dyDescent="0.15">
      <c r="A628">
        <v>636</v>
      </c>
      <c r="B628" s="66" t="s">
        <v>565</v>
      </c>
      <c r="C628" s="67">
        <v>282</v>
      </c>
      <c r="D628" s="67">
        <v>328</v>
      </c>
      <c r="E628" s="67">
        <v>307</v>
      </c>
      <c r="F628" s="68">
        <v>635</v>
      </c>
      <c r="G628" s="54"/>
      <c r="J628"/>
      <c r="K628"/>
      <c r="L628"/>
    </row>
    <row r="629" spans="1:12" x14ac:dyDescent="0.15">
      <c r="A629">
        <v>637</v>
      </c>
      <c r="B629" s="66" t="s">
        <v>571</v>
      </c>
      <c r="C629" s="67">
        <v>227</v>
      </c>
      <c r="D629" s="67">
        <v>265</v>
      </c>
      <c r="E629" s="67">
        <v>277</v>
      </c>
      <c r="F629" s="68">
        <v>542</v>
      </c>
      <c r="G629" s="54"/>
      <c r="J629"/>
      <c r="K629"/>
      <c r="L629"/>
    </row>
    <row r="630" spans="1:12" x14ac:dyDescent="0.15">
      <c r="A630">
        <v>638</v>
      </c>
      <c r="B630" s="66" t="s">
        <v>577</v>
      </c>
      <c r="C630" s="67">
        <v>477</v>
      </c>
      <c r="D630" s="67">
        <v>532</v>
      </c>
      <c r="E630" s="67">
        <v>445</v>
      </c>
      <c r="F630" s="68">
        <v>977</v>
      </c>
      <c r="G630" s="54"/>
      <c r="J630"/>
      <c r="K630"/>
      <c r="L630"/>
    </row>
    <row r="631" spans="1:12" x14ac:dyDescent="0.15">
      <c r="A631">
        <v>639</v>
      </c>
      <c r="B631" s="66" t="s">
        <v>583</v>
      </c>
      <c r="C631" s="67">
        <v>587</v>
      </c>
      <c r="D631" s="67">
        <v>766</v>
      </c>
      <c r="E631" s="67">
        <v>747</v>
      </c>
      <c r="F631" s="68">
        <v>1513</v>
      </c>
      <c r="G631" s="54"/>
      <c r="J631"/>
      <c r="K631"/>
      <c r="L631"/>
    </row>
    <row r="632" spans="1:12" x14ac:dyDescent="0.15">
      <c r="A632">
        <v>640</v>
      </c>
      <c r="B632" s="66" t="s">
        <v>589</v>
      </c>
      <c r="C632" s="67">
        <v>411</v>
      </c>
      <c r="D632" s="67">
        <v>448</v>
      </c>
      <c r="E632" s="67">
        <v>447</v>
      </c>
      <c r="F632" s="68">
        <v>895</v>
      </c>
      <c r="G632" s="54"/>
      <c r="J632"/>
      <c r="K632"/>
      <c r="L632"/>
    </row>
    <row r="633" spans="1:12" x14ac:dyDescent="0.15">
      <c r="A633">
        <v>641</v>
      </c>
      <c r="B633" s="66" t="s">
        <v>595</v>
      </c>
      <c r="C633" s="67">
        <v>311</v>
      </c>
      <c r="D633" s="67">
        <v>392</v>
      </c>
      <c r="E633" s="67">
        <v>364</v>
      </c>
      <c r="F633" s="68">
        <v>756</v>
      </c>
      <c r="G633" s="54"/>
      <c r="J633"/>
      <c r="K633"/>
      <c r="L633"/>
    </row>
    <row r="634" spans="1:12" x14ac:dyDescent="0.15">
      <c r="A634">
        <v>642</v>
      </c>
      <c r="B634" s="66" t="s">
        <v>601</v>
      </c>
      <c r="C634" s="67">
        <v>161</v>
      </c>
      <c r="D634" s="67">
        <v>177</v>
      </c>
      <c r="E634" s="67">
        <v>195</v>
      </c>
      <c r="F634" s="68">
        <v>372</v>
      </c>
      <c r="G634" s="54"/>
      <c r="J634"/>
      <c r="K634"/>
      <c r="L634"/>
    </row>
    <row r="635" spans="1:12" x14ac:dyDescent="0.15">
      <c r="A635">
        <v>643</v>
      </c>
      <c r="B635" s="66" t="s">
        <v>607</v>
      </c>
      <c r="C635" s="67">
        <v>720</v>
      </c>
      <c r="D635" s="67">
        <v>922</v>
      </c>
      <c r="E635" s="67">
        <v>804</v>
      </c>
      <c r="F635" s="68">
        <v>1726</v>
      </c>
      <c r="G635" s="54"/>
      <c r="J635"/>
      <c r="K635"/>
      <c r="L635"/>
    </row>
    <row r="636" spans="1:12" x14ac:dyDescent="0.15">
      <c r="A636">
        <v>644</v>
      </c>
      <c r="B636" s="66" t="s">
        <v>612</v>
      </c>
      <c r="C636" s="67">
        <v>257</v>
      </c>
      <c r="D636" s="67">
        <v>295</v>
      </c>
      <c r="E636" s="67">
        <v>291</v>
      </c>
      <c r="F636" s="68">
        <v>586</v>
      </c>
      <c r="G636" s="54"/>
      <c r="J636"/>
      <c r="K636"/>
      <c r="L636"/>
    </row>
    <row r="637" spans="1:12" x14ac:dyDescent="0.15">
      <c r="A637">
        <v>645</v>
      </c>
      <c r="B637" s="66" t="s">
        <v>617</v>
      </c>
      <c r="C637" s="67">
        <v>156</v>
      </c>
      <c r="D637" s="67">
        <v>172</v>
      </c>
      <c r="E637" s="67">
        <v>184</v>
      </c>
      <c r="F637" s="68">
        <v>356</v>
      </c>
      <c r="G637" s="54"/>
      <c r="J637"/>
      <c r="K637"/>
      <c r="L637"/>
    </row>
    <row r="638" spans="1:12" x14ac:dyDescent="0.15">
      <c r="A638">
        <v>646</v>
      </c>
      <c r="B638" s="66" t="s">
        <v>623</v>
      </c>
      <c r="C638" s="67">
        <v>1310</v>
      </c>
      <c r="D638" s="67">
        <v>1071</v>
      </c>
      <c r="E638" s="67">
        <v>1379</v>
      </c>
      <c r="F638" s="68">
        <v>2450</v>
      </c>
      <c r="G638" s="54"/>
      <c r="J638"/>
      <c r="K638"/>
      <c r="L638"/>
    </row>
    <row r="639" spans="1:12" x14ac:dyDescent="0.15">
      <c r="A639">
        <v>647</v>
      </c>
      <c r="B639" s="66" t="s">
        <v>629</v>
      </c>
      <c r="C639" s="67">
        <v>460</v>
      </c>
      <c r="D639" s="67">
        <v>466</v>
      </c>
      <c r="E639" s="67">
        <v>522</v>
      </c>
      <c r="F639" s="68">
        <v>988</v>
      </c>
      <c r="G639" s="54"/>
      <c r="J639"/>
      <c r="K639"/>
      <c r="L639"/>
    </row>
    <row r="640" spans="1:12" x14ac:dyDescent="0.15">
      <c r="A640">
        <v>648</v>
      </c>
      <c r="B640" s="66" t="s">
        <v>635</v>
      </c>
      <c r="C640" s="67">
        <v>201</v>
      </c>
      <c r="D640" s="67">
        <v>211</v>
      </c>
      <c r="E640" s="67">
        <v>226</v>
      </c>
      <c r="F640" s="68">
        <v>437</v>
      </c>
      <c r="G640" s="54"/>
      <c r="J640"/>
      <c r="K640"/>
      <c r="L640"/>
    </row>
    <row r="641" spans="1:12" x14ac:dyDescent="0.15">
      <c r="A641">
        <v>649</v>
      </c>
      <c r="B641" s="66" t="s">
        <v>641</v>
      </c>
      <c r="C641" s="67">
        <v>182</v>
      </c>
      <c r="D641" s="67">
        <v>279</v>
      </c>
      <c r="E641" s="67">
        <v>230</v>
      </c>
      <c r="F641" s="68">
        <v>509</v>
      </c>
      <c r="G641" s="54"/>
      <c r="J641"/>
      <c r="K641"/>
      <c r="L641"/>
    </row>
    <row r="642" spans="1:12" x14ac:dyDescent="0.15">
      <c r="A642">
        <v>650</v>
      </c>
      <c r="B642" s="66" t="s">
        <v>647</v>
      </c>
      <c r="C642" s="67">
        <v>923</v>
      </c>
      <c r="D642" s="67">
        <v>1069</v>
      </c>
      <c r="E642" s="67">
        <v>1052</v>
      </c>
      <c r="F642" s="68">
        <v>2121</v>
      </c>
      <c r="G642" s="54"/>
      <c r="J642"/>
      <c r="K642"/>
      <c r="L642"/>
    </row>
    <row r="643" spans="1:12" x14ac:dyDescent="0.15">
      <c r="A643">
        <v>651</v>
      </c>
      <c r="B643" s="66" t="s">
        <v>316</v>
      </c>
      <c r="C643" s="67">
        <v>623</v>
      </c>
      <c r="D643" s="67">
        <v>676</v>
      </c>
      <c r="E643" s="67">
        <v>680</v>
      </c>
      <c r="F643" s="68">
        <v>1356</v>
      </c>
      <c r="G643" s="54"/>
      <c r="J643"/>
      <c r="K643"/>
      <c r="L643"/>
    </row>
    <row r="644" spans="1:12" x14ac:dyDescent="0.15">
      <c r="A644">
        <v>652</v>
      </c>
      <c r="B644" s="66" t="s">
        <v>321</v>
      </c>
      <c r="C644" s="67">
        <v>563</v>
      </c>
      <c r="D644" s="67">
        <v>666</v>
      </c>
      <c r="E644" s="67">
        <v>660</v>
      </c>
      <c r="F644" s="68">
        <v>1326</v>
      </c>
      <c r="G644" s="54"/>
      <c r="J644"/>
      <c r="K644"/>
      <c r="L644"/>
    </row>
    <row r="645" spans="1:12" x14ac:dyDescent="0.15">
      <c r="A645">
        <v>653</v>
      </c>
      <c r="B645" s="66" t="s">
        <v>658</v>
      </c>
      <c r="C645" s="67">
        <v>291</v>
      </c>
      <c r="D645" s="67">
        <v>332</v>
      </c>
      <c r="E645" s="67">
        <v>303</v>
      </c>
      <c r="F645" s="68">
        <v>635</v>
      </c>
      <c r="G645" s="54"/>
      <c r="J645"/>
      <c r="K645"/>
      <c r="L645"/>
    </row>
    <row r="646" spans="1:12" x14ac:dyDescent="0.15">
      <c r="A646">
        <v>654</v>
      </c>
      <c r="B646" s="66" t="s">
        <v>662</v>
      </c>
      <c r="C646" s="67">
        <v>745</v>
      </c>
      <c r="D646" s="67">
        <v>810</v>
      </c>
      <c r="E646" s="67">
        <v>831</v>
      </c>
      <c r="F646" s="68">
        <v>1641</v>
      </c>
      <c r="G646" s="54"/>
      <c r="J646"/>
      <c r="K646"/>
      <c r="L646"/>
    </row>
    <row r="647" spans="1:12" x14ac:dyDescent="0.15">
      <c r="A647">
        <v>655</v>
      </c>
      <c r="B647" s="66" t="s">
        <v>667</v>
      </c>
      <c r="C647" s="67">
        <v>572</v>
      </c>
      <c r="D647" s="67">
        <v>678</v>
      </c>
      <c r="E647" s="67">
        <v>689</v>
      </c>
      <c r="F647" s="68">
        <v>1367</v>
      </c>
      <c r="G647" s="54"/>
      <c r="J647"/>
      <c r="K647"/>
      <c r="L647"/>
    </row>
    <row r="648" spans="1:12" x14ac:dyDescent="0.15">
      <c r="A648">
        <v>656</v>
      </c>
      <c r="B648" s="66" t="s">
        <v>672</v>
      </c>
      <c r="C648" s="67">
        <v>89</v>
      </c>
      <c r="D648" s="67">
        <v>119</v>
      </c>
      <c r="E648" s="67">
        <v>114</v>
      </c>
      <c r="F648" s="68">
        <v>233</v>
      </c>
      <c r="G648" s="54"/>
      <c r="J648"/>
      <c r="K648"/>
      <c r="L648"/>
    </row>
    <row r="649" spans="1:12" x14ac:dyDescent="0.15">
      <c r="A649">
        <v>657</v>
      </c>
      <c r="B649" s="66" t="s">
        <v>677</v>
      </c>
      <c r="C649" s="67">
        <v>661</v>
      </c>
      <c r="D649" s="67">
        <v>758</v>
      </c>
      <c r="E649" s="67">
        <v>716</v>
      </c>
      <c r="F649" s="68">
        <v>1474</v>
      </c>
      <c r="G649" s="54"/>
      <c r="J649"/>
      <c r="K649"/>
      <c r="L649"/>
    </row>
    <row r="650" spans="1:12" x14ac:dyDescent="0.15">
      <c r="A650">
        <v>658</v>
      </c>
      <c r="B650" s="66" t="s">
        <v>681</v>
      </c>
      <c r="C650" s="67">
        <v>424</v>
      </c>
      <c r="D650" s="67">
        <v>466</v>
      </c>
      <c r="E650" s="67">
        <v>442</v>
      </c>
      <c r="F650" s="68">
        <v>908</v>
      </c>
      <c r="G650" s="54"/>
      <c r="J650"/>
      <c r="K650"/>
      <c r="L650"/>
    </row>
    <row r="651" spans="1:12" x14ac:dyDescent="0.15">
      <c r="A651">
        <v>659</v>
      </c>
      <c r="B651" s="66" t="s">
        <v>685</v>
      </c>
      <c r="C651" s="67">
        <v>374</v>
      </c>
      <c r="D651" s="67">
        <v>421</v>
      </c>
      <c r="E651" s="67">
        <v>423</v>
      </c>
      <c r="F651" s="68">
        <v>844</v>
      </c>
      <c r="G651" s="54"/>
      <c r="J651"/>
      <c r="K651"/>
      <c r="L651"/>
    </row>
    <row r="652" spans="1:12" x14ac:dyDescent="0.15">
      <c r="A652">
        <v>660</v>
      </c>
      <c r="B652" s="66" t="s">
        <v>689</v>
      </c>
      <c r="C652" s="67">
        <v>402</v>
      </c>
      <c r="D652" s="67">
        <v>433</v>
      </c>
      <c r="E652" s="67">
        <v>466</v>
      </c>
      <c r="F652" s="68">
        <v>899</v>
      </c>
      <c r="G652" s="54"/>
      <c r="J652"/>
      <c r="K652"/>
      <c r="L652"/>
    </row>
    <row r="653" spans="1:12" x14ac:dyDescent="0.15">
      <c r="A653">
        <v>661</v>
      </c>
      <c r="B653" s="66" t="s">
        <v>359</v>
      </c>
      <c r="C653" s="67">
        <v>662</v>
      </c>
      <c r="D653" s="67">
        <v>868</v>
      </c>
      <c r="E653" s="67">
        <v>932</v>
      </c>
      <c r="F653" s="68">
        <v>1800</v>
      </c>
      <c r="G653" s="54"/>
      <c r="J653"/>
      <c r="K653"/>
      <c r="L653"/>
    </row>
    <row r="654" spans="1:12" x14ac:dyDescent="0.15">
      <c r="A654">
        <v>662</v>
      </c>
      <c r="B654" s="66" t="s">
        <v>365</v>
      </c>
      <c r="C654" s="67">
        <v>486</v>
      </c>
      <c r="D654" s="67">
        <v>550</v>
      </c>
      <c r="E654" s="67">
        <v>532</v>
      </c>
      <c r="F654" s="68">
        <v>1082</v>
      </c>
      <c r="G654" s="54"/>
      <c r="J654"/>
      <c r="K654"/>
      <c r="L654"/>
    </row>
    <row r="655" spans="1:12" x14ac:dyDescent="0.15">
      <c r="A655">
        <v>663</v>
      </c>
      <c r="B655" s="66" t="s">
        <v>371</v>
      </c>
      <c r="C655" s="67">
        <v>656</v>
      </c>
      <c r="D655" s="67">
        <v>722</v>
      </c>
      <c r="E655" s="67">
        <v>671</v>
      </c>
      <c r="F655" s="68">
        <v>1393</v>
      </c>
      <c r="G655" s="54"/>
      <c r="J655"/>
      <c r="K655"/>
      <c r="L655"/>
    </row>
    <row r="656" spans="1:12" x14ac:dyDescent="0.15">
      <c r="A656">
        <v>664</v>
      </c>
      <c r="B656" s="66" t="s">
        <v>377</v>
      </c>
      <c r="C656" s="67">
        <v>672</v>
      </c>
      <c r="D656" s="67">
        <v>710</v>
      </c>
      <c r="E656" s="67">
        <v>674</v>
      </c>
      <c r="F656" s="68">
        <v>1384</v>
      </c>
      <c r="G656" s="54"/>
      <c r="J656"/>
      <c r="K656"/>
      <c r="L656"/>
    </row>
    <row r="657" spans="1:12" x14ac:dyDescent="0.15">
      <c r="A657">
        <v>665</v>
      </c>
      <c r="B657" s="66" t="s">
        <v>383</v>
      </c>
      <c r="C657" s="67">
        <v>97</v>
      </c>
      <c r="D657" s="67">
        <v>150</v>
      </c>
      <c r="E657" s="67">
        <v>128</v>
      </c>
      <c r="F657" s="68">
        <v>278</v>
      </c>
      <c r="G657" s="54"/>
      <c r="J657"/>
      <c r="K657"/>
      <c r="L657"/>
    </row>
    <row r="658" spans="1:12" x14ac:dyDescent="0.15">
      <c r="A658">
        <v>666</v>
      </c>
      <c r="B658" s="66" t="s">
        <v>389</v>
      </c>
      <c r="C658" s="67">
        <v>443</v>
      </c>
      <c r="D658" s="67">
        <v>532</v>
      </c>
      <c r="E658" s="67">
        <v>500</v>
      </c>
      <c r="F658" s="68">
        <v>1032</v>
      </c>
      <c r="G658" s="54"/>
      <c r="J658"/>
      <c r="K658"/>
      <c r="L658"/>
    </row>
    <row r="659" spans="1:12" x14ac:dyDescent="0.15">
      <c r="A659">
        <v>667</v>
      </c>
      <c r="B659" s="66" t="s">
        <v>395</v>
      </c>
      <c r="C659" s="67">
        <v>314</v>
      </c>
      <c r="D659" s="67">
        <v>297</v>
      </c>
      <c r="E659" s="67">
        <v>302</v>
      </c>
      <c r="F659" s="68">
        <v>599</v>
      </c>
      <c r="G659" s="54"/>
      <c r="J659"/>
      <c r="K659"/>
      <c r="L659"/>
    </row>
    <row r="660" spans="1:12" x14ac:dyDescent="0.15">
      <c r="A660">
        <v>668</v>
      </c>
      <c r="B660" s="66" t="s">
        <v>401</v>
      </c>
      <c r="C660" s="67">
        <v>166</v>
      </c>
      <c r="D660" s="67">
        <v>144</v>
      </c>
      <c r="E660" s="67">
        <v>154</v>
      </c>
      <c r="F660" s="68">
        <v>298</v>
      </c>
      <c r="G660" s="54"/>
      <c r="J660"/>
      <c r="K660"/>
      <c r="L660"/>
    </row>
    <row r="661" spans="1:12" x14ac:dyDescent="0.15">
      <c r="A661">
        <v>669</v>
      </c>
      <c r="B661" s="66" t="s">
        <v>406</v>
      </c>
      <c r="C661" s="67">
        <v>254</v>
      </c>
      <c r="D661" s="67">
        <v>262</v>
      </c>
      <c r="E661" s="67">
        <v>245</v>
      </c>
      <c r="F661" s="68">
        <v>507</v>
      </c>
      <c r="G661" s="54"/>
      <c r="J661"/>
      <c r="K661"/>
      <c r="L661"/>
    </row>
    <row r="662" spans="1:12" x14ac:dyDescent="0.15">
      <c r="A662">
        <v>670</v>
      </c>
      <c r="B662" s="66" t="s">
        <v>412</v>
      </c>
      <c r="C662" s="67">
        <v>677</v>
      </c>
      <c r="D662" s="67">
        <v>565</v>
      </c>
      <c r="E662" s="67">
        <v>565</v>
      </c>
      <c r="F662" s="68">
        <v>1130</v>
      </c>
      <c r="G662" s="54"/>
      <c r="J662"/>
      <c r="K662"/>
      <c r="L662"/>
    </row>
    <row r="663" spans="1:12" x14ac:dyDescent="0.15">
      <c r="A663">
        <v>671</v>
      </c>
      <c r="B663" s="66" t="s">
        <v>418</v>
      </c>
      <c r="C663" s="67">
        <v>395</v>
      </c>
      <c r="D663" s="67">
        <v>411</v>
      </c>
      <c r="E663" s="67">
        <v>370</v>
      </c>
      <c r="F663" s="68">
        <v>781</v>
      </c>
      <c r="G663" s="54"/>
      <c r="J663"/>
      <c r="K663"/>
      <c r="L663"/>
    </row>
    <row r="664" spans="1:12" x14ac:dyDescent="0.15">
      <c r="A664">
        <v>672</v>
      </c>
      <c r="B664" s="66" t="s">
        <v>424</v>
      </c>
      <c r="C664" s="67">
        <v>316</v>
      </c>
      <c r="D664" s="67">
        <v>331</v>
      </c>
      <c r="E664" s="67">
        <v>293</v>
      </c>
      <c r="F664" s="68">
        <v>624</v>
      </c>
      <c r="G664" s="54"/>
      <c r="J664"/>
      <c r="K664"/>
      <c r="L664"/>
    </row>
    <row r="665" spans="1:12" x14ac:dyDescent="0.15">
      <c r="A665">
        <v>673</v>
      </c>
      <c r="B665" s="66" t="s">
        <v>98</v>
      </c>
      <c r="C665" s="67">
        <v>547</v>
      </c>
      <c r="D665" s="67">
        <v>595</v>
      </c>
      <c r="E665" s="67">
        <v>561</v>
      </c>
      <c r="F665" s="68">
        <v>1156</v>
      </c>
      <c r="G665" s="54"/>
      <c r="J665"/>
      <c r="K665"/>
      <c r="L665"/>
    </row>
    <row r="666" spans="1:12" x14ac:dyDescent="0.15">
      <c r="A666">
        <v>674</v>
      </c>
      <c r="B666" s="66" t="s">
        <v>104</v>
      </c>
      <c r="C666" s="67">
        <v>394</v>
      </c>
      <c r="D666" s="67">
        <v>429</v>
      </c>
      <c r="E666" s="67">
        <v>438</v>
      </c>
      <c r="F666" s="68">
        <v>867</v>
      </c>
      <c r="G666" s="54"/>
      <c r="J666"/>
      <c r="K666"/>
      <c r="L666"/>
    </row>
    <row r="667" spans="1:12" x14ac:dyDescent="0.15">
      <c r="A667">
        <v>675</v>
      </c>
      <c r="B667" s="66" t="s">
        <v>440</v>
      </c>
      <c r="C667" s="67">
        <v>707</v>
      </c>
      <c r="D667" s="67">
        <v>816</v>
      </c>
      <c r="E667" s="67">
        <v>802</v>
      </c>
      <c r="F667" s="68">
        <v>1618</v>
      </c>
      <c r="G667" s="54"/>
      <c r="J667"/>
      <c r="K667"/>
      <c r="L667"/>
    </row>
    <row r="668" spans="1:12" x14ac:dyDescent="0.15">
      <c r="A668">
        <v>676</v>
      </c>
      <c r="B668" s="66" t="s">
        <v>446</v>
      </c>
      <c r="C668" s="67">
        <v>210</v>
      </c>
      <c r="D668" s="67">
        <v>235</v>
      </c>
      <c r="E668" s="67">
        <v>226</v>
      </c>
      <c r="F668" s="68">
        <v>461</v>
      </c>
      <c r="G668" s="54"/>
      <c r="J668"/>
      <c r="K668"/>
      <c r="L668"/>
    </row>
    <row r="669" spans="1:12" x14ac:dyDescent="0.15">
      <c r="A669">
        <v>677</v>
      </c>
      <c r="B669" s="66" t="s">
        <v>452</v>
      </c>
      <c r="C669" s="67">
        <v>494</v>
      </c>
      <c r="D669" s="67">
        <v>562</v>
      </c>
      <c r="E669" s="67">
        <v>555</v>
      </c>
      <c r="F669" s="68">
        <v>1117</v>
      </c>
      <c r="G669" s="54"/>
      <c r="J669"/>
      <c r="K669"/>
      <c r="L669"/>
    </row>
    <row r="670" spans="1:12" x14ac:dyDescent="0.15">
      <c r="A670">
        <v>678</v>
      </c>
      <c r="B670" s="66" t="s">
        <v>458</v>
      </c>
      <c r="C670" s="67">
        <v>9</v>
      </c>
      <c r="D670" s="67">
        <v>8</v>
      </c>
      <c r="E670" s="67">
        <v>3</v>
      </c>
      <c r="F670" s="68">
        <v>11</v>
      </c>
      <c r="G670" s="54"/>
      <c r="J670"/>
      <c r="K670"/>
      <c r="L670"/>
    </row>
    <row r="671" spans="1:12" x14ac:dyDescent="0.15">
      <c r="A671">
        <v>679</v>
      </c>
      <c r="B671" s="66" t="s">
        <v>464</v>
      </c>
      <c r="C671" s="67">
        <v>177</v>
      </c>
      <c r="D671" s="67">
        <v>210</v>
      </c>
      <c r="E671" s="67">
        <v>191</v>
      </c>
      <c r="F671" s="68">
        <v>401</v>
      </c>
      <c r="G671" s="54"/>
      <c r="J671"/>
      <c r="K671"/>
      <c r="L671"/>
    </row>
    <row r="672" spans="1:12" x14ac:dyDescent="0.15">
      <c r="A672">
        <v>680</v>
      </c>
      <c r="B672" s="66" t="s">
        <v>470</v>
      </c>
      <c r="C672" s="67">
        <v>609</v>
      </c>
      <c r="D672" s="67">
        <v>725</v>
      </c>
      <c r="E672" s="67">
        <v>745</v>
      </c>
      <c r="F672" s="68">
        <v>1470</v>
      </c>
      <c r="G672" s="54"/>
      <c r="J672"/>
      <c r="K672"/>
      <c r="L672"/>
    </row>
    <row r="673" spans="1:12" x14ac:dyDescent="0.15">
      <c r="A673">
        <v>681</v>
      </c>
      <c r="B673" s="66" t="s">
        <v>476</v>
      </c>
      <c r="C673" s="67">
        <v>617</v>
      </c>
      <c r="D673" s="67">
        <v>840</v>
      </c>
      <c r="E673" s="67">
        <v>863</v>
      </c>
      <c r="F673" s="68">
        <v>1703</v>
      </c>
      <c r="G673" s="54"/>
      <c r="J673"/>
      <c r="K673"/>
      <c r="L673"/>
    </row>
    <row r="674" spans="1:12" x14ac:dyDescent="0.15">
      <c r="A674">
        <v>682</v>
      </c>
      <c r="B674" s="66" t="s">
        <v>482</v>
      </c>
      <c r="C674" s="67">
        <v>348</v>
      </c>
      <c r="D674" s="67">
        <v>348</v>
      </c>
      <c r="E674" s="67">
        <v>340</v>
      </c>
      <c r="F674" s="68">
        <v>688</v>
      </c>
      <c r="G674" s="54"/>
      <c r="J674"/>
      <c r="K674"/>
      <c r="L674"/>
    </row>
    <row r="675" spans="1:12" x14ac:dyDescent="0.15">
      <c r="A675">
        <v>683</v>
      </c>
      <c r="B675" s="66" t="s">
        <v>488</v>
      </c>
      <c r="C675" s="67">
        <v>421</v>
      </c>
      <c r="D675" s="67">
        <v>488</v>
      </c>
      <c r="E675" s="67">
        <v>505</v>
      </c>
      <c r="F675" s="68">
        <v>993</v>
      </c>
      <c r="G675" s="54"/>
      <c r="J675"/>
      <c r="K675"/>
      <c r="L675"/>
    </row>
    <row r="676" spans="1:12" x14ac:dyDescent="0.15">
      <c r="A676">
        <v>684</v>
      </c>
      <c r="B676" s="66" t="s">
        <v>494</v>
      </c>
      <c r="C676" s="67">
        <v>337</v>
      </c>
      <c r="D676" s="67">
        <v>350</v>
      </c>
      <c r="E676" s="67">
        <v>345</v>
      </c>
      <c r="F676" s="68">
        <v>695</v>
      </c>
      <c r="G676" s="54"/>
      <c r="J676"/>
      <c r="K676"/>
      <c r="L676"/>
    </row>
    <row r="677" spans="1:12" x14ac:dyDescent="0.15">
      <c r="A677">
        <v>685</v>
      </c>
      <c r="B677" s="66" t="s">
        <v>500</v>
      </c>
      <c r="C677" s="67">
        <v>436</v>
      </c>
      <c r="D677" s="67">
        <v>475</v>
      </c>
      <c r="E677" s="67">
        <v>515</v>
      </c>
      <c r="F677" s="68">
        <v>990</v>
      </c>
      <c r="G677" s="54"/>
      <c r="J677"/>
      <c r="K677"/>
      <c r="L677"/>
    </row>
    <row r="678" spans="1:12" x14ac:dyDescent="0.15">
      <c r="A678">
        <v>686</v>
      </c>
      <c r="B678" s="66" t="s">
        <v>506</v>
      </c>
      <c r="C678" s="67">
        <v>318</v>
      </c>
      <c r="D678" s="67">
        <v>348</v>
      </c>
      <c r="E678" s="67">
        <v>349</v>
      </c>
      <c r="F678" s="68">
        <v>697</v>
      </c>
      <c r="G678" s="54"/>
      <c r="J678"/>
      <c r="K678"/>
      <c r="L678"/>
    </row>
    <row r="679" spans="1:12" x14ac:dyDescent="0.15">
      <c r="A679">
        <v>687</v>
      </c>
      <c r="B679" s="66" t="s">
        <v>512</v>
      </c>
      <c r="C679" s="67">
        <v>330</v>
      </c>
      <c r="D679" s="67">
        <v>388</v>
      </c>
      <c r="E679" s="67">
        <v>427</v>
      </c>
      <c r="F679" s="68">
        <v>815</v>
      </c>
      <c r="G679" s="54"/>
      <c r="J679"/>
      <c r="K679"/>
      <c r="L679"/>
    </row>
    <row r="680" spans="1:12" x14ac:dyDescent="0.15">
      <c r="A680">
        <v>688</v>
      </c>
      <c r="B680" s="66" t="s">
        <v>518</v>
      </c>
      <c r="C680" s="67">
        <v>634</v>
      </c>
      <c r="D680" s="67">
        <v>695</v>
      </c>
      <c r="E680" s="67">
        <v>698</v>
      </c>
      <c r="F680" s="68">
        <v>1393</v>
      </c>
      <c r="G680" s="54"/>
      <c r="J680"/>
      <c r="K680"/>
      <c r="L680"/>
    </row>
    <row r="681" spans="1:12" x14ac:dyDescent="0.15">
      <c r="A681">
        <v>689</v>
      </c>
      <c r="B681" s="66" t="s">
        <v>524</v>
      </c>
      <c r="C681" s="67">
        <v>329</v>
      </c>
      <c r="D681" s="67">
        <v>369</v>
      </c>
      <c r="E681" s="67">
        <v>388</v>
      </c>
      <c r="F681" s="68">
        <v>757</v>
      </c>
      <c r="G681" s="54"/>
      <c r="J681"/>
      <c r="K681"/>
      <c r="L681"/>
    </row>
    <row r="682" spans="1:12" x14ac:dyDescent="0.15">
      <c r="A682">
        <v>690</v>
      </c>
      <c r="B682" s="66" t="s">
        <v>530</v>
      </c>
      <c r="C682" s="67">
        <v>548</v>
      </c>
      <c r="D682" s="67">
        <v>597</v>
      </c>
      <c r="E682" s="67">
        <v>610</v>
      </c>
      <c r="F682" s="68">
        <v>1207</v>
      </c>
      <c r="G682" s="54"/>
      <c r="J682"/>
      <c r="K682"/>
      <c r="L682"/>
    </row>
    <row r="683" spans="1:12" x14ac:dyDescent="0.15">
      <c r="A683">
        <v>691</v>
      </c>
      <c r="B683" s="66" t="s">
        <v>536</v>
      </c>
      <c r="C683" s="67">
        <v>359</v>
      </c>
      <c r="D683" s="67">
        <v>435</v>
      </c>
      <c r="E683" s="67">
        <v>442</v>
      </c>
      <c r="F683" s="68">
        <v>877</v>
      </c>
      <c r="G683" s="54"/>
      <c r="J683"/>
      <c r="K683"/>
      <c r="L683"/>
    </row>
    <row r="684" spans="1:12" x14ac:dyDescent="0.15">
      <c r="A684">
        <v>692</v>
      </c>
      <c r="B684" s="66" t="s">
        <v>542</v>
      </c>
      <c r="C684" s="67">
        <v>453</v>
      </c>
      <c r="D684" s="67">
        <v>548</v>
      </c>
      <c r="E684" s="67">
        <v>543</v>
      </c>
      <c r="F684" s="68">
        <v>1091</v>
      </c>
      <c r="G684" s="54"/>
      <c r="J684"/>
      <c r="K684"/>
      <c r="L684"/>
    </row>
    <row r="685" spans="1:12" x14ac:dyDescent="0.15">
      <c r="A685">
        <v>693</v>
      </c>
      <c r="B685" s="66" t="s">
        <v>548</v>
      </c>
      <c r="C685" s="67">
        <v>259</v>
      </c>
      <c r="D685" s="67">
        <v>211</v>
      </c>
      <c r="E685" s="67">
        <v>285</v>
      </c>
      <c r="F685" s="68">
        <v>496</v>
      </c>
      <c r="G685" s="54"/>
      <c r="J685"/>
      <c r="K685"/>
      <c r="L685"/>
    </row>
    <row r="686" spans="1:12" x14ac:dyDescent="0.15">
      <c r="A686">
        <v>694</v>
      </c>
      <c r="B686" s="66" t="s">
        <v>554</v>
      </c>
      <c r="C686" s="67">
        <v>544</v>
      </c>
      <c r="D686" s="67">
        <v>638</v>
      </c>
      <c r="E686" s="67">
        <v>664</v>
      </c>
      <c r="F686" s="68">
        <v>1302</v>
      </c>
      <c r="G686" s="54"/>
      <c r="J686"/>
      <c r="K686"/>
      <c r="L686"/>
    </row>
    <row r="687" spans="1:12" x14ac:dyDescent="0.15">
      <c r="A687">
        <v>695</v>
      </c>
      <c r="B687" s="66" t="s">
        <v>560</v>
      </c>
      <c r="C687" s="67">
        <v>264</v>
      </c>
      <c r="D687" s="67">
        <v>338</v>
      </c>
      <c r="E687" s="67">
        <v>336</v>
      </c>
      <c r="F687" s="68">
        <v>674</v>
      </c>
      <c r="G687" s="54"/>
      <c r="J687"/>
      <c r="K687"/>
      <c r="L687"/>
    </row>
    <row r="688" spans="1:12" x14ac:dyDescent="0.15">
      <c r="A688">
        <v>696</v>
      </c>
      <c r="B688" s="66" t="s">
        <v>566</v>
      </c>
      <c r="C688" s="67">
        <v>27</v>
      </c>
      <c r="D688" s="67">
        <v>41</v>
      </c>
      <c r="E688" s="67">
        <v>43</v>
      </c>
      <c r="F688" s="68">
        <v>84</v>
      </c>
      <c r="G688" s="54"/>
      <c r="J688"/>
      <c r="K688"/>
      <c r="L688"/>
    </row>
    <row r="689" spans="1:12" x14ac:dyDescent="0.15">
      <c r="A689">
        <v>697</v>
      </c>
      <c r="B689" s="66" t="s">
        <v>572</v>
      </c>
      <c r="C689" s="67">
        <v>298</v>
      </c>
      <c r="D689" s="67">
        <v>340</v>
      </c>
      <c r="E689" s="67">
        <v>375</v>
      </c>
      <c r="F689" s="68">
        <v>715</v>
      </c>
      <c r="G689" s="54"/>
      <c r="J689"/>
      <c r="K689"/>
      <c r="L689"/>
    </row>
    <row r="690" spans="1:12" x14ac:dyDescent="0.15">
      <c r="A690">
        <v>698</v>
      </c>
      <c r="B690" s="66" t="s">
        <v>578</v>
      </c>
      <c r="C690" s="67">
        <v>296</v>
      </c>
      <c r="D690" s="67">
        <v>364</v>
      </c>
      <c r="E690" s="67">
        <v>379</v>
      </c>
      <c r="F690" s="68">
        <v>743</v>
      </c>
      <c r="G690" s="54"/>
      <c r="J690"/>
      <c r="K690"/>
      <c r="L690"/>
    </row>
    <row r="691" spans="1:12" x14ac:dyDescent="0.15">
      <c r="A691">
        <v>699</v>
      </c>
      <c r="B691" s="66" t="s">
        <v>584</v>
      </c>
      <c r="C691" s="67">
        <v>335</v>
      </c>
      <c r="D691" s="67">
        <v>467</v>
      </c>
      <c r="E691" s="67">
        <v>437</v>
      </c>
      <c r="F691" s="68">
        <v>904</v>
      </c>
      <c r="G691" s="54"/>
      <c r="J691"/>
      <c r="K691"/>
      <c r="L691"/>
    </row>
    <row r="692" spans="1:12" x14ac:dyDescent="0.15">
      <c r="A692">
        <v>700</v>
      </c>
      <c r="B692" s="66" t="s">
        <v>590</v>
      </c>
      <c r="C692" s="67">
        <v>287</v>
      </c>
      <c r="D692" s="67">
        <v>378</v>
      </c>
      <c r="E692" s="67">
        <v>359</v>
      </c>
      <c r="F692" s="68">
        <v>737</v>
      </c>
      <c r="G692" s="54"/>
      <c r="J692"/>
      <c r="K692"/>
      <c r="L692"/>
    </row>
    <row r="693" spans="1:12" x14ac:dyDescent="0.15">
      <c r="A693">
        <v>701</v>
      </c>
      <c r="B693" s="66" t="s">
        <v>596</v>
      </c>
      <c r="C693" s="67">
        <v>98</v>
      </c>
      <c r="D693" s="67">
        <v>123</v>
      </c>
      <c r="E693" s="67">
        <v>119</v>
      </c>
      <c r="F693" s="68">
        <v>242</v>
      </c>
      <c r="G693" s="54"/>
      <c r="J693"/>
      <c r="K693"/>
      <c r="L693"/>
    </row>
    <row r="694" spans="1:12" x14ac:dyDescent="0.15">
      <c r="A694">
        <v>702</v>
      </c>
      <c r="B694" s="66" t="s">
        <v>602</v>
      </c>
      <c r="C694" s="67">
        <v>115</v>
      </c>
      <c r="D694" s="67">
        <v>149</v>
      </c>
      <c r="E694" s="67">
        <v>156</v>
      </c>
      <c r="F694" s="68">
        <v>305</v>
      </c>
      <c r="G694" s="54"/>
      <c r="J694"/>
      <c r="K694"/>
      <c r="L694"/>
    </row>
    <row r="695" spans="1:12" x14ac:dyDescent="0.15">
      <c r="A695">
        <v>703</v>
      </c>
      <c r="B695" s="66" t="s">
        <v>33</v>
      </c>
      <c r="C695" s="67">
        <v>387</v>
      </c>
      <c r="D695" s="67">
        <v>389</v>
      </c>
      <c r="E695" s="67">
        <v>413</v>
      </c>
      <c r="F695" s="68">
        <v>802</v>
      </c>
      <c r="G695" s="54"/>
      <c r="J695"/>
      <c r="K695"/>
      <c r="L695"/>
    </row>
    <row r="696" spans="1:12" x14ac:dyDescent="0.15">
      <c r="A696">
        <v>704</v>
      </c>
      <c r="B696" s="66" t="s">
        <v>39</v>
      </c>
      <c r="C696" s="67">
        <v>1066</v>
      </c>
      <c r="D696" s="67">
        <v>1261</v>
      </c>
      <c r="E696" s="67">
        <v>1223</v>
      </c>
      <c r="F696" s="68">
        <v>2484</v>
      </c>
      <c r="G696" s="54"/>
      <c r="J696"/>
      <c r="K696"/>
      <c r="L696"/>
    </row>
    <row r="697" spans="1:12" x14ac:dyDescent="0.15">
      <c r="A697">
        <v>705</v>
      </c>
      <c r="B697" s="66" t="s">
        <v>618</v>
      </c>
      <c r="C697" s="67">
        <v>646</v>
      </c>
      <c r="D697" s="67">
        <v>709</v>
      </c>
      <c r="E697" s="67">
        <v>710</v>
      </c>
      <c r="F697" s="68">
        <v>1419</v>
      </c>
      <c r="G697" s="54"/>
      <c r="J697"/>
      <c r="K697"/>
      <c r="L697"/>
    </row>
    <row r="698" spans="1:12" x14ac:dyDescent="0.15">
      <c r="A698">
        <v>706</v>
      </c>
      <c r="B698" s="66" t="s">
        <v>624</v>
      </c>
      <c r="C698" s="67">
        <v>129</v>
      </c>
      <c r="D698" s="67">
        <v>154</v>
      </c>
      <c r="E698" s="67">
        <v>132</v>
      </c>
      <c r="F698" s="68">
        <v>286</v>
      </c>
      <c r="G698" s="54"/>
      <c r="J698"/>
      <c r="K698"/>
      <c r="L698"/>
    </row>
    <row r="699" spans="1:12" x14ac:dyDescent="0.15">
      <c r="A699">
        <v>707</v>
      </c>
      <c r="B699" s="66" t="s">
        <v>630</v>
      </c>
      <c r="C699" s="67">
        <v>79</v>
      </c>
      <c r="D699" s="67">
        <v>94</v>
      </c>
      <c r="E699" s="67">
        <v>66</v>
      </c>
      <c r="F699" s="68">
        <v>160</v>
      </c>
      <c r="G699" s="54"/>
      <c r="J699"/>
      <c r="K699"/>
      <c r="L699"/>
    </row>
    <row r="700" spans="1:12" x14ac:dyDescent="0.15">
      <c r="A700">
        <v>708</v>
      </c>
      <c r="B700" s="69" t="s">
        <v>636</v>
      </c>
      <c r="C700" s="70">
        <v>218</v>
      </c>
      <c r="D700" s="70">
        <v>255</v>
      </c>
      <c r="E700" s="70">
        <v>251</v>
      </c>
      <c r="F700" s="71">
        <v>506</v>
      </c>
      <c r="G700" s="54"/>
      <c r="J700"/>
      <c r="K700"/>
      <c r="L700"/>
    </row>
    <row r="701" spans="1:12" x14ac:dyDescent="0.15">
      <c r="A701">
        <v>709</v>
      </c>
      <c r="B701" s="72" t="s">
        <v>642</v>
      </c>
      <c r="C701" s="73">
        <v>48499</v>
      </c>
      <c r="D701" s="73">
        <v>56484</v>
      </c>
      <c r="E701" s="73">
        <v>55256</v>
      </c>
      <c r="F701" s="74">
        <v>111740</v>
      </c>
      <c r="G701" s="54"/>
      <c r="J701"/>
      <c r="K701"/>
      <c r="L701"/>
    </row>
    <row r="702" spans="1:12" x14ac:dyDescent="0.15">
      <c r="G702" s="85"/>
      <c r="J702"/>
      <c r="K702"/>
      <c r="L702"/>
    </row>
  </sheetData>
  <mergeCells count="11">
    <mergeCell ref="B8:B9"/>
    <mergeCell ref="C8:C9"/>
    <mergeCell ref="D8:F8"/>
    <mergeCell ref="B1:F2"/>
    <mergeCell ref="G1:I2"/>
    <mergeCell ref="C5:C6"/>
    <mergeCell ref="D5:D6"/>
    <mergeCell ref="E5:E6"/>
    <mergeCell ref="F5:F6"/>
    <mergeCell ref="G5:G6"/>
    <mergeCell ref="H5:H6"/>
  </mergeCells>
  <phoneticPr fontId="4"/>
  <hyperlinks>
    <hyperlink ref="I8" location="'1月'!A49:A83" display="北区"/>
    <hyperlink ref="J8" location="'1月'!A84:A138" display="大宮区"/>
    <hyperlink ref="K8" location="'1月'!A139:A211" display="見沼区"/>
    <hyperlink ref="L8" location="'1月'!A212:A281" display="中央区"/>
    <hyperlink ref="H9" location="'1月'!A282:A352" display="桜区"/>
    <hyperlink ref="I9" location="'1月'!A353:A440" display="浦和区"/>
    <hyperlink ref="J9" location="'1月'!A441:A521" display="南区"/>
    <hyperlink ref="K9" location="'1月'!A522:A579" display="緑区"/>
    <hyperlink ref="L9" location="'1月'!A580:A701" display="岩槻区"/>
    <hyperlink ref="H8" location="'1月'!A10:A48" display="西区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4"/>
  <sheetViews>
    <sheetView tabSelected="1" topLeftCell="B1" workbookViewId="0">
      <pane ySplit="9" topLeftCell="A10" activePane="bottomLeft" state="frozen"/>
      <selection activeCell="B1" sqref="B1:F2"/>
      <selection pane="bottomLeft" activeCell="B1" sqref="B1:F2"/>
    </sheetView>
  </sheetViews>
  <sheetFormatPr defaultRowHeight="13.5" x14ac:dyDescent="0.15"/>
  <cols>
    <col min="1" max="1" width="9.125" hidden="1" customWidth="1"/>
    <col min="2" max="2" width="19.25" bestFit="1" customWidth="1"/>
    <col min="4" max="7" width="9" customWidth="1"/>
    <col min="8" max="8" width="12.375" customWidth="1"/>
    <col min="9" max="9" width="13.5" customWidth="1"/>
    <col min="10" max="12" width="13.5" style="47" customWidth="1"/>
    <col min="13" max="13" width="9" customWidth="1"/>
    <col min="257" max="257" width="0" hidden="1" customWidth="1"/>
    <col min="258" max="258" width="19.25" bestFit="1" customWidth="1"/>
    <col min="260" max="263" width="9" customWidth="1"/>
    <col min="264" max="264" width="12.375" customWidth="1"/>
    <col min="265" max="268" width="13.5" customWidth="1"/>
    <col min="269" max="269" width="9" customWidth="1"/>
    <col min="513" max="513" width="0" hidden="1" customWidth="1"/>
    <col min="514" max="514" width="19.25" bestFit="1" customWidth="1"/>
    <col min="516" max="519" width="9" customWidth="1"/>
    <col min="520" max="520" width="12.375" customWidth="1"/>
    <col min="521" max="524" width="13.5" customWidth="1"/>
    <col min="525" max="525" width="9" customWidth="1"/>
    <col min="769" max="769" width="0" hidden="1" customWidth="1"/>
    <col min="770" max="770" width="19.25" bestFit="1" customWidth="1"/>
    <col min="772" max="775" width="9" customWidth="1"/>
    <col min="776" max="776" width="12.375" customWidth="1"/>
    <col min="777" max="780" width="13.5" customWidth="1"/>
    <col min="781" max="781" width="9" customWidth="1"/>
    <col min="1025" max="1025" width="0" hidden="1" customWidth="1"/>
    <col min="1026" max="1026" width="19.25" bestFit="1" customWidth="1"/>
    <col min="1028" max="1031" width="9" customWidth="1"/>
    <col min="1032" max="1032" width="12.375" customWidth="1"/>
    <col min="1033" max="1036" width="13.5" customWidth="1"/>
    <col min="1037" max="1037" width="9" customWidth="1"/>
    <col min="1281" max="1281" width="0" hidden="1" customWidth="1"/>
    <col min="1282" max="1282" width="19.25" bestFit="1" customWidth="1"/>
    <col min="1284" max="1287" width="9" customWidth="1"/>
    <col min="1288" max="1288" width="12.375" customWidth="1"/>
    <col min="1289" max="1292" width="13.5" customWidth="1"/>
    <col min="1293" max="1293" width="9" customWidth="1"/>
    <col min="1537" max="1537" width="0" hidden="1" customWidth="1"/>
    <col min="1538" max="1538" width="19.25" bestFit="1" customWidth="1"/>
    <col min="1540" max="1543" width="9" customWidth="1"/>
    <col min="1544" max="1544" width="12.375" customWidth="1"/>
    <col min="1545" max="1548" width="13.5" customWidth="1"/>
    <col min="1549" max="1549" width="9" customWidth="1"/>
    <col min="1793" max="1793" width="0" hidden="1" customWidth="1"/>
    <col min="1794" max="1794" width="19.25" bestFit="1" customWidth="1"/>
    <col min="1796" max="1799" width="9" customWidth="1"/>
    <col min="1800" max="1800" width="12.375" customWidth="1"/>
    <col min="1801" max="1804" width="13.5" customWidth="1"/>
    <col min="1805" max="1805" width="9" customWidth="1"/>
    <col min="2049" max="2049" width="0" hidden="1" customWidth="1"/>
    <col min="2050" max="2050" width="19.25" bestFit="1" customWidth="1"/>
    <col min="2052" max="2055" width="9" customWidth="1"/>
    <col min="2056" max="2056" width="12.375" customWidth="1"/>
    <col min="2057" max="2060" width="13.5" customWidth="1"/>
    <col min="2061" max="2061" width="9" customWidth="1"/>
    <col min="2305" max="2305" width="0" hidden="1" customWidth="1"/>
    <col min="2306" max="2306" width="19.25" bestFit="1" customWidth="1"/>
    <col min="2308" max="2311" width="9" customWidth="1"/>
    <col min="2312" max="2312" width="12.375" customWidth="1"/>
    <col min="2313" max="2316" width="13.5" customWidth="1"/>
    <col min="2317" max="2317" width="9" customWidth="1"/>
    <col min="2561" max="2561" width="0" hidden="1" customWidth="1"/>
    <col min="2562" max="2562" width="19.25" bestFit="1" customWidth="1"/>
    <col min="2564" max="2567" width="9" customWidth="1"/>
    <col min="2568" max="2568" width="12.375" customWidth="1"/>
    <col min="2569" max="2572" width="13.5" customWidth="1"/>
    <col min="2573" max="2573" width="9" customWidth="1"/>
    <col min="2817" max="2817" width="0" hidden="1" customWidth="1"/>
    <col min="2818" max="2818" width="19.25" bestFit="1" customWidth="1"/>
    <col min="2820" max="2823" width="9" customWidth="1"/>
    <col min="2824" max="2824" width="12.375" customWidth="1"/>
    <col min="2825" max="2828" width="13.5" customWidth="1"/>
    <col min="2829" max="2829" width="9" customWidth="1"/>
    <col min="3073" max="3073" width="0" hidden="1" customWidth="1"/>
    <col min="3074" max="3074" width="19.25" bestFit="1" customWidth="1"/>
    <col min="3076" max="3079" width="9" customWidth="1"/>
    <col min="3080" max="3080" width="12.375" customWidth="1"/>
    <col min="3081" max="3084" width="13.5" customWidth="1"/>
    <col min="3085" max="3085" width="9" customWidth="1"/>
    <col min="3329" max="3329" width="0" hidden="1" customWidth="1"/>
    <col min="3330" max="3330" width="19.25" bestFit="1" customWidth="1"/>
    <col min="3332" max="3335" width="9" customWidth="1"/>
    <col min="3336" max="3336" width="12.375" customWidth="1"/>
    <col min="3337" max="3340" width="13.5" customWidth="1"/>
    <col min="3341" max="3341" width="9" customWidth="1"/>
    <col min="3585" max="3585" width="0" hidden="1" customWidth="1"/>
    <col min="3586" max="3586" width="19.25" bestFit="1" customWidth="1"/>
    <col min="3588" max="3591" width="9" customWidth="1"/>
    <col min="3592" max="3592" width="12.375" customWidth="1"/>
    <col min="3593" max="3596" width="13.5" customWidth="1"/>
    <col min="3597" max="3597" width="9" customWidth="1"/>
    <col min="3841" max="3841" width="0" hidden="1" customWidth="1"/>
    <col min="3842" max="3842" width="19.25" bestFit="1" customWidth="1"/>
    <col min="3844" max="3847" width="9" customWidth="1"/>
    <col min="3848" max="3848" width="12.375" customWidth="1"/>
    <col min="3849" max="3852" width="13.5" customWidth="1"/>
    <col min="3853" max="3853" width="9" customWidth="1"/>
    <col min="4097" max="4097" width="0" hidden="1" customWidth="1"/>
    <col min="4098" max="4098" width="19.25" bestFit="1" customWidth="1"/>
    <col min="4100" max="4103" width="9" customWidth="1"/>
    <col min="4104" max="4104" width="12.375" customWidth="1"/>
    <col min="4105" max="4108" width="13.5" customWidth="1"/>
    <col min="4109" max="4109" width="9" customWidth="1"/>
    <col min="4353" max="4353" width="0" hidden="1" customWidth="1"/>
    <col min="4354" max="4354" width="19.25" bestFit="1" customWidth="1"/>
    <col min="4356" max="4359" width="9" customWidth="1"/>
    <col min="4360" max="4360" width="12.375" customWidth="1"/>
    <col min="4361" max="4364" width="13.5" customWidth="1"/>
    <col min="4365" max="4365" width="9" customWidth="1"/>
    <col min="4609" max="4609" width="0" hidden="1" customWidth="1"/>
    <col min="4610" max="4610" width="19.25" bestFit="1" customWidth="1"/>
    <col min="4612" max="4615" width="9" customWidth="1"/>
    <col min="4616" max="4616" width="12.375" customWidth="1"/>
    <col min="4617" max="4620" width="13.5" customWidth="1"/>
    <col min="4621" max="4621" width="9" customWidth="1"/>
    <col min="4865" max="4865" width="0" hidden="1" customWidth="1"/>
    <col min="4866" max="4866" width="19.25" bestFit="1" customWidth="1"/>
    <col min="4868" max="4871" width="9" customWidth="1"/>
    <col min="4872" max="4872" width="12.375" customWidth="1"/>
    <col min="4873" max="4876" width="13.5" customWidth="1"/>
    <col min="4877" max="4877" width="9" customWidth="1"/>
    <col min="5121" max="5121" width="0" hidden="1" customWidth="1"/>
    <col min="5122" max="5122" width="19.25" bestFit="1" customWidth="1"/>
    <col min="5124" max="5127" width="9" customWidth="1"/>
    <col min="5128" max="5128" width="12.375" customWidth="1"/>
    <col min="5129" max="5132" width="13.5" customWidth="1"/>
    <col min="5133" max="5133" width="9" customWidth="1"/>
    <col min="5377" max="5377" width="0" hidden="1" customWidth="1"/>
    <col min="5378" max="5378" width="19.25" bestFit="1" customWidth="1"/>
    <col min="5380" max="5383" width="9" customWidth="1"/>
    <col min="5384" max="5384" width="12.375" customWidth="1"/>
    <col min="5385" max="5388" width="13.5" customWidth="1"/>
    <col min="5389" max="5389" width="9" customWidth="1"/>
    <col min="5633" max="5633" width="0" hidden="1" customWidth="1"/>
    <col min="5634" max="5634" width="19.25" bestFit="1" customWidth="1"/>
    <col min="5636" max="5639" width="9" customWidth="1"/>
    <col min="5640" max="5640" width="12.375" customWidth="1"/>
    <col min="5641" max="5644" width="13.5" customWidth="1"/>
    <col min="5645" max="5645" width="9" customWidth="1"/>
    <col min="5889" max="5889" width="0" hidden="1" customWidth="1"/>
    <col min="5890" max="5890" width="19.25" bestFit="1" customWidth="1"/>
    <col min="5892" max="5895" width="9" customWidth="1"/>
    <col min="5896" max="5896" width="12.375" customWidth="1"/>
    <col min="5897" max="5900" width="13.5" customWidth="1"/>
    <col min="5901" max="5901" width="9" customWidth="1"/>
    <col min="6145" max="6145" width="0" hidden="1" customWidth="1"/>
    <col min="6146" max="6146" width="19.25" bestFit="1" customWidth="1"/>
    <col min="6148" max="6151" width="9" customWidth="1"/>
    <col min="6152" max="6152" width="12.375" customWidth="1"/>
    <col min="6153" max="6156" width="13.5" customWidth="1"/>
    <col min="6157" max="6157" width="9" customWidth="1"/>
    <col min="6401" max="6401" width="0" hidden="1" customWidth="1"/>
    <col min="6402" max="6402" width="19.25" bestFit="1" customWidth="1"/>
    <col min="6404" max="6407" width="9" customWidth="1"/>
    <col min="6408" max="6408" width="12.375" customWidth="1"/>
    <col min="6409" max="6412" width="13.5" customWidth="1"/>
    <col min="6413" max="6413" width="9" customWidth="1"/>
    <col min="6657" max="6657" width="0" hidden="1" customWidth="1"/>
    <col min="6658" max="6658" width="19.25" bestFit="1" customWidth="1"/>
    <col min="6660" max="6663" width="9" customWidth="1"/>
    <col min="6664" max="6664" width="12.375" customWidth="1"/>
    <col min="6665" max="6668" width="13.5" customWidth="1"/>
    <col min="6669" max="6669" width="9" customWidth="1"/>
    <col min="6913" max="6913" width="0" hidden="1" customWidth="1"/>
    <col min="6914" max="6914" width="19.25" bestFit="1" customWidth="1"/>
    <col min="6916" max="6919" width="9" customWidth="1"/>
    <col min="6920" max="6920" width="12.375" customWidth="1"/>
    <col min="6921" max="6924" width="13.5" customWidth="1"/>
    <col min="6925" max="6925" width="9" customWidth="1"/>
    <col min="7169" max="7169" width="0" hidden="1" customWidth="1"/>
    <col min="7170" max="7170" width="19.25" bestFit="1" customWidth="1"/>
    <col min="7172" max="7175" width="9" customWidth="1"/>
    <col min="7176" max="7176" width="12.375" customWidth="1"/>
    <col min="7177" max="7180" width="13.5" customWidth="1"/>
    <col min="7181" max="7181" width="9" customWidth="1"/>
    <col min="7425" max="7425" width="0" hidden="1" customWidth="1"/>
    <col min="7426" max="7426" width="19.25" bestFit="1" customWidth="1"/>
    <col min="7428" max="7431" width="9" customWidth="1"/>
    <col min="7432" max="7432" width="12.375" customWidth="1"/>
    <col min="7433" max="7436" width="13.5" customWidth="1"/>
    <col min="7437" max="7437" width="9" customWidth="1"/>
    <col min="7681" max="7681" width="0" hidden="1" customWidth="1"/>
    <col min="7682" max="7682" width="19.25" bestFit="1" customWidth="1"/>
    <col min="7684" max="7687" width="9" customWidth="1"/>
    <col min="7688" max="7688" width="12.375" customWidth="1"/>
    <col min="7689" max="7692" width="13.5" customWidth="1"/>
    <col min="7693" max="7693" width="9" customWidth="1"/>
    <col min="7937" max="7937" width="0" hidden="1" customWidth="1"/>
    <col min="7938" max="7938" width="19.25" bestFit="1" customWidth="1"/>
    <col min="7940" max="7943" width="9" customWidth="1"/>
    <col min="7944" max="7944" width="12.375" customWidth="1"/>
    <col min="7945" max="7948" width="13.5" customWidth="1"/>
    <col min="7949" max="7949" width="9" customWidth="1"/>
    <col min="8193" max="8193" width="0" hidden="1" customWidth="1"/>
    <col min="8194" max="8194" width="19.25" bestFit="1" customWidth="1"/>
    <col min="8196" max="8199" width="9" customWidth="1"/>
    <col min="8200" max="8200" width="12.375" customWidth="1"/>
    <col min="8201" max="8204" width="13.5" customWidth="1"/>
    <col min="8205" max="8205" width="9" customWidth="1"/>
    <col min="8449" max="8449" width="0" hidden="1" customWidth="1"/>
    <col min="8450" max="8450" width="19.25" bestFit="1" customWidth="1"/>
    <col min="8452" max="8455" width="9" customWidth="1"/>
    <col min="8456" max="8456" width="12.375" customWidth="1"/>
    <col min="8457" max="8460" width="13.5" customWidth="1"/>
    <col min="8461" max="8461" width="9" customWidth="1"/>
    <col min="8705" max="8705" width="0" hidden="1" customWidth="1"/>
    <col min="8706" max="8706" width="19.25" bestFit="1" customWidth="1"/>
    <col min="8708" max="8711" width="9" customWidth="1"/>
    <col min="8712" max="8712" width="12.375" customWidth="1"/>
    <col min="8713" max="8716" width="13.5" customWidth="1"/>
    <col min="8717" max="8717" width="9" customWidth="1"/>
    <col min="8961" max="8961" width="0" hidden="1" customWidth="1"/>
    <col min="8962" max="8962" width="19.25" bestFit="1" customWidth="1"/>
    <col min="8964" max="8967" width="9" customWidth="1"/>
    <col min="8968" max="8968" width="12.375" customWidth="1"/>
    <col min="8969" max="8972" width="13.5" customWidth="1"/>
    <col min="8973" max="8973" width="9" customWidth="1"/>
    <col min="9217" max="9217" width="0" hidden="1" customWidth="1"/>
    <col min="9218" max="9218" width="19.25" bestFit="1" customWidth="1"/>
    <col min="9220" max="9223" width="9" customWidth="1"/>
    <col min="9224" max="9224" width="12.375" customWidth="1"/>
    <col min="9225" max="9228" width="13.5" customWidth="1"/>
    <col min="9229" max="9229" width="9" customWidth="1"/>
    <col min="9473" max="9473" width="0" hidden="1" customWidth="1"/>
    <col min="9474" max="9474" width="19.25" bestFit="1" customWidth="1"/>
    <col min="9476" max="9479" width="9" customWidth="1"/>
    <col min="9480" max="9480" width="12.375" customWidth="1"/>
    <col min="9481" max="9484" width="13.5" customWidth="1"/>
    <col min="9485" max="9485" width="9" customWidth="1"/>
    <col min="9729" max="9729" width="0" hidden="1" customWidth="1"/>
    <col min="9730" max="9730" width="19.25" bestFit="1" customWidth="1"/>
    <col min="9732" max="9735" width="9" customWidth="1"/>
    <col min="9736" max="9736" width="12.375" customWidth="1"/>
    <col min="9737" max="9740" width="13.5" customWidth="1"/>
    <col min="9741" max="9741" width="9" customWidth="1"/>
    <col min="9985" max="9985" width="0" hidden="1" customWidth="1"/>
    <col min="9986" max="9986" width="19.25" bestFit="1" customWidth="1"/>
    <col min="9988" max="9991" width="9" customWidth="1"/>
    <col min="9992" max="9992" width="12.375" customWidth="1"/>
    <col min="9993" max="9996" width="13.5" customWidth="1"/>
    <col min="9997" max="9997" width="9" customWidth="1"/>
    <col min="10241" max="10241" width="0" hidden="1" customWidth="1"/>
    <col min="10242" max="10242" width="19.25" bestFit="1" customWidth="1"/>
    <col min="10244" max="10247" width="9" customWidth="1"/>
    <col min="10248" max="10248" width="12.375" customWidth="1"/>
    <col min="10249" max="10252" width="13.5" customWidth="1"/>
    <col min="10253" max="10253" width="9" customWidth="1"/>
    <col min="10497" max="10497" width="0" hidden="1" customWidth="1"/>
    <col min="10498" max="10498" width="19.25" bestFit="1" customWidth="1"/>
    <col min="10500" max="10503" width="9" customWidth="1"/>
    <col min="10504" max="10504" width="12.375" customWidth="1"/>
    <col min="10505" max="10508" width="13.5" customWidth="1"/>
    <col min="10509" max="10509" width="9" customWidth="1"/>
    <col min="10753" max="10753" width="0" hidden="1" customWidth="1"/>
    <col min="10754" max="10754" width="19.25" bestFit="1" customWidth="1"/>
    <col min="10756" max="10759" width="9" customWidth="1"/>
    <col min="10760" max="10760" width="12.375" customWidth="1"/>
    <col min="10761" max="10764" width="13.5" customWidth="1"/>
    <col min="10765" max="10765" width="9" customWidth="1"/>
    <col min="11009" max="11009" width="0" hidden="1" customWidth="1"/>
    <col min="11010" max="11010" width="19.25" bestFit="1" customWidth="1"/>
    <col min="11012" max="11015" width="9" customWidth="1"/>
    <col min="11016" max="11016" width="12.375" customWidth="1"/>
    <col min="11017" max="11020" width="13.5" customWidth="1"/>
    <col min="11021" max="11021" width="9" customWidth="1"/>
    <col min="11265" max="11265" width="0" hidden="1" customWidth="1"/>
    <col min="11266" max="11266" width="19.25" bestFit="1" customWidth="1"/>
    <col min="11268" max="11271" width="9" customWidth="1"/>
    <col min="11272" max="11272" width="12.375" customWidth="1"/>
    <col min="11273" max="11276" width="13.5" customWidth="1"/>
    <col min="11277" max="11277" width="9" customWidth="1"/>
    <col min="11521" max="11521" width="0" hidden="1" customWidth="1"/>
    <col min="11522" max="11522" width="19.25" bestFit="1" customWidth="1"/>
    <col min="11524" max="11527" width="9" customWidth="1"/>
    <col min="11528" max="11528" width="12.375" customWidth="1"/>
    <col min="11529" max="11532" width="13.5" customWidth="1"/>
    <col min="11533" max="11533" width="9" customWidth="1"/>
    <col min="11777" max="11777" width="0" hidden="1" customWidth="1"/>
    <col min="11778" max="11778" width="19.25" bestFit="1" customWidth="1"/>
    <col min="11780" max="11783" width="9" customWidth="1"/>
    <col min="11784" max="11784" width="12.375" customWidth="1"/>
    <col min="11785" max="11788" width="13.5" customWidth="1"/>
    <col min="11789" max="11789" width="9" customWidth="1"/>
    <col min="12033" max="12033" width="0" hidden="1" customWidth="1"/>
    <col min="12034" max="12034" width="19.25" bestFit="1" customWidth="1"/>
    <col min="12036" max="12039" width="9" customWidth="1"/>
    <col min="12040" max="12040" width="12.375" customWidth="1"/>
    <col min="12041" max="12044" width="13.5" customWidth="1"/>
    <col min="12045" max="12045" width="9" customWidth="1"/>
    <col min="12289" max="12289" width="0" hidden="1" customWidth="1"/>
    <col min="12290" max="12290" width="19.25" bestFit="1" customWidth="1"/>
    <col min="12292" max="12295" width="9" customWidth="1"/>
    <col min="12296" max="12296" width="12.375" customWidth="1"/>
    <col min="12297" max="12300" width="13.5" customWidth="1"/>
    <col min="12301" max="12301" width="9" customWidth="1"/>
    <col min="12545" max="12545" width="0" hidden="1" customWidth="1"/>
    <col min="12546" max="12546" width="19.25" bestFit="1" customWidth="1"/>
    <col min="12548" max="12551" width="9" customWidth="1"/>
    <col min="12552" max="12552" width="12.375" customWidth="1"/>
    <col min="12553" max="12556" width="13.5" customWidth="1"/>
    <col min="12557" max="12557" width="9" customWidth="1"/>
    <col min="12801" max="12801" width="0" hidden="1" customWidth="1"/>
    <col min="12802" max="12802" width="19.25" bestFit="1" customWidth="1"/>
    <col min="12804" max="12807" width="9" customWidth="1"/>
    <col min="12808" max="12808" width="12.375" customWidth="1"/>
    <col min="12809" max="12812" width="13.5" customWidth="1"/>
    <col min="12813" max="12813" width="9" customWidth="1"/>
    <col min="13057" max="13057" width="0" hidden="1" customWidth="1"/>
    <col min="13058" max="13058" width="19.25" bestFit="1" customWidth="1"/>
    <col min="13060" max="13063" width="9" customWidth="1"/>
    <col min="13064" max="13064" width="12.375" customWidth="1"/>
    <col min="13065" max="13068" width="13.5" customWidth="1"/>
    <col min="13069" max="13069" width="9" customWidth="1"/>
    <col min="13313" max="13313" width="0" hidden="1" customWidth="1"/>
    <col min="13314" max="13314" width="19.25" bestFit="1" customWidth="1"/>
    <col min="13316" max="13319" width="9" customWidth="1"/>
    <col min="13320" max="13320" width="12.375" customWidth="1"/>
    <col min="13321" max="13324" width="13.5" customWidth="1"/>
    <col min="13325" max="13325" width="9" customWidth="1"/>
    <col min="13569" max="13569" width="0" hidden="1" customWidth="1"/>
    <col min="13570" max="13570" width="19.25" bestFit="1" customWidth="1"/>
    <col min="13572" max="13575" width="9" customWidth="1"/>
    <col min="13576" max="13576" width="12.375" customWidth="1"/>
    <col min="13577" max="13580" width="13.5" customWidth="1"/>
    <col min="13581" max="13581" width="9" customWidth="1"/>
    <col min="13825" max="13825" width="0" hidden="1" customWidth="1"/>
    <col min="13826" max="13826" width="19.25" bestFit="1" customWidth="1"/>
    <col min="13828" max="13831" width="9" customWidth="1"/>
    <col min="13832" max="13832" width="12.375" customWidth="1"/>
    <col min="13833" max="13836" width="13.5" customWidth="1"/>
    <col min="13837" max="13837" width="9" customWidth="1"/>
    <col min="14081" max="14081" width="0" hidden="1" customWidth="1"/>
    <col min="14082" max="14082" width="19.25" bestFit="1" customWidth="1"/>
    <col min="14084" max="14087" width="9" customWidth="1"/>
    <col min="14088" max="14088" width="12.375" customWidth="1"/>
    <col min="14089" max="14092" width="13.5" customWidth="1"/>
    <col min="14093" max="14093" width="9" customWidth="1"/>
    <col min="14337" max="14337" width="0" hidden="1" customWidth="1"/>
    <col min="14338" max="14338" width="19.25" bestFit="1" customWidth="1"/>
    <col min="14340" max="14343" width="9" customWidth="1"/>
    <col min="14344" max="14344" width="12.375" customWidth="1"/>
    <col min="14345" max="14348" width="13.5" customWidth="1"/>
    <col min="14349" max="14349" width="9" customWidth="1"/>
    <col min="14593" max="14593" width="0" hidden="1" customWidth="1"/>
    <col min="14594" max="14594" width="19.25" bestFit="1" customWidth="1"/>
    <col min="14596" max="14599" width="9" customWidth="1"/>
    <col min="14600" max="14600" width="12.375" customWidth="1"/>
    <col min="14601" max="14604" width="13.5" customWidth="1"/>
    <col min="14605" max="14605" width="9" customWidth="1"/>
    <col min="14849" max="14849" width="0" hidden="1" customWidth="1"/>
    <col min="14850" max="14850" width="19.25" bestFit="1" customWidth="1"/>
    <col min="14852" max="14855" width="9" customWidth="1"/>
    <col min="14856" max="14856" width="12.375" customWidth="1"/>
    <col min="14857" max="14860" width="13.5" customWidth="1"/>
    <col min="14861" max="14861" width="9" customWidth="1"/>
    <col min="15105" max="15105" width="0" hidden="1" customWidth="1"/>
    <col min="15106" max="15106" width="19.25" bestFit="1" customWidth="1"/>
    <col min="15108" max="15111" width="9" customWidth="1"/>
    <col min="15112" max="15112" width="12.375" customWidth="1"/>
    <col min="15113" max="15116" width="13.5" customWidth="1"/>
    <col min="15117" max="15117" width="9" customWidth="1"/>
    <col min="15361" max="15361" width="0" hidden="1" customWidth="1"/>
    <col min="15362" max="15362" width="19.25" bestFit="1" customWidth="1"/>
    <col min="15364" max="15367" width="9" customWidth="1"/>
    <col min="15368" max="15368" width="12.375" customWidth="1"/>
    <col min="15369" max="15372" width="13.5" customWidth="1"/>
    <col min="15373" max="15373" width="9" customWidth="1"/>
    <col min="15617" max="15617" width="0" hidden="1" customWidth="1"/>
    <col min="15618" max="15618" width="19.25" bestFit="1" customWidth="1"/>
    <col min="15620" max="15623" width="9" customWidth="1"/>
    <col min="15624" max="15624" width="12.375" customWidth="1"/>
    <col min="15625" max="15628" width="13.5" customWidth="1"/>
    <col min="15629" max="15629" width="9" customWidth="1"/>
    <col min="15873" max="15873" width="0" hidden="1" customWidth="1"/>
    <col min="15874" max="15874" width="19.25" bestFit="1" customWidth="1"/>
    <col min="15876" max="15879" width="9" customWidth="1"/>
    <col min="15880" max="15880" width="12.375" customWidth="1"/>
    <col min="15881" max="15884" width="13.5" customWidth="1"/>
    <col min="15885" max="15885" width="9" customWidth="1"/>
    <col min="16129" max="16129" width="0" hidden="1" customWidth="1"/>
    <col min="16130" max="16130" width="19.25" bestFit="1" customWidth="1"/>
    <col min="16132" max="16135" width="9" customWidth="1"/>
    <col min="16136" max="16136" width="12.375" customWidth="1"/>
    <col min="16137" max="16140" width="13.5" customWidth="1"/>
    <col min="16141" max="16141" width="9" customWidth="1"/>
  </cols>
  <sheetData>
    <row r="1" spans="1:14" ht="14.25" customHeight="1" x14ac:dyDescent="0.15">
      <c r="B1" s="187" t="s">
        <v>690</v>
      </c>
      <c r="C1" s="187"/>
      <c r="D1" s="187"/>
      <c r="E1" s="187"/>
      <c r="F1" s="187"/>
      <c r="G1" s="188">
        <v>43070</v>
      </c>
      <c r="H1" s="188"/>
      <c r="I1" s="188"/>
    </row>
    <row r="2" spans="1:14" ht="14.25" customHeight="1" x14ac:dyDescent="0.15">
      <c r="B2" s="187"/>
      <c r="C2" s="187"/>
      <c r="D2" s="187"/>
      <c r="E2" s="187"/>
      <c r="F2" s="187"/>
      <c r="G2" s="188"/>
      <c r="H2" s="188"/>
      <c r="I2" s="188"/>
    </row>
    <row r="3" spans="1:14" ht="8.25" customHeight="1" x14ac:dyDescent="0.15">
      <c r="B3" s="135"/>
    </row>
    <row r="4" spans="1:14" ht="14.25" customHeight="1" x14ac:dyDescent="0.15">
      <c r="B4" s="135"/>
      <c r="C4" s="49" t="s">
        <v>691</v>
      </c>
      <c r="D4" s="49" t="s">
        <v>692</v>
      </c>
      <c r="E4" s="49" t="s">
        <v>3</v>
      </c>
      <c r="F4" s="49" t="s">
        <v>693</v>
      </c>
      <c r="G4" s="49" t="s">
        <v>694</v>
      </c>
      <c r="H4" s="49" t="s">
        <v>695</v>
      </c>
      <c r="I4" s="50"/>
      <c r="J4" s="49"/>
      <c r="K4" s="49" t="s">
        <v>696</v>
      </c>
      <c r="L4" s="49" t="s">
        <v>697</v>
      </c>
      <c r="M4" s="51"/>
      <c r="N4" s="51"/>
    </row>
    <row r="5" spans="1:14" ht="14.25" customHeight="1" x14ac:dyDescent="0.15">
      <c r="B5" s="135"/>
      <c r="C5" s="189">
        <v>579986</v>
      </c>
      <c r="D5" s="189">
        <v>1291736</v>
      </c>
      <c r="E5" s="189">
        <v>643895</v>
      </c>
      <c r="F5" s="189">
        <v>647841</v>
      </c>
      <c r="G5" s="191">
        <v>217.43</v>
      </c>
      <c r="H5" s="193">
        <v>5940.9281147955662</v>
      </c>
      <c r="J5" s="49" t="s">
        <v>698</v>
      </c>
      <c r="K5" s="88">
        <v>102</v>
      </c>
      <c r="L5" s="88">
        <v>10130</v>
      </c>
      <c r="M5" s="51"/>
      <c r="N5" s="51"/>
    </row>
    <row r="6" spans="1:14" ht="14.25" customHeight="1" x14ac:dyDescent="0.15">
      <c r="B6" s="135"/>
      <c r="C6" s="190"/>
      <c r="D6" s="190"/>
      <c r="E6" s="190"/>
      <c r="F6" s="190"/>
      <c r="G6" s="192"/>
      <c r="H6" s="194"/>
      <c r="I6" s="136"/>
      <c r="J6" s="49" t="s">
        <v>699</v>
      </c>
      <c r="K6" s="88">
        <v>290</v>
      </c>
      <c r="L6" s="88">
        <v>10565</v>
      </c>
      <c r="M6" s="51"/>
      <c r="N6" s="51"/>
    </row>
    <row r="7" spans="1:14" ht="6" customHeight="1" x14ac:dyDescent="0.15">
      <c r="B7" s="135"/>
      <c r="H7" s="136"/>
      <c r="I7" s="136"/>
    </row>
    <row r="8" spans="1:14" ht="14.25" x14ac:dyDescent="0.15">
      <c r="B8" s="180" t="s">
        <v>700</v>
      </c>
      <c r="C8" s="182" t="s">
        <v>9</v>
      </c>
      <c r="D8" s="184" t="s">
        <v>10</v>
      </c>
      <c r="E8" s="185"/>
      <c r="F8" s="186"/>
      <c r="G8" s="54"/>
      <c r="H8" s="55" t="s">
        <v>701</v>
      </c>
      <c r="I8" s="56" t="s">
        <v>702</v>
      </c>
      <c r="J8" s="56" t="s">
        <v>703</v>
      </c>
      <c r="K8" s="56" t="s">
        <v>704</v>
      </c>
      <c r="L8" s="57" t="s">
        <v>705</v>
      </c>
    </row>
    <row r="9" spans="1:14" ht="14.25" x14ac:dyDescent="0.15">
      <c r="B9" s="181"/>
      <c r="C9" s="183"/>
      <c r="D9" s="58" t="s">
        <v>3</v>
      </c>
      <c r="E9" s="58" t="s">
        <v>4</v>
      </c>
      <c r="F9" s="124" t="s">
        <v>12</v>
      </c>
      <c r="G9" s="54"/>
      <c r="H9" s="60" t="s">
        <v>706</v>
      </c>
      <c r="I9" s="61" t="s">
        <v>707</v>
      </c>
      <c r="J9" s="61" t="s">
        <v>708</v>
      </c>
      <c r="K9" s="61" t="s">
        <v>709</v>
      </c>
      <c r="L9" s="62" t="s">
        <v>710</v>
      </c>
    </row>
    <row r="10" spans="1:14" x14ac:dyDescent="0.15">
      <c r="A10" s="118">
        <v>1</v>
      </c>
      <c r="B10" s="75" t="s">
        <v>13</v>
      </c>
      <c r="C10" s="76">
        <v>447</v>
      </c>
      <c r="D10" s="76">
        <v>549</v>
      </c>
      <c r="E10" s="76">
        <v>541</v>
      </c>
      <c r="F10" s="77">
        <v>1090</v>
      </c>
      <c r="G10" s="85"/>
    </row>
    <row r="11" spans="1:14" x14ac:dyDescent="0.15">
      <c r="A11" s="118">
        <v>2</v>
      </c>
      <c r="B11" s="66" t="s">
        <v>19</v>
      </c>
      <c r="C11" s="67">
        <v>558</v>
      </c>
      <c r="D11" s="67">
        <v>591</v>
      </c>
      <c r="E11" s="67">
        <v>566</v>
      </c>
      <c r="F11" s="68">
        <v>1157</v>
      </c>
      <c r="G11" s="85"/>
    </row>
    <row r="12" spans="1:14" x14ac:dyDescent="0.15">
      <c r="A12" s="118">
        <v>3</v>
      </c>
      <c r="B12" s="66" t="s">
        <v>25</v>
      </c>
      <c r="C12" s="67">
        <v>1248</v>
      </c>
      <c r="D12" s="67">
        <v>1274</v>
      </c>
      <c r="E12" s="67">
        <v>1296</v>
      </c>
      <c r="F12" s="68">
        <v>2570</v>
      </c>
      <c r="G12" s="85"/>
    </row>
    <row r="13" spans="1:14" x14ac:dyDescent="0.15">
      <c r="A13" s="118">
        <v>4</v>
      </c>
      <c r="B13" s="66" t="s">
        <v>31</v>
      </c>
      <c r="C13" s="67">
        <v>6</v>
      </c>
      <c r="D13" s="67">
        <v>5</v>
      </c>
      <c r="E13" s="67">
        <v>6</v>
      </c>
      <c r="F13" s="68">
        <v>11</v>
      </c>
      <c r="G13" s="85"/>
      <c r="K13"/>
      <c r="L13"/>
    </row>
    <row r="14" spans="1:14" x14ac:dyDescent="0.15">
      <c r="A14" s="118">
        <v>5</v>
      </c>
      <c r="B14" s="66" t="s">
        <v>37</v>
      </c>
      <c r="C14" s="67">
        <v>0</v>
      </c>
      <c r="D14" s="67">
        <v>0</v>
      </c>
      <c r="E14" s="67">
        <v>0</v>
      </c>
      <c r="F14" s="68">
        <v>0</v>
      </c>
      <c r="G14" s="85"/>
      <c r="K14"/>
      <c r="L14"/>
    </row>
    <row r="15" spans="1:14" ht="13.5" customHeight="1" x14ac:dyDescent="0.15">
      <c r="A15" s="118">
        <v>6</v>
      </c>
      <c r="B15" s="66" t="s">
        <v>43</v>
      </c>
      <c r="C15" s="67">
        <v>2277</v>
      </c>
      <c r="D15" s="67">
        <v>2758</v>
      </c>
      <c r="E15" s="67">
        <v>2679</v>
      </c>
      <c r="F15" s="68">
        <v>5437</v>
      </c>
      <c r="G15" s="85"/>
      <c r="K15" s="86"/>
      <c r="L15" s="86"/>
    </row>
    <row r="16" spans="1:14" x14ac:dyDescent="0.15">
      <c r="A16" s="118">
        <v>7</v>
      </c>
      <c r="B16" s="66" t="s">
        <v>49</v>
      </c>
      <c r="C16" s="67">
        <v>0</v>
      </c>
      <c r="D16" s="67">
        <v>0</v>
      </c>
      <c r="E16" s="67">
        <v>0</v>
      </c>
      <c r="F16" s="68">
        <v>0</v>
      </c>
      <c r="G16" s="85"/>
    </row>
    <row r="17" spans="1:12" ht="13.5" customHeight="1" x14ac:dyDescent="0.15">
      <c r="A17" s="118">
        <v>8</v>
      </c>
      <c r="B17" s="66" t="s">
        <v>55</v>
      </c>
      <c r="C17" s="67">
        <v>7295</v>
      </c>
      <c r="D17" s="67">
        <v>8542</v>
      </c>
      <c r="E17" s="67">
        <v>8583</v>
      </c>
      <c r="F17" s="68">
        <v>17125</v>
      </c>
      <c r="G17" s="85"/>
      <c r="J17" s="86"/>
      <c r="K17" s="86"/>
      <c r="L17" s="86"/>
    </row>
    <row r="18" spans="1:12" ht="13.5" customHeight="1" x14ac:dyDescent="0.15">
      <c r="A18" s="118">
        <v>9</v>
      </c>
      <c r="B18" s="66" t="s">
        <v>61</v>
      </c>
      <c r="C18" s="67">
        <v>176</v>
      </c>
      <c r="D18" s="67">
        <v>224</v>
      </c>
      <c r="E18" s="67">
        <v>216</v>
      </c>
      <c r="F18" s="68">
        <v>440</v>
      </c>
      <c r="G18" s="85"/>
      <c r="J18" s="86"/>
      <c r="K18" s="86"/>
      <c r="L18" s="86"/>
    </row>
    <row r="19" spans="1:12" x14ac:dyDescent="0.15">
      <c r="A19" s="118">
        <v>10</v>
      </c>
      <c r="B19" s="66" t="s">
        <v>67</v>
      </c>
      <c r="C19" s="67">
        <v>1272</v>
      </c>
      <c r="D19" s="67">
        <v>1314</v>
      </c>
      <c r="E19" s="67">
        <v>1403</v>
      </c>
      <c r="F19" s="68">
        <v>2717</v>
      </c>
      <c r="G19" s="85"/>
      <c r="J19"/>
      <c r="K19"/>
      <c r="L19"/>
    </row>
    <row r="20" spans="1:12" x14ac:dyDescent="0.15">
      <c r="A20" s="118">
        <v>11</v>
      </c>
      <c r="B20" s="66" t="s">
        <v>73</v>
      </c>
      <c r="C20" s="67">
        <v>3101</v>
      </c>
      <c r="D20" s="67">
        <v>3641</v>
      </c>
      <c r="E20" s="67">
        <v>3775</v>
      </c>
      <c r="F20" s="68">
        <v>7416</v>
      </c>
      <c r="G20" s="85"/>
      <c r="J20"/>
      <c r="K20"/>
      <c r="L20"/>
    </row>
    <row r="21" spans="1:12" x14ac:dyDescent="0.15">
      <c r="A21" s="118">
        <v>12</v>
      </c>
      <c r="B21" s="66" t="s">
        <v>79</v>
      </c>
      <c r="C21" s="67">
        <v>213</v>
      </c>
      <c r="D21" s="67">
        <v>265</v>
      </c>
      <c r="E21" s="67">
        <v>286</v>
      </c>
      <c r="F21" s="68">
        <v>551</v>
      </c>
      <c r="G21" s="85"/>
      <c r="J21"/>
      <c r="K21"/>
      <c r="L21"/>
    </row>
    <row r="22" spans="1:12" x14ac:dyDescent="0.15">
      <c r="A22" s="118">
        <v>13</v>
      </c>
      <c r="B22" s="66" t="s">
        <v>85</v>
      </c>
      <c r="C22" s="67">
        <v>484</v>
      </c>
      <c r="D22" s="67">
        <v>569</v>
      </c>
      <c r="E22" s="67">
        <v>583</v>
      </c>
      <c r="F22" s="68">
        <v>1152</v>
      </c>
      <c r="G22" s="85"/>
      <c r="J22"/>
      <c r="K22"/>
      <c r="L22"/>
    </row>
    <row r="23" spans="1:12" x14ac:dyDescent="0.15">
      <c r="A23" s="118">
        <v>14</v>
      </c>
      <c r="B23" s="66" t="s">
        <v>91</v>
      </c>
      <c r="C23" s="67">
        <v>0</v>
      </c>
      <c r="D23" s="67">
        <v>0</v>
      </c>
      <c r="E23" s="67">
        <v>0</v>
      </c>
      <c r="F23" s="68">
        <v>0</v>
      </c>
      <c r="G23" s="85"/>
      <c r="J23"/>
      <c r="K23"/>
      <c r="L23"/>
    </row>
    <row r="24" spans="1:12" x14ac:dyDescent="0.15">
      <c r="A24" s="118">
        <v>15</v>
      </c>
      <c r="B24" s="66" t="s">
        <v>97</v>
      </c>
      <c r="C24" s="67">
        <v>0</v>
      </c>
      <c r="D24" s="67">
        <v>0</v>
      </c>
      <c r="E24" s="67">
        <v>0</v>
      </c>
      <c r="F24" s="68">
        <v>0</v>
      </c>
      <c r="G24" s="85"/>
      <c r="J24"/>
      <c r="K24"/>
      <c r="L24"/>
    </row>
    <row r="25" spans="1:12" x14ac:dyDescent="0.15">
      <c r="A25" s="118">
        <v>16</v>
      </c>
      <c r="B25" s="66" t="s">
        <v>103</v>
      </c>
      <c r="C25" s="67">
        <v>581</v>
      </c>
      <c r="D25" s="67">
        <v>596</v>
      </c>
      <c r="E25" s="67">
        <v>631</v>
      </c>
      <c r="F25" s="68">
        <v>1227</v>
      </c>
      <c r="G25" s="85"/>
      <c r="J25"/>
      <c r="K25"/>
      <c r="L25"/>
    </row>
    <row r="26" spans="1:12" x14ac:dyDescent="0.15">
      <c r="A26" s="118">
        <v>17</v>
      </c>
      <c r="B26" s="66" t="s">
        <v>109</v>
      </c>
      <c r="C26" s="67">
        <v>1224</v>
      </c>
      <c r="D26" s="67">
        <v>1400</v>
      </c>
      <c r="E26" s="67">
        <v>1454</v>
      </c>
      <c r="F26" s="68">
        <v>2854</v>
      </c>
      <c r="G26" s="85"/>
      <c r="J26"/>
      <c r="K26"/>
      <c r="L26"/>
    </row>
    <row r="27" spans="1:12" x14ac:dyDescent="0.15">
      <c r="A27" s="118">
        <v>18</v>
      </c>
      <c r="B27" s="66" t="s">
        <v>66</v>
      </c>
      <c r="C27" s="67">
        <v>13</v>
      </c>
      <c r="D27" s="67">
        <v>14</v>
      </c>
      <c r="E27" s="67">
        <v>18</v>
      </c>
      <c r="F27" s="68">
        <v>32</v>
      </c>
      <c r="G27" s="85"/>
      <c r="J27"/>
      <c r="K27"/>
      <c r="L27"/>
    </row>
    <row r="28" spans="1:12" x14ac:dyDescent="0.15">
      <c r="A28" s="118">
        <v>19</v>
      </c>
      <c r="B28" s="66" t="s">
        <v>120</v>
      </c>
      <c r="C28" s="67">
        <v>30</v>
      </c>
      <c r="D28" s="67">
        <v>31</v>
      </c>
      <c r="E28" s="67">
        <v>30</v>
      </c>
      <c r="F28" s="68">
        <v>61</v>
      </c>
      <c r="G28" s="85"/>
      <c r="J28"/>
      <c r="K28"/>
      <c r="L28"/>
    </row>
    <row r="29" spans="1:12" x14ac:dyDescent="0.15">
      <c r="A29" s="118">
        <v>20</v>
      </c>
      <c r="B29" s="66" t="s">
        <v>126</v>
      </c>
      <c r="C29" s="67">
        <v>51</v>
      </c>
      <c r="D29" s="67">
        <v>62</v>
      </c>
      <c r="E29" s="67">
        <v>61</v>
      </c>
      <c r="F29" s="68">
        <v>123</v>
      </c>
      <c r="G29" s="85"/>
      <c r="J29"/>
      <c r="K29"/>
      <c r="L29"/>
    </row>
    <row r="30" spans="1:12" x14ac:dyDescent="0.15">
      <c r="A30" s="118">
        <v>21</v>
      </c>
      <c r="B30" s="66" t="s">
        <v>132</v>
      </c>
      <c r="C30" s="67">
        <v>67</v>
      </c>
      <c r="D30" s="67">
        <v>87</v>
      </c>
      <c r="E30" s="67">
        <v>76</v>
      </c>
      <c r="F30" s="68">
        <v>163</v>
      </c>
      <c r="G30" s="85"/>
      <c r="J30"/>
      <c r="K30"/>
      <c r="L30"/>
    </row>
    <row r="31" spans="1:12" x14ac:dyDescent="0.15">
      <c r="A31" s="118">
        <v>22</v>
      </c>
      <c r="B31" s="66" t="s">
        <v>138</v>
      </c>
      <c r="C31" s="67">
        <v>1463</v>
      </c>
      <c r="D31" s="67">
        <v>1573</v>
      </c>
      <c r="E31" s="67">
        <v>1644</v>
      </c>
      <c r="F31" s="68">
        <v>3217</v>
      </c>
      <c r="G31" s="85"/>
      <c r="J31"/>
      <c r="K31"/>
      <c r="L31"/>
    </row>
    <row r="32" spans="1:12" x14ac:dyDescent="0.15">
      <c r="A32" s="118">
        <v>23</v>
      </c>
      <c r="B32" s="66" t="s">
        <v>144</v>
      </c>
      <c r="C32" s="67">
        <v>836</v>
      </c>
      <c r="D32" s="67">
        <v>956</v>
      </c>
      <c r="E32" s="67">
        <v>980</v>
      </c>
      <c r="F32" s="68">
        <v>1936</v>
      </c>
      <c r="G32" s="85"/>
      <c r="J32"/>
      <c r="K32"/>
      <c r="L32"/>
    </row>
    <row r="33" spans="1:12" x14ac:dyDescent="0.15">
      <c r="A33" s="118">
        <v>24</v>
      </c>
      <c r="B33" s="66" t="s">
        <v>150</v>
      </c>
      <c r="C33" s="67">
        <v>917</v>
      </c>
      <c r="D33" s="67">
        <v>1085</v>
      </c>
      <c r="E33" s="67">
        <v>1118</v>
      </c>
      <c r="F33" s="68">
        <v>2203</v>
      </c>
      <c r="G33" s="85"/>
      <c r="J33"/>
      <c r="K33"/>
      <c r="L33"/>
    </row>
    <row r="34" spans="1:12" x14ac:dyDescent="0.15">
      <c r="A34" s="118">
        <v>25</v>
      </c>
      <c r="B34" s="66" t="s">
        <v>156</v>
      </c>
      <c r="C34" s="67">
        <v>1935</v>
      </c>
      <c r="D34" s="67">
        <v>2140</v>
      </c>
      <c r="E34" s="67">
        <v>2212</v>
      </c>
      <c r="F34" s="68">
        <v>4352</v>
      </c>
      <c r="G34" s="85"/>
      <c r="J34"/>
      <c r="K34"/>
      <c r="L34"/>
    </row>
    <row r="35" spans="1:12" x14ac:dyDescent="0.15">
      <c r="A35" s="118">
        <v>26</v>
      </c>
      <c r="B35" s="66" t="s">
        <v>162</v>
      </c>
      <c r="C35" s="67">
        <v>279</v>
      </c>
      <c r="D35" s="67">
        <v>321</v>
      </c>
      <c r="E35" s="67">
        <v>319</v>
      </c>
      <c r="F35" s="68">
        <v>640</v>
      </c>
      <c r="G35" s="85"/>
      <c r="J35"/>
      <c r="K35"/>
      <c r="L35"/>
    </row>
    <row r="36" spans="1:12" x14ac:dyDescent="0.15">
      <c r="A36" s="118">
        <v>27</v>
      </c>
      <c r="B36" s="66" t="s">
        <v>728</v>
      </c>
      <c r="C36" s="67">
        <v>549</v>
      </c>
      <c r="D36" s="67">
        <v>557</v>
      </c>
      <c r="E36" s="67">
        <v>584</v>
      </c>
      <c r="F36" s="68">
        <v>1141</v>
      </c>
      <c r="G36" s="85"/>
      <c r="J36"/>
      <c r="K36"/>
      <c r="L36"/>
    </row>
    <row r="37" spans="1:12" x14ac:dyDescent="0.15">
      <c r="A37" s="118">
        <v>28</v>
      </c>
      <c r="B37" s="66" t="s">
        <v>729</v>
      </c>
      <c r="C37" s="67">
        <v>99</v>
      </c>
      <c r="D37" s="67">
        <v>113</v>
      </c>
      <c r="E37" s="67">
        <v>113</v>
      </c>
      <c r="F37" s="68">
        <v>226</v>
      </c>
      <c r="G37" s="85"/>
      <c r="J37"/>
      <c r="K37"/>
      <c r="L37"/>
    </row>
    <row r="38" spans="1:12" x14ac:dyDescent="0.15">
      <c r="A38" s="118">
        <v>29</v>
      </c>
      <c r="B38" s="66" t="s">
        <v>730</v>
      </c>
      <c r="C38" s="67">
        <v>691</v>
      </c>
      <c r="D38" s="67">
        <v>892</v>
      </c>
      <c r="E38" s="67">
        <v>865</v>
      </c>
      <c r="F38" s="68">
        <v>1757</v>
      </c>
      <c r="G38" s="85"/>
      <c r="J38"/>
      <c r="K38"/>
      <c r="L38"/>
    </row>
    <row r="39" spans="1:12" x14ac:dyDescent="0.15">
      <c r="A39" s="118">
        <v>30</v>
      </c>
      <c r="B39" s="66" t="s">
        <v>731</v>
      </c>
      <c r="C39" s="67">
        <v>355</v>
      </c>
      <c r="D39" s="67">
        <v>418</v>
      </c>
      <c r="E39" s="67">
        <v>430</v>
      </c>
      <c r="F39" s="68">
        <v>848</v>
      </c>
      <c r="G39" s="85"/>
      <c r="J39"/>
      <c r="K39"/>
      <c r="L39"/>
    </row>
    <row r="40" spans="1:12" x14ac:dyDescent="0.15">
      <c r="A40" s="118">
        <v>31</v>
      </c>
      <c r="B40" s="66" t="s">
        <v>168</v>
      </c>
      <c r="C40" s="67">
        <v>0</v>
      </c>
      <c r="D40" s="67">
        <v>0</v>
      </c>
      <c r="E40" s="67">
        <v>0</v>
      </c>
      <c r="F40" s="68">
        <v>0</v>
      </c>
      <c r="G40" s="85"/>
      <c r="J40"/>
      <c r="K40"/>
      <c r="L40"/>
    </row>
    <row r="41" spans="1:12" x14ac:dyDescent="0.15">
      <c r="A41" s="118">
        <v>32</v>
      </c>
      <c r="B41" s="66" t="s">
        <v>174</v>
      </c>
      <c r="C41" s="67">
        <v>75</v>
      </c>
      <c r="D41" s="67">
        <v>78</v>
      </c>
      <c r="E41" s="67">
        <v>80</v>
      </c>
      <c r="F41" s="68">
        <v>158</v>
      </c>
      <c r="G41" s="85"/>
      <c r="J41"/>
      <c r="K41"/>
      <c r="L41"/>
    </row>
    <row r="42" spans="1:12" x14ac:dyDescent="0.15">
      <c r="A42" s="118">
        <v>33</v>
      </c>
      <c r="B42" s="66" t="s">
        <v>180</v>
      </c>
      <c r="C42" s="67">
        <v>910</v>
      </c>
      <c r="D42" s="67">
        <v>1044</v>
      </c>
      <c r="E42" s="67">
        <v>1101</v>
      </c>
      <c r="F42" s="68">
        <v>2145</v>
      </c>
      <c r="G42" s="85"/>
      <c r="J42"/>
      <c r="K42"/>
      <c r="L42"/>
    </row>
    <row r="43" spans="1:12" x14ac:dyDescent="0.15">
      <c r="A43" s="118">
        <v>34</v>
      </c>
      <c r="B43" s="66" t="s">
        <v>186</v>
      </c>
      <c r="C43" s="67">
        <v>1500</v>
      </c>
      <c r="D43" s="67">
        <v>1705</v>
      </c>
      <c r="E43" s="67">
        <v>1828</v>
      </c>
      <c r="F43" s="68">
        <v>3533</v>
      </c>
      <c r="G43" s="85"/>
      <c r="J43"/>
      <c r="K43"/>
      <c r="L43"/>
    </row>
    <row r="44" spans="1:12" x14ac:dyDescent="0.15">
      <c r="A44" s="118">
        <v>35</v>
      </c>
      <c r="B44" s="66" t="s">
        <v>192</v>
      </c>
      <c r="C44" s="67">
        <v>1786</v>
      </c>
      <c r="D44" s="67">
        <v>1884</v>
      </c>
      <c r="E44" s="67">
        <v>1967</v>
      </c>
      <c r="F44" s="68">
        <v>3851</v>
      </c>
      <c r="G44" s="85"/>
      <c r="J44"/>
      <c r="K44"/>
      <c r="L44"/>
    </row>
    <row r="45" spans="1:12" x14ac:dyDescent="0.15">
      <c r="A45" s="118">
        <v>36</v>
      </c>
      <c r="B45" s="66" t="s">
        <v>198</v>
      </c>
      <c r="C45" s="67">
        <v>598</v>
      </c>
      <c r="D45" s="67">
        <v>709</v>
      </c>
      <c r="E45" s="67">
        <v>762</v>
      </c>
      <c r="F45" s="68">
        <v>1471</v>
      </c>
      <c r="G45" s="85"/>
      <c r="J45"/>
      <c r="K45"/>
      <c r="L45"/>
    </row>
    <row r="46" spans="1:12" x14ac:dyDescent="0.15">
      <c r="A46" s="118">
        <v>37</v>
      </c>
      <c r="B46" s="66" t="s">
        <v>204</v>
      </c>
      <c r="C46" s="67">
        <v>224</v>
      </c>
      <c r="D46" s="67">
        <v>225</v>
      </c>
      <c r="E46" s="67">
        <v>264</v>
      </c>
      <c r="F46" s="68">
        <v>489</v>
      </c>
      <c r="G46" s="85"/>
      <c r="J46"/>
      <c r="K46"/>
      <c r="L46"/>
    </row>
    <row r="47" spans="1:12" x14ac:dyDescent="0.15">
      <c r="A47" s="118">
        <v>38</v>
      </c>
      <c r="B47" s="66" t="s">
        <v>210</v>
      </c>
      <c r="C47" s="67">
        <v>1573</v>
      </c>
      <c r="D47" s="67">
        <v>1767</v>
      </c>
      <c r="E47" s="67">
        <v>1744</v>
      </c>
      <c r="F47" s="68">
        <v>3511</v>
      </c>
      <c r="G47" s="85"/>
      <c r="J47"/>
      <c r="K47"/>
      <c r="L47"/>
    </row>
    <row r="48" spans="1:12" x14ac:dyDescent="0.15">
      <c r="A48" s="118">
        <v>39</v>
      </c>
      <c r="B48" s="66" t="s">
        <v>216</v>
      </c>
      <c r="C48" s="67">
        <v>3896</v>
      </c>
      <c r="D48" s="67">
        <v>4651</v>
      </c>
      <c r="E48" s="67">
        <v>4680</v>
      </c>
      <c r="F48" s="68">
        <v>9331</v>
      </c>
      <c r="G48" s="85"/>
      <c r="J48"/>
      <c r="K48"/>
      <c r="L48"/>
    </row>
    <row r="49" spans="1:12" x14ac:dyDescent="0.15">
      <c r="A49" s="118">
        <v>40</v>
      </c>
      <c r="B49" s="66" t="s">
        <v>222</v>
      </c>
      <c r="C49" s="67">
        <v>1411</v>
      </c>
      <c r="D49" s="67">
        <v>1709</v>
      </c>
      <c r="E49" s="67">
        <v>1681</v>
      </c>
      <c r="F49" s="68">
        <v>3390</v>
      </c>
      <c r="G49" s="85"/>
      <c r="J49"/>
      <c r="K49"/>
      <c r="L49"/>
    </row>
    <row r="50" spans="1:12" x14ac:dyDescent="0.15">
      <c r="A50" s="118">
        <v>41</v>
      </c>
      <c r="B50" s="66" t="s">
        <v>228</v>
      </c>
      <c r="C50" s="67">
        <v>36</v>
      </c>
      <c r="D50" s="67">
        <v>46</v>
      </c>
      <c r="E50" s="67">
        <v>48</v>
      </c>
      <c r="F50" s="68">
        <v>94</v>
      </c>
      <c r="G50" s="85"/>
      <c r="J50"/>
      <c r="K50"/>
      <c r="L50"/>
    </row>
    <row r="51" spans="1:12" x14ac:dyDescent="0.15">
      <c r="A51" s="118">
        <v>42</v>
      </c>
      <c r="B51" s="66" t="s">
        <v>234</v>
      </c>
      <c r="C51" s="67">
        <v>43</v>
      </c>
      <c r="D51" s="67">
        <v>55</v>
      </c>
      <c r="E51" s="67">
        <v>54</v>
      </c>
      <c r="F51" s="68">
        <v>109</v>
      </c>
      <c r="G51" s="85"/>
      <c r="J51"/>
      <c r="K51"/>
      <c r="L51"/>
    </row>
    <row r="52" spans="1:12" x14ac:dyDescent="0.15">
      <c r="A52" s="118">
        <v>43</v>
      </c>
      <c r="B52" s="66" t="s">
        <v>240</v>
      </c>
      <c r="C52" s="67">
        <v>38219</v>
      </c>
      <c r="D52" s="67">
        <v>43850</v>
      </c>
      <c r="E52" s="67">
        <v>44678</v>
      </c>
      <c r="F52" s="68">
        <v>88528</v>
      </c>
      <c r="G52" s="85"/>
      <c r="J52"/>
      <c r="K52"/>
      <c r="L52"/>
    </row>
    <row r="53" spans="1:12" x14ac:dyDescent="0.15">
      <c r="A53" s="118">
        <v>44</v>
      </c>
      <c r="B53" s="66" t="s">
        <v>246</v>
      </c>
      <c r="C53" s="67">
        <v>2346</v>
      </c>
      <c r="D53" s="67">
        <v>2470</v>
      </c>
      <c r="E53" s="67">
        <v>2519</v>
      </c>
      <c r="F53" s="68">
        <v>4989</v>
      </c>
      <c r="G53" s="85"/>
      <c r="J53"/>
      <c r="K53"/>
      <c r="L53"/>
    </row>
    <row r="54" spans="1:12" x14ac:dyDescent="0.15">
      <c r="A54" s="118">
        <v>45</v>
      </c>
      <c r="B54" s="66" t="s">
        <v>252</v>
      </c>
      <c r="C54" s="67">
        <v>731</v>
      </c>
      <c r="D54" s="67">
        <v>606</v>
      </c>
      <c r="E54" s="67">
        <v>814</v>
      </c>
      <c r="F54" s="68">
        <v>1420</v>
      </c>
      <c r="G54" s="85"/>
      <c r="J54"/>
      <c r="K54"/>
      <c r="L54"/>
    </row>
    <row r="55" spans="1:12" x14ac:dyDescent="0.15">
      <c r="A55" s="118">
        <v>46</v>
      </c>
      <c r="B55" s="66" t="s">
        <v>258</v>
      </c>
      <c r="C55" s="67">
        <v>0</v>
      </c>
      <c r="D55" s="67">
        <v>0</v>
      </c>
      <c r="E55" s="67">
        <v>0</v>
      </c>
      <c r="F55" s="68">
        <v>0</v>
      </c>
      <c r="G55" s="85"/>
      <c r="J55"/>
      <c r="K55"/>
      <c r="L55"/>
    </row>
    <row r="56" spans="1:12" x14ac:dyDescent="0.15">
      <c r="A56" s="118">
        <v>47</v>
      </c>
      <c r="B56" s="66" t="s">
        <v>264</v>
      </c>
      <c r="C56" s="67">
        <v>2598</v>
      </c>
      <c r="D56" s="67">
        <v>3016</v>
      </c>
      <c r="E56" s="67">
        <v>3054</v>
      </c>
      <c r="F56" s="68">
        <v>6070</v>
      </c>
      <c r="G56" s="85"/>
      <c r="J56"/>
      <c r="K56"/>
      <c r="L56"/>
    </row>
    <row r="57" spans="1:12" x14ac:dyDescent="0.15">
      <c r="A57" s="118">
        <v>48</v>
      </c>
      <c r="B57" s="66" t="s">
        <v>270</v>
      </c>
      <c r="C57" s="67">
        <v>0</v>
      </c>
      <c r="D57" s="67">
        <v>0</v>
      </c>
      <c r="E57" s="67">
        <v>0</v>
      </c>
      <c r="F57" s="68">
        <v>0</v>
      </c>
      <c r="G57" s="85"/>
      <c r="J57"/>
      <c r="K57"/>
      <c r="L57"/>
    </row>
    <row r="58" spans="1:12" x14ac:dyDescent="0.15">
      <c r="A58" s="118">
        <v>49</v>
      </c>
      <c r="B58" s="66" t="s">
        <v>275</v>
      </c>
      <c r="C58" s="67">
        <v>0</v>
      </c>
      <c r="D58" s="67">
        <v>0</v>
      </c>
      <c r="E58" s="67">
        <v>0</v>
      </c>
      <c r="F58" s="68">
        <v>0</v>
      </c>
      <c r="G58" s="85"/>
      <c r="J58"/>
      <c r="K58"/>
      <c r="L58"/>
    </row>
    <row r="59" spans="1:12" x14ac:dyDescent="0.15">
      <c r="A59" s="118">
        <v>50</v>
      </c>
      <c r="B59" s="66" t="s">
        <v>280</v>
      </c>
      <c r="C59" s="67">
        <v>0</v>
      </c>
      <c r="D59" s="67">
        <v>0</v>
      </c>
      <c r="E59" s="67">
        <v>0</v>
      </c>
      <c r="F59" s="68">
        <v>0</v>
      </c>
      <c r="G59" s="85"/>
      <c r="J59"/>
      <c r="K59"/>
      <c r="L59"/>
    </row>
    <row r="60" spans="1:12" x14ac:dyDescent="0.15">
      <c r="A60" s="118">
        <v>51</v>
      </c>
      <c r="B60" s="66" t="s">
        <v>285</v>
      </c>
      <c r="C60" s="67">
        <v>2184</v>
      </c>
      <c r="D60" s="67">
        <v>2520</v>
      </c>
      <c r="E60" s="67">
        <v>2590</v>
      </c>
      <c r="F60" s="68">
        <v>5110</v>
      </c>
      <c r="G60" s="85"/>
      <c r="J60"/>
      <c r="K60"/>
      <c r="L60"/>
    </row>
    <row r="61" spans="1:12" x14ac:dyDescent="0.15">
      <c r="A61" s="118">
        <v>52</v>
      </c>
      <c r="B61" s="66" t="s">
        <v>290</v>
      </c>
      <c r="C61" s="67">
        <v>1743</v>
      </c>
      <c r="D61" s="67">
        <v>1922</v>
      </c>
      <c r="E61" s="67">
        <v>2004</v>
      </c>
      <c r="F61" s="68">
        <v>3926</v>
      </c>
      <c r="G61" s="85"/>
      <c r="J61"/>
      <c r="K61"/>
      <c r="L61"/>
    </row>
    <row r="62" spans="1:12" x14ac:dyDescent="0.15">
      <c r="A62" s="118">
        <v>53</v>
      </c>
      <c r="B62" s="66" t="s">
        <v>295</v>
      </c>
      <c r="C62" s="67">
        <v>0</v>
      </c>
      <c r="D62" s="67">
        <v>0</v>
      </c>
      <c r="E62" s="67">
        <v>0</v>
      </c>
      <c r="F62" s="68">
        <v>0</v>
      </c>
      <c r="G62" s="85"/>
      <c r="J62"/>
      <c r="K62"/>
      <c r="L62"/>
    </row>
    <row r="63" spans="1:12" x14ac:dyDescent="0.15">
      <c r="A63" s="118">
        <v>54</v>
      </c>
      <c r="B63" s="66" t="s">
        <v>300</v>
      </c>
      <c r="C63" s="67">
        <v>0</v>
      </c>
      <c r="D63" s="67">
        <v>0</v>
      </c>
      <c r="E63" s="67">
        <v>0</v>
      </c>
      <c r="F63" s="68">
        <v>0</v>
      </c>
      <c r="G63" s="85"/>
      <c r="J63"/>
      <c r="K63"/>
      <c r="L63"/>
    </row>
    <row r="64" spans="1:12" x14ac:dyDescent="0.15">
      <c r="A64" s="118">
        <v>55</v>
      </c>
      <c r="B64" s="66" t="s">
        <v>305</v>
      </c>
      <c r="C64" s="67">
        <v>288</v>
      </c>
      <c r="D64" s="67">
        <v>247</v>
      </c>
      <c r="E64" s="67">
        <v>238</v>
      </c>
      <c r="F64" s="68">
        <v>485</v>
      </c>
      <c r="G64" s="85"/>
      <c r="J64"/>
      <c r="K64"/>
      <c r="L64"/>
    </row>
    <row r="65" spans="1:12" x14ac:dyDescent="0.15">
      <c r="A65" s="118">
        <v>56</v>
      </c>
      <c r="B65" s="66" t="s">
        <v>310</v>
      </c>
      <c r="C65" s="67">
        <v>2731</v>
      </c>
      <c r="D65" s="67">
        <v>2854</v>
      </c>
      <c r="E65" s="67">
        <v>2915</v>
      </c>
      <c r="F65" s="68">
        <v>5769</v>
      </c>
      <c r="G65" s="85"/>
      <c r="J65"/>
      <c r="K65"/>
      <c r="L65"/>
    </row>
    <row r="66" spans="1:12" x14ac:dyDescent="0.15">
      <c r="A66" s="118">
        <v>57</v>
      </c>
      <c r="B66" s="66" t="s">
        <v>315</v>
      </c>
      <c r="C66" s="67">
        <v>2644</v>
      </c>
      <c r="D66" s="67">
        <v>2635</v>
      </c>
      <c r="E66" s="67">
        <v>2662</v>
      </c>
      <c r="F66" s="68">
        <v>5297</v>
      </c>
      <c r="G66" s="85"/>
      <c r="J66"/>
      <c r="K66"/>
      <c r="L66"/>
    </row>
    <row r="67" spans="1:12" x14ac:dyDescent="0.15">
      <c r="A67" s="118">
        <v>58</v>
      </c>
      <c r="B67" s="66" t="s">
        <v>320</v>
      </c>
      <c r="C67" s="67">
        <v>4113</v>
      </c>
      <c r="D67" s="67">
        <v>4617</v>
      </c>
      <c r="E67" s="67">
        <v>4525</v>
      </c>
      <c r="F67" s="68">
        <v>9142</v>
      </c>
      <c r="G67" s="85"/>
      <c r="J67"/>
      <c r="K67"/>
      <c r="L67"/>
    </row>
    <row r="68" spans="1:12" x14ac:dyDescent="0.15">
      <c r="A68" s="118">
        <v>59</v>
      </c>
      <c r="B68" s="66" t="s">
        <v>324</v>
      </c>
      <c r="C68" s="67">
        <v>0</v>
      </c>
      <c r="D68" s="67">
        <v>0</v>
      </c>
      <c r="E68" s="67">
        <v>0</v>
      </c>
      <c r="F68" s="68">
        <v>0</v>
      </c>
      <c r="G68" s="85"/>
      <c r="J68"/>
      <c r="K68"/>
      <c r="L68"/>
    </row>
    <row r="69" spans="1:12" x14ac:dyDescent="0.15">
      <c r="A69" s="118">
        <v>60</v>
      </c>
      <c r="B69" s="78" t="s">
        <v>329</v>
      </c>
      <c r="C69" s="67">
        <v>0</v>
      </c>
      <c r="D69" s="67">
        <v>0</v>
      </c>
      <c r="E69" s="67">
        <v>0</v>
      </c>
      <c r="F69" s="68">
        <v>0</v>
      </c>
      <c r="G69" s="85"/>
      <c r="J69"/>
      <c r="K69"/>
      <c r="L69"/>
    </row>
    <row r="70" spans="1:12" x14ac:dyDescent="0.15">
      <c r="A70" s="118">
        <v>61</v>
      </c>
      <c r="B70" s="66" t="s">
        <v>334</v>
      </c>
      <c r="C70" s="67">
        <v>4902</v>
      </c>
      <c r="D70" s="67">
        <v>5650</v>
      </c>
      <c r="E70" s="67">
        <v>4825</v>
      </c>
      <c r="F70" s="68">
        <v>10475</v>
      </c>
      <c r="G70" s="85"/>
      <c r="J70"/>
      <c r="K70"/>
      <c r="L70"/>
    </row>
    <row r="71" spans="1:12" x14ac:dyDescent="0.15">
      <c r="A71" s="118">
        <v>62</v>
      </c>
      <c r="B71" s="66" t="s">
        <v>339</v>
      </c>
      <c r="C71" s="67">
        <v>7245</v>
      </c>
      <c r="D71" s="67">
        <v>7711</v>
      </c>
      <c r="E71" s="67">
        <v>8145</v>
      </c>
      <c r="F71" s="68">
        <v>15856</v>
      </c>
      <c r="G71" s="85"/>
      <c r="J71"/>
      <c r="K71"/>
      <c r="L71"/>
    </row>
    <row r="72" spans="1:12" x14ac:dyDescent="0.15">
      <c r="A72" s="118">
        <v>63</v>
      </c>
      <c r="B72" s="66" t="s">
        <v>344</v>
      </c>
      <c r="C72" s="67">
        <v>2590</v>
      </c>
      <c r="D72" s="67">
        <v>2746</v>
      </c>
      <c r="E72" s="67">
        <v>2742</v>
      </c>
      <c r="F72" s="68">
        <v>5488</v>
      </c>
      <c r="G72" s="85"/>
      <c r="J72"/>
      <c r="K72"/>
      <c r="L72"/>
    </row>
    <row r="73" spans="1:12" x14ac:dyDescent="0.15">
      <c r="A73" s="118">
        <v>64</v>
      </c>
      <c r="B73" s="66" t="s">
        <v>349</v>
      </c>
      <c r="C73" s="67">
        <v>2274</v>
      </c>
      <c r="D73" s="67">
        <v>2146</v>
      </c>
      <c r="E73" s="67">
        <v>2217</v>
      </c>
      <c r="F73" s="68">
        <v>4363</v>
      </c>
      <c r="G73" s="85"/>
      <c r="J73"/>
      <c r="K73"/>
      <c r="L73"/>
    </row>
    <row r="74" spans="1:12" x14ac:dyDescent="0.15">
      <c r="A74" s="118">
        <v>65</v>
      </c>
      <c r="B74" s="66" t="s">
        <v>14</v>
      </c>
      <c r="C74" s="67">
        <v>2509</v>
      </c>
      <c r="D74" s="67">
        <v>2811</v>
      </c>
      <c r="E74" s="67">
        <v>2882</v>
      </c>
      <c r="F74" s="68">
        <v>5693</v>
      </c>
      <c r="G74" s="85"/>
      <c r="J74"/>
      <c r="K74"/>
      <c r="L74"/>
    </row>
    <row r="75" spans="1:12" x14ac:dyDescent="0.15">
      <c r="A75" s="118">
        <v>66</v>
      </c>
      <c r="B75" s="66" t="s">
        <v>20</v>
      </c>
      <c r="C75" s="67">
        <v>2521</v>
      </c>
      <c r="D75" s="67">
        <v>2979</v>
      </c>
      <c r="E75" s="67">
        <v>3047</v>
      </c>
      <c r="F75" s="68">
        <v>6026</v>
      </c>
      <c r="G75" s="85"/>
      <c r="J75"/>
      <c r="K75"/>
      <c r="L75"/>
    </row>
    <row r="76" spans="1:12" x14ac:dyDescent="0.15">
      <c r="A76" s="118">
        <v>67</v>
      </c>
      <c r="B76" s="66" t="s">
        <v>26</v>
      </c>
      <c r="C76" s="67">
        <v>4874</v>
      </c>
      <c r="D76" s="67">
        <v>5642</v>
      </c>
      <c r="E76" s="67">
        <v>5727</v>
      </c>
      <c r="F76" s="68">
        <v>11369</v>
      </c>
      <c r="G76" s="85"/>
      <c r="J76"/>
      <c r="K76"/>
      <c r="L76"/>
    </row>
    <row r="77" spans="1:12" x14ac:dyDescent="0.15">
      <c r="A77" s="118">
        <v>68</v>
      </c>
      <c r="B77" s="66" t="s">
        <v>32</v>
      </c>
      <c r="C77" s="67">
        <v>1733</v>
      </c>
      <c r="D77" s="67">
        <v>1811</v>
      </c>
      <c r="E77" s="67">
        <v>1968</v>
      </c>
      <c r="F77" s="68">
        <v>3779</v>
      </c>
      <c r="G77" s="85"/>
      <c r="J77"/>
      <c r="K77"/>
      <c r="L77"/>
    </row>
    <row r="78" spans="1:12" x14ac:dyDescent="0.15">
      <c r="A78" s="118">
        <v>69</v>
      </c>
      <c r="B78" s="66" t="s">
        <v>38</v>
      </c>
      <c r="C78" s="67">
        <v>0</v>
      </c>
      <c r="D78" s="67">
        <v>0</v>
      </c>
      <c r="E78" s="67">
        <v>0</v>
      </c>
      <c r="F78" s="68">
        <v>0</v>
      </c>
      <c r="G78" s="85"/>
      <c r="J78"/>
      <c r="K78"/>
      <c r="L78"/>
    </row>
    <row r="79" spans="1:12" x14ac:dyDescent="0.15">
      <c r="A79" s="118">
        <v>70</v>
      </c>
      <c r="B79" s="66" t="s">
        <v>44</v>
      </c>
      <c r="C79" s="67">
        <v>0</v>
      </c>
      <c r="D79" s="67">
        <v>0</v>
      </c>
      <c r="E79" s="67">
        <v>0</v>
      </c>
      <c r="F79" s="68">
        <v>0</v>
      </c>
      <c r="G79" s="85"/>
      <c r="J79"/>
      <c r="K79"/>
      <c r="L79"/>
    </row>
    <row r="80" spans="1:12" x14ac:dyDescent="0.15">
      <c r="A80" s="118">
        <v>71</v>
      </c>
      <c r="B80" s="66" t="s">
        <v>50</v>
      </c>
      <c r="C80" s="67">
        <v>0</v>
      </c>
      <c r="D80" s="67">
        <v>0</v>
      </c>
      <c r="E80" s="67">
        <v>0</v>
      </c>
      <c r="F80" s="68">
        <v>0</v>
      </c>
      <c r="G80" s="85"/>
      <c r="J80"/>
      <c r="K80"/>
      <c r="L80"/>
    </row>
    <row r="81" spans="1:12" x14ac:dyDescent="0.15">
      <c r="A81" s="118">
        <v>72</v>
      </c>
      <c r="B81" s="66" t="s">
        <v>56</v>
      </c>
      <c r="C81" s="67">
        <v>4359</v>
      </c>
      <c r="D81" s="67">
        <v>5237</v>
      </c>
      <c r="E81" s="67">
        <v>5480</v>
      </c>
      <c r="F81" s="68">
        <v>10717</v>
      </c>
      <c r="G81" s="85"/>
      <c r="J81"/>
      <c r="K81"/>
      <c r="L81"/>
    </row>
    <row r="82" spans="1:12" x14ac:dyDescent="0.15">
      <c r="A82" s="118">
        <v>73</v>
      </c>
      <c r="B82" s="66" t="s">
        <v>62</v>
      </c>
      <c r="C82" s="67">
        <v>2880</v>
      </c>
      <c r="D82" s="67">
        <v>3160</v>
      </c>
      <c r="E82" s="67">
        <v>2940</v>
      </c>
      <c r="F82" s="68">
        <v>6100</v>
      </c>
      <c r="G82" s="85"/>
      <c r="J82"/>
      <c r="K82"/>
      <c r="L82"/>
    </row>
    <row r="83" spans="1:12" x14ac:dyDescent="0.15">
      <c r="A83" s="118">
        <v>74</v>
      </c>
      <c r="B83" s="66" t="s">
        <v>68</v>
      </c>
      <c r="C83" s="67">
        <v>3120</v>
      </c>
      <c r="D83" s="67">
        <v>3715</v>
      </c>
      <c r="E83" s="67">
        <v>3689</v>
      </c>
      <c r="F83" s="68">
        <v>7404</v>
      </c>
      <c r="G83" s="85"/>
      <c r="J83"/>
      <c r="K83"/>
      <c r="L83"/>
    </row>
    <row r="84" spans="1:12" x14ac:dyDescent="0.15">
      <c r="A84" s="118">
        <v>75</v>
      </c>
      <c r="B84" s="66" t="s">
        <v>74</v>
      </c>
      <c r="C84" s="67">
        <v>2896</v>
      </c>
      <c r="D84" s="67">
        <v>3202</v>
      </c>
      <c r="E84" s="67">
        <v>3072</v>
      </c>
      <c r="F84" s="68">
        <v>6274</v>
      </c>
      <c r="G84" s="85"/>
      <c r="J84"/>
      <c r="K84"/>
      <c r="L84"/>
    </row>
    <row r="85" spans="1:12" x14ac:dyDescent="0.15">
      <c r="A85" s="118">
        <v>76</v>
      </c>
      <c r="B85" s="66" t="s">
        <v>80</v>
      </c>
      <c r="C85" s="67">
        <v>3006</v>
      </c>
      <c r="D85" s="67">
        <v>3547</v>
      </c>
      <c r="E85" s="67">
        <v>3308</v>
      </c>
      <c r="F85" s="68">
        <v>6855</v>
      </c>
      <c r="G85" s="85"/>
      <c r="J85"/>
      <c r="K85"/>
      <c r="L85"/>
    </row>
    <row r="86" spans="1:12" x14ac:dyDescent="0.15">
      <c r="A86" s="118">
        <v>77</v>
      </c>
      <c r="B86" s="66" t="s">
        <v>86</v>
      </c>
      <c r="C86" s="67">
        <v>1878</v>
      </c>
      <c r="D86" s="67">
        <v>2065</v>
      </c>
      <c r="E86" s="67">
        <v>2037</v>
      </c>
      <c r="F86" s="68">
        <v>4102</v>
      </c>
      <c r="G86" s="85"/>
      <c r="J86"/>
      <c r="K86"/>
      <c r="L86"/>
    </row>
    <row r="87" spans="1:12" x14ac:dyDescent="0.15">
      <c r="A87" s="118">
        <v>78</v>
      </c>
      <c r="B87" s="66" t="s">
        <v>92</v>
      </c>
      <c r="C87" s="67">
        <v>66165</v>
      </c>
      <c r="D87" s="67">
        <v>73309</v>
      </c>
      <c r="E87" s="67">
        <v>73400</v>
      </c>
      <c r="F87" s="68">
        <v>146709</v>
      </c>
      <c r="G87" s="85"/>
      <c r="J87"/>
      <c r="K87"/>
      <c r="L87"/>
    </row>
    <row r="88" spans="1:12" x14ac:dyDescent="0.15">
      <c r="A88" s="118">
        <v>79</v>
      </c>
      <c r="B88" s="66" t="s">
        <v>98</v>
      </c>
      <c r="C88" s="67">
        <v>728</v>
      </c>
      <c r="D88" s="67">
        <v>725</v>
      </c>
      <c r="E88" s="67">
        <v>769</v>
      </c>
      <c r="F88" s="68">
        <v>1494</v>
      </c>
      <c r="G88" s="85"/>
      <c r="J88"/>
      <c r="K88"/>
      <c r="L88"/>
    </row>
    <row r="89" spans="1:12" x14ac:dyDescent="0.15">
      <c r="A89" s="118">
        <v>80</v>
      </c>
      <c r="B89" s="66" t="s">
        <v>104</v>
      </c>
      <c r="C89" s="67">
        <v>795</v>
      </c>
      <c r="D89" s="67">
        <v>746</v>
      </c>
      <c r="E89" s="67">
        <v>769</v>
      </c>
      <c r="F89" s="68">
        <v>1515</v>
      </c>
      <c r="G89" s="85"/>
      <c r="J89"/>
      <c r="K89"/>
      <c r="L89"/>
    </row>
    <row r="90" spans="1:12" x14ac:dyDescent="0.15">
      <c r="A90" s="118">
        <v>81</v>
      </c>
      <c r="B90" s="66" t="s">
        <v>110</v>
      </c>
      <c r="C90" s="67">
        <v>2205</v>
      </c>
      <c r="D90" s="67">
        <v>2227</v>
      </c>
      <c r="E90" s="67">
        <v>2284</v>
      </c>
      <c r="F90" s="68">
        <v>4511</v>
      </c>
      <c r="G90" s="85"/>
      <c r="J90"/>
      <c r="K90"/>
      <c r="L90"/>
    </row>
    <row r="91" spans="1:12" x14ac:dyDescent="0.15">
      <c r="A91" s="118">
        <v>82</v>
      </c>
      <c r="B91" s="66" t="s">
        <v>115</v>
      </c>
      <c r="C91" s="67">
        <v>2296</v>
      </c>
      <c r="D91" s="67">
        <v>2490</v>
      </c>
      <c r="E91" s="67">
        <v>2569</v>
      </c>
      <c r="F91" s="68">
        <v>5059</v>
      </c>
      <c r="G91" s="85"/>
      <c r="J91"/>
      <c r="K91"/>
      <c r="L91"/>
    </row>
    <row r="92" spans="1:12" x14ac:dyDescent="0.15">
      <c r="A92" s="118">
        <v>83</v>
      </c>
      <c r="B92" s="66" t="s">
        <v>121</v>
      </c>
      <c r="C92" s="67">
        <v>2053</v>
      </c>
      <c r="D92" s="67">
        <v>2171</v>
      </c>
      <c r="E92" s="67">
        <v>2146</v>
      </c>
      <c r="F92" s="68">
        <v>4317</v>
      </c>
      <c r="G92" s="85"/>
      <c r="J92"/>
      <c r="K92"/>
      <c r="L92"/>
    </row>
    <row r="93" spans="1:12" x14ac:dyDescent="0.15">
      <c r="A93" s="118">
        <v>84</v>
      </c>
      <c r="B93" s="66" t="s">
        <v>127</v>
      </c>
      <c r="C93" s="67">
        <v>1336</v>
      </c>
      <c r="D93" s="67">
        <v>1399</v>
      </c>
      <c r="E93" s="67">
        <v>1401</v>
      </c>
      <c r="F93" s="68">
        <v>2800</v>
      </c>
      <c r="G93" s="85"/>
      <c r="J93"/>
      <c r="K93"/>
      <c r="L93"/>
    </row>
    <row r="94" spans="1:12" x14ac:dyDescent="0.15">
      <c r="A94" s="118">
        <v>85</v>
      </c>
      <c r="B94" s="66" t="s">
        <v>133</v>
      </c>
      <c r="C94" s="67">
        <v>2059</v>
      </c>
      <c r="D94" s="67">
        <v>2202</v>
      </c>
      <c r="E94" s="67">
        <v>2200</v>
      </c>
      <c r="F94" s="68">
        <v>4402</v>
      </c>
      <c r="G94" s="85"/>
      <c r="J94"/>
      <c r="K94"/>
      <c r="L94"/>
    </row>
    <row r="95" spans="1:12" x14ac:dyDescent="0.15">
      <c r="A95" s="118">
        <v>86</v>
      </c>
      <c r="B95" s="66" t="s">
        <v>139</v>
      </c>
      <c r="C95" s="67">
        <v>187</v>
      </c>
      <c r="D95" s="67">
        <v>213</v>
      </c>
      <c r="E95" s="67">
        <v>223</v>
      </c>
      <c r="F95" s="68">
        <v>436</v>
      </c>
      <c r="G95" s="85"/>
      <c r="J95"/>
      <c r="K95"/>
      <c r="L95"/>
    </row>
    <row r="96" spans="1:12" x14ac:dyDescent="0.15">
      <c r="A96" s="118">
        <v>87</v>
      </c>
      <c r="B96" s="66" t="s">
        <v>145</v>
      </c>
      <c r="C96" s="67">
        <v>245</v>
      </c>
      <c r="D96" s="67">
        <v>237</v>
      </c>
      <c r="E96" s="67">
        <v>258</v>
      </c>
      <c r="F96" s="68">
        <v>495</v>
      </c>
      <c r="G96" s="85"/>
      <c r="J96"/>
      <c r="K96"/>
      <c r="L96"/>
    </row>
    <row r="97" spans="1:12" x14ac:dyDescent="0.15">
      <c r="A97" s="118">
        <v>88</v>
      </c>
      <c r="B97" s="66" t="s">
        <v>151</v>
      </c>
      <c r="C97" s="67">
        <v>4708</v>
      </c>
      <c r="D97" s="67">
        <v>4937</v>
      </c>
      <c r="E97" s="67">
        <v>4935</v>
      </c>
      <c r="F97" s="68">
        <v>9872</v>
      </c>
      <c r="G97" s="85"/>
      <c r="J97"/>
      <c r="K97"/>
      <c r="L97"/>
    </row>
    <row r="98" spans="1:12" x14ac:dyDescent="0.15">
      <c r="A98" s="118">
        <v>89</v>
      </c>
      <c r="B98" s="66" t="s">
        <v>157</v>
      </c>
      <c r="C98" s="67">
        <v>582</v>
      </c>
      <c r="D98" s="67">
        <v>587</v>
      </c>
      <c r="E98" s="67">
        <v>608</v>
      </c>
      <c r="F98" s="68">
        <v>1195</v>
      </c>
      <c r="G98" s="85"/>
      <c r="J98"/>
      <c r="K98"/>
      <c r="L98"/>
    </row>
    <row r="99" spans="1:12" x14ac:dyDescent="0.15">
      <c r="A99" s="118">
        <v>90</v>
      </c>
      <c r="B99" s="66" t="s">
        <v>163</v>
      </c>
      <c r="C99" s="67">
        <v>653</v>
      </c>
      <c r="D99" s="67">
        <v>611</v>
      </c>
      <c r="E99" s="67">
        <v>606</v>
      </c>
      <c r="F99" s="68">
        <v>1217</v>
      </c>
      <c r="G99" s="85"/>
      <c r="J99"/>
      <c r="K99"/>
      <c r="L99"/>
    </row>
    <row r="100" spans="1:12" x14ac:dyDescent="0.15">
      <c r="A100" s="118">
        <v>91</v>
      </c>
      <c r="B100" s="66" t="s">
        <v>169</v>
      </c>
      <c r="C100" s="67">
        <v>615</v>
      </c>
      <c r="D100" s="67">
        <v>622</v>
      </c>
      <c r="E100" s="67">
        <v>641</v>
      </c>
      <c r="F100" s="68">
        <v>1263</v>
      </c>
      <c r="G100" s="85"/>
      <c r="J100"/>
      <c r="K100"/>
      <c r="L100"/>
    </row>
    <row r="101" spans="1:12" x14ac:dyDescent="0.15">
      <c r="A101" s="118">
        <v>92</v>
      </c>
      <c r="B101" s="66" t="s">
        <v>175</v>
      </c>
      <c r="C101" s="67">
        <v>679</v>
      </c>
      <c r="D101" s="67">
        <v>565</v>
      </c>
      <c r="E101" s="67">
        <v>609</v>
      </c>
      <c r="F101" s="68">
        <v>1174</v>
      </c>
      <c r="G101" s="85"/>
      <c r="J101"/>
      <c r="K101"/>
      <c r="L101"/>
    </row>
    <row r="102" spans="1:12" x14ac:dyDescent="0.15">
      <c r="A102" s="118">
        <v>93</v>
      </c>
      <c r="B102" s="66" t="s">
        <v>181</v>
      </c>
      <c r="C102" s="67">
        <v>1422</v>
      </c>
      <c r="D102" s="67">
        <v>1566</v>
      </c>
      <c r="E102" s="67">
        <v>1643</v>
      </c>
      <c r="F102" s="68">
        <v>3209</v>
      </c>
      <c r="G102" s="85"/>
      <c r="J102"/>
      <c r="K102"/>
      <c r="L102"/>
    </row>
    <row r="103" spans="1:12" x14ac:dyDescent="0.15">
      <c r="A103" s="118">
        <v>94</v>
      </c>
      <c r="B103" s="66" t="s">
        <v>187</v>
      </c>
      <c r="C103" s="67">
        <v>1380</v>
      </c>
      <c r="D103" s="67">
        <v>1568</v>
      </c>
      <c r="E103" s="67">
        <v>1487</v>
      </c>
      <c r="F103" s="68">
        <v>3055</v>
      </c>
      <c r="G103" s="85"/>
      <c r="J103"/>
      <c r="K103"/>
      <c r="L103"/>
    </row>
    <row r="104" spans="1:12" x14ac:dyDescent="0.15">
      <c r="A104" s="118">
        <v>95</v>
      </c>
      <c r="B104" s="66" t="s">
        <v>193</v>
      </c>
      <c r="C104" s="67">
        <v>2954</v>
      </c>
      <c r="D104" s="67">
        <v>3302</v>
      </c>
      <c r="E104" s="67">
        <v>3379</v>
      </c>
      <c r="F104" s="68">
        <v>6681</v>
      </c>
      <c r="G104" s="85"/>
      <c r="J104"/>
      <c r="K104"/>
      <c r="L104"/>
    </row>
    <row r="105" spans="1:12" x14ac:dyDescent="0.15">
      <c r="A105" s="118">
        <v>96</v>
      </c>
      <c r="B105" s="66" t="s">
        <v>199</v>
      </c>
      <c r="C105" s="67">
        <v>629</v>
      </c>
      <c r="D105" s="67">
        <v>634</v>
      </c>
      <c r="E105" s="67">
        <v>686</v>
      </c>
      <c r="F105" s="68">
        <v>1320</v>
      </c>
      <c r="G105" s="85"/>
      <c r="J105"/>
      <c r="K105"/>
      <c r="L105"/>
    </row>
    <row r="106" spans="1:12" x14ac:dyDescent="0.15">
      <c r="A106" s="118">
        <v>97</v>
      </c>
      <c r="B106" s="66" t="s">
        <v>205</v>
      </c>
      <c r="C106" s="67">
        <v>827</v>
      </c>
      <c r="D106" s="67">
        <v>730</v>
      </c>
      <c r="E106" s="67">
        <v>668</v>
      </c>
      <c r="F106" s="68">
        <v>1398</v>
      </c>
      <c r="G106" s="85"/>
      <c r="J106"/>
      <c r="K106"/>
      <c r="L106"/>
    </row>
    <row r="107" spans="1:12" x14ac:dyDescent="0.15">
      <c r="A107" s="118">
        <v>98</v>
      </c>
      <c r="B107" s="66" t="s">
        <v>211</v>
      </c>
      <c r="C107" s="67">
        <v>629</v>
      </c>
      <c r="D107" s="67">
        <v>600</v>
      </c>
      <c r="E107" s="67">
        <v>624</v>
      </c>
      <c r="F107" s="68">
        <v>1224</v>
      </c>
      <c r="G107" s="85"/>
      <c r="J107"/>
      <c r="K107"/>
      <c r="L107"/>
    </row>
    <row r="108" spans="1:12" x14ac:dyDescent="0.15">
      <c r="A108" s="118">
        <v>99</v>
      </c>
      <c r="B108" s="66" t="s">
        <v>217</v>
      </c>
      <c r="C108" s="67">
        <v>2802</v>
      </c>
      <c r="D108" s="67">
        <v>2977</v>
      </c>
      <c r="E108" s="67">
        <v>2918</v>
      </c>
      <c r="F108" s="68">
        <v>5895</v>
      </c>
      <c r="G108" s="85"/>
      <c r="J108"/>
      <c r="K108"/>
      <c r="L108"/>
    </row>
    <row r="109" spans="1:12" x14ac:dyDescent="0.15">
      <c r="A109" s="118">
        <v>100</v>
      </c>
      <c r="B109" s="66" t="s">
        <v>223</v>
      </c>
      <c r="C109" s="67">
        <v>185</v>
      </c>
      <c r="D109" s="67">
        <v>177</v>
      </c>
      <c r="E109" s="67">
        <v>193</v>
      </c>
      <c r="F109" s="68">
        <v>370</v>
      </c>
      <c r="G109" s="85"/>
      <c r="J109"/>
      <c r="K109"/>
      <c r="L109"/>
    </row>
    <row r="110" spans="1:12" x14ac:dyDescent="0.15">
      <c r="A110" s="118">
        <v>101</v>
      </c>
      <c r="B110" s="66" t="s">
        <v>229</v>
      </c>
      <c r="C110" s="67">
        <v>153</v>
      </c>
      <c r="D110" s="67">
        <v>133</v>
      </c>
      <c r="E110" s="67">
        <v>126</v>
      </c>
      <c r="F110" s="68">
        <v>259</v>
      </c>
      <c r="G110" s="85"/>
      <c r="J110"/>
      <c r="K110"/>
      <c r="L110"/>
    </row>
    <row r="111" spans="1:12" x14ac:dyDescent="0.15">
      <c r="A111" s="118">
        <v>102</v>
      </c>
      <c r="B111" s="66" t="s">
        <v>235</v>
      </c>
      <c r="C111" s="67">
        <v>1202</v>
      </c>
      <c r="D111" s="67">
        <v>1359</v>
      </c>
      <c r="E111" s="67">
        <v>1478</v>
      </c>
      <c r="F111" s="68">
        <v>2837</v>
      </c>
      <c r="G111" s="85"/>
      <c r="J111"/>
      <c r="K111"/>
      <c r="L111"/>
    </row>
    <row r="112" spans="1:12" x14ac:dyDescent="0.15">
      <c r="A112" s="118">
        <v>103</v>
      </c>
      <c r="B112" s="66" t="s">
        <v>241</v>
      </c>
      <c r="C112" s="67">
        <v>715</v>
      </c>
      <c r="D112" s="67">
        <v>649</v>
      </c>
      <c r="E112" s="67">
        <v>675</v>
      </c>
      <c r="F112" s="68">
        <v>1324</v>
      </c>
      <c r="G112" s="85"/>
      <c r="J112"/>
      <c r="K112"/>
      <c r="L112"/>
    </row>
    <row r="113" spans="1:12" x14ac:dyDescent="0.15">
      <c r="A113" s="118">
        <v>104</v>
      </c>
      <c r="B113" s="66" t="s">
        <v>247</v>
      </c>
      <c r="C113" s="67">
        <v>1508</v>
      </c>
      <c r="D113" s="67">
        <v>1525</v>
      </c>
      <c r="E113" s="67">
        <v>1715</v>
      </c>
      <c r="F113" s="68">
        <v>3240</v>
      </c>
      <c r="G113" s="85"/>
      <c r="J113"/>
      <c r="K113"/>
      <c r="L113"/>
    </row>
    <row r="114" spans="1:12" x14ac:dyDescent="0.15">
      <c r="A114" s="118">
        <v>105</v>
      </c>
      <c r="B114" s="66" t="s">
        <v>253</v>
      </c>
      <c r="C114" s="67">
        <v>589</v>
      </c>
      <c r="D114" s="67">
        <v>547</v>
      </c>
      <c r="E114" s="67">
        <v>565</v>
      </c>
      <c r="F114" s="68">
        <v>1112</v>
      </c>
      <c r="G114" s="85"/>
      <c r="J114"/>
      <c r="K114"/>
      <c r="L114"/>
    </row>
    <row r="115" spans="1:12" x14ac:dyDescent="0.15">
      <c r="A115" s="118">
        <v>106</v>
      </c>
      <c r="B115" s="66" t="s">
        <v>259</v>
      </c>
      <c r="C115" s="67">
        <v>682</v>
      </c>
      <c r="D115" s="67">
        <v>713</v>
      </c>
      <c r="E115" s="67">
        <v>742</v>
      </c>
      <c r="F115" s="68">
        <v>1455</v>
      </c>
      <c r="G115" s="85"/>
      <c r="J115"/>
      <c r="K115"/>
      <c r="L115"/>
    </row>
    <row r="116" spans="1:12" x14ac:dyDescent="0.15">
      <c r="A116" s="118">
        <v>107</v>
      </c>
      <c r="B116" s="66" t="s">
        <v>265</v>
      </c>
      <c r="C116" s="67">
        <v>17</v>
      </c>
      <c r="D116" s="67">
        <v>16</v>
      </c>
      <c r="E116" s="67">
        <v>13</v>
      </c>
      <c r="F116" s="68">
        <v>29</v>
      </c>
      <c r="G116" s="85"/>
      <c r="J116"/>
      <c r="K116"/>
      <c r="L116"/>
    </row>
    <row r="117" spans="1:12" x14ac:dyDescent="0.15">
      <c r="A117" s="118">
        <v>108</v>
      </c>
      <c r="B117" s="66" t="s">
        <v>271</v>
      </c>
      <c r="C117" s="67">
        <v>29</v>
      </c>
      <c r="D117" s="67">
        <v>27</v>
      </c>
      <c r="E117" s="67">
        <v>31</v>
      </c>
      <c r="F117" s="68">
        <v>58</v>
      </c>
      <c r="G117" s="85"/>
      <c r="J117"/>
      <c r="K117"/>
      <c r="L117"/>
    </row>
    <row r="118" spans="1:12" x14ac:dyDescent="0.15">
      <c r="A118" s="118">
        <v>109</v>
      </c>
      <c r="B118" s="66" t="s">
        <v>276</v>
      </c>
      <c r="C118" s="67">
        <v>677</v>
      </c>
      <c r="D118" s="67">
        <v>664</v>
      </c>
      <c r="E118" s="67">
        <v>679</v>
      </c>
      <c r="F118" s="68">
        <v>1343</v>
      </c>
      <c r="G118" s="85"/>
      <c r="J118"/>
      <c r="K118"/>
      <c r="L118"/>
    </row>
    <row r="119" spans="1:12" x14ac:dyDescent="0.15">
      <c r="A119" s="118">
        <v>110</v>
      </c>
      <c r="B119" s="66" t="s">
        <v>281</v>
      </c>
      <c r="C119" s="67">
        <v>919</v>
      </c>
      <c r="D119" s="67">
        <v>935</v>
      </c>
      <c r="E119" s="67">
        <v>994</v>
      </c>
      <c r="F119" s="68">
        <v>1929</v>
      </c>
      <c r="G119" s="85"/>
      <c r="J119"/>
      <c r="K119"/>
      <c r="L119"/>
    </row>
    <row r="120" spans="1:12" x14ac:dyDescent="0.15">
      <c r="A120" s="118">
        <v>111</v>
      </c>
      <c r="B120" s="66" t="s">
        <v>286</v>
      </c>
      <c r="C120" s="67">
        <v>623</v>
      </c>
      <c r="D120" s="67">
        <v>666</v>
      </c>
      <c r="E120" s="67">
        <v>692</v>
      </c>
      <c r="F120" s="68">
        <v>1358</v>
      </c>
      <c r="G120" s="85"/>
      <c r="J120"/>
      <c r="K120"/>
      <c r="L120"/>
    </row>
    <row r="121" spans="1:12" x14ac:dyDescent="0.15">
      <c r="A121" s="118">
        <v>112</v>
      </c>
      <c r="B121" s="66" t="s">
        <v>291</v>
      </c>
      <c r="C121" s="67">
        <v>289</v>
      </c>
      <c r="D121" s="67">
        <v>287</v>
      </c>
      <c r="E121" s="67">
        <v>313</v>
      </c>
      <c r="F121" s="68">
        <v>600</v>
      </c>
      <c r="G121" s="85"/>
      <c r="J121"/>
      <c r="K121"/>
      <c r="L121"/>
    </row>
    <row r="122" spans="1:12" x14ac:dyDescent="0.15">
      <c r="A122" s="118">
        <v>113</v>
      </c>
      <c r="B122" s="66" t="s">
        <v>296</v>
      </c>
      <c r="C122" s="67">
        <v>3</v>
      </c>
      <c r="D122" s="67">
        <v>2</v>
      </c>
      <c r="E122" s="67">
        <v>3</v>
      </c>
      <c r="F122" s="68">
        <v>5</v>
      </c>
      <c r="G122" s="85"/>
      <c r="J122"/>
      <c r="K122"/>
      <c r="L122"/>
    </row>
    <row r="123" spans="1:12" x14ac:dyDescent="0.15">
      <c r="A123" s="118">
        <v>114</v>
      </c>
      <c r="B123" s="66" t="s">
        <v>301</v>
      </c>
      <c r="C123" s="67">
        <v>1177</v>
      </c>
      <c r="D123" s="67">
        <v>1100</v>
      </c>
      <c r="E123" s="67">
        <v>1082</v>
      </c>
      <c r="F123" s="68">
        <v>2182</v>
      </c>
      <c r="G123" s="85"/>
      <c r="J123"/>
      <c r="K123"/>
      <c r="L123"/>
    </row>
    <row r="124" spans="1:12" x14ac:dyDescent="0.15">
      <c r="A124" s="118">
        <v>115</v>
      </c>
      <c r="B124" s="66" t="s">
        <v>306</v>
      </c>
      <c r="C124" s="67">
        <v>354</v>
      </c>
      <c r="D124" s="67">
        <v>355</v>
      </c>
      <c r="E124" s="67">
        <v>362</v>
      </c>
      <c r="F124" s="68">
        <v>717</v>
      </c>
      <c r="G124" s="85"/>
      <c r="J124"/>
      <c r="K124"/>
      <c r="L124"/>
    </row>
    <row r="125" spans="1:12" x14ac:dyDescent="0.15">
      <c r="A125" s="118">
        <v>116</v>
      </c>
      <c r="B125" s="66" t="s">
        <v>311</v>
      </c>
      <c r="C125" s="67">
        <v>710</v>
      </c>
      <c r="D125" s="67">
        <v>680</v>
      </c>
      <c r="E125" s="67">
        <v>653</v>
      </c>
      <c r="F125" s="68">
        <v>1333</v>
      </c>
      <c r="G125" s="85"/>
      <c r="J125"/>
      <c r="K125"/>
      <c r="L125"/>
    </row>
    <row r="126" spans="1:12" x14ac:dyDescent="0.15">
      <c r="A126" s="118">
        <v>117</v>
      </c>
      <c r="B126" s="66" t="s">
        <v>316</v>
      </c>
      <c r="C126" s="67">
        <v>27</v>
      </c>
      <c r="D126" s="67">
        <v>27</v>
      </c>
      <c r="E126" s="67">
        <v>22</v>
      </c>
      <c r="F126" s="68">
        <v>49</v>
      </c>
      <c r="G126" s="85"/>
      <c r="J126"/>
      <c r="K126"/>
      <c r="L126"/>
    </row>
    <row r="127" spans="1:12" x14ac:dyDescent="0.15">
      <c r="A127" s="118">
        <v>118</v>
      </c>
      <c r="B127" s="66" t="s">
        <v>321</v>
      </c>
      <c r="C127" s="67">
        <v>42</v>
      </c>
      <c r="D127" s="67">
        <v>38</v>
      </c>
      <c r="E127" s="67">
        <v>33</v>
      </c>
      <c r="F127" s="68">
        <v>71</v>
      </c>
      <c r="G127" s="85"/>
      <c r="J127"/>
      <c r="K127"/>
      <c r="L127"/>
    </row>
    <row r="128" spans="1:12" x14ac:dyDescent="0.15">
      <c r="A128" s="118">
        <v>119</v>
      </c>
      <c r="B128" s="66" t="s">
        <v>325</v>
      </c>
      <c r="C128" s="67">
        <v>283</v>
      </c>
      <c r="D128" s="67">
        <v>253</v>
      </c>
      <c r="E128" s="67">
        <v>196</v>
      </c>
      <c r="F128" s="68">
        <v>449</v>
      </c>
      <c r="G128" s="85"/>
      <c r="J128"/>
      <c r="K128"/>
      <c r="L128"/>
    </row>
    <row r="129" spans="1:12" x14ac:dyDescent="0.15">
      <c r="A129" s="118">
        <v>120</v>
      </c>
      <c r="B129" s="66" t="s">
        <v>330</v>
      </c>
      <c r="C129" s="67">
        <v>2</v>
      </c>
      <c r="D129" s="67">
        <v>2</v>
      </c>
      <c r="E129" s="67">
        <v>2</v>
      </c>
      <c r="F129" s="68">
        <v>4</v>
      </c>
      <c r="G129" s="85"/>
      <c r="J129"/>
      <c r="K129"/>
      <c r="L129"/>
    </row>
    <row r="130" spans="1:12" x14ac:dyDescent="0.15">
      <c r="A130" s="118">
        <v>121</v>
      </c>
      <c r="B130" s="79" t="s">
        <v>335</v>
      </c>
      <c r="C130" s="67">
        <v>2235</v>
      </c>
      <c r="D130" s="67">
        <v>2222</v>
      </c>
      <c r="E130" s="67">
        <v>2390</v>
      </c>
      <c r="F130" s="68">
        <v>4612</v>
      </c>
      <c r="G130" s="85"/>
      <c r="J130"/>
      <c r="K130"/>
      <c r="L130"/>
    </row>
    <row r="131" spans="1:12" x14ac:dyDescent="0.15">
      <c r="A131" s="118">
        <v>122</v>
      </c>
      <c r="B131" s="79" t="s">
        <v>340</v>
      </c>
      <c r="C131" s="67">
        <v>796</v>
      </c>
      <c r="D131" s="67">
        <v>850</v>
      </c>
      <c r="E131" s="67">
        <v>867</v>
      </c>
      <c r="F131" s="68">
        <v>1717</v>
      </c>
      <c r="G131" s="85"/>
      <c r="J131"/>
      <c r="K131"/>
      <c r="L131"/>
    </row>
    <row r="132" spans="1:12" x14ac:dyDescent="0.15">
      <c r="A132" s="118">
        <v>123</v>
      </c>
      <c r="B132" s="79" t="s">
        <v>345</v>
      </c>
      <c r="C132" s="67">
        <v>1016</v>
      </c>
      <c r="D132" s="67">
        <v>1072</v>
      </c>
      <c r="E132" s="67">
        <v>1107</v>
      </c>
      <c r="F132" s="68">
        <v>2179</v>
      </c>
      <c r="G132" s="85"/>
      <c r="J132"/>
      <c r="K132"/>
      <c r="L132"/>
    </row>
    <row r="133" spans="1:12" x14ac:dyDescent="0.15">
      <c r="A133" s="118">
        <v>124</v>
      </c>
      <c r="B133" s="79" t="s">
        <v>350</v>
      </c>
      <c r="C133" s="67">
        <v>3972</v>
      </c>
      <c r="D133" s="67">
        <v>4596</v>
      </c>
      <c r="E133" s="67">
        <v>4710</v>
      </c>
      <c r="F133" s="68">
        <v>9306</v>
      </c>
      <c r="G133" s="85"/>
      <c r="J133"/>
      <c r="K133"/>
      <c r="L133"/>
    </row>
    <row r="134" spans="1:12" x14ac:dyDescent="0.15">
      <c r="A134" s="118">
        <v>125</v>
      </c>
      <c r="B134" s="79" t="s">
        <v>15</v>
      </c>
      <c r="C134" s="67">
        <v>2669</v>
      </c>
      <c r="D134" s="67">
        <v>3099</v>
      </c>
      <c r="E134" s="67">
        <v>2997</v>
      </c>
      <c r="F134" s="68">
        <v>6096</v>
      </c>
      <c r="G134" s="85"/>
      <c r="J134"/>
      <c r="K134"/>
      <c r="L134"/>
    </row>
    <row r="135" spans="1:12" x14ac:dyDescent="0.15">
      <c r="A135" s="118">
        <v>126</v>
      </c>
      <c r="B135" s="79" t="s">
        <v>21</v>
      </c>
      <c r="C135" s="67">
        <v>820</v>
      </c>
      <c r="D135" s="67">
        <v>896</v>
      </c>
      <c r="E135" s="67">
        <v>823</v>
      </c>
      <c r="F135" s="68">
        <v>1719</v>
      </c>
      <c r="G135" s="85"/>
      <c r="J135"/>
      <c r="K135"/>
      <c r="L135"/>
    </row>
    <row r="136" spans="1:12" x14ac:dyDescent="0.15">
      <c r="A136" s="118">
        <v>127</v>
      </c>
      <c r="B136" s="79" t="s">
        <v>27</v>
      </c>
      <c r="C136" s="67">
        <v>2395</v>
      </c>
      <c r="D136" s="67">
        <v>2639</v>
      </c>
      <c r="E136" s="67">
        <v>2685</v>
      </c>
      <c r="F136" s="68">
        <v>5324</v>
      </c>
      <c r="G136" s="85"/>
      <c r="J136"/>
      <c r="K136"/>
      <c r="L136"/>
    </row>
    <row r="137" spans="1:12" x14ac:dyDescent="0.15">
      <c r="A137" s="118">
        <v>128</v>
      </c>
      <c r="B137" s="79" t="s">
        <v>33</v>
      </c>
      <c r="C137" s="67">
        <v>121</v>
      </c>
      <c r="D137" s="67">
        <v>80</v>
      </c>
      <c r="E137" s="67">
        <v>96</v>
      </c>
      <c r="F137" s="68">
        <v>176</v>
      </c>
      <c r="G137" s="85"/>
      <c r="J137"/>
      <c r="K137"/>
      <c r="L137"/>
    </row>
    <row r="138" spans="1:12" x14ac:dyDescent="0.15">
      <c r="A138" s="118">
        <v>129</v>
      </c>
      <c r="B138" s="66" t="s">
        <v>39</v>
      </c>
      <c r="C138" s="67">
        <v>211</v>
      </c>
      <c r="D138" s="67">
        <v>193</v>
      </c>
      <c r="E138" s="67">
        <v>170</v>
      </c>
      <c r="F138" s="68">
        <v>363</v>
      </c>
      <c r="G138" s="85"/>
      <c r="J138"/>
      <c r="K138"/>
      <c r="L138"/>
    </row>
    <row r="139" spans="1:12" x14ac:dyDescent="0.15">
      <c r="A139" s="118">
        <v>130</v>
      </c>
      <c r="B139" s="66" t="s">
        <v>45</v>
      </c>
      <c r="C139" s="67">
        <v>416</v>
      </c>
      <c r="D139" s="67">
        <v>387</v>
      </c>
      <c r="E139" s="67">
        <v>363</v>
      </c>
      <c r="F139" s="68">
        <v>750</v>
      </c>
      <c r="G139" s="85"/>
      <c r="J139"/>
      <c r="K139"/>
      <c r="L139"/>
    </row>
    <row r="140" spans="1:12" x14ac:dyDescent="0.15">
      <c r="A140" s="118">
        <v>131</v>
      </c>
      <c r="B140" s="66" t="s">
        <v>51</v>
      </c>
      <c r="C140" s="67">
        <v>623</v>
      </c>
      <c r="D140" s="67">
        <v>471</v>
      </c>
      <c r="E140" s="67">
        <v>436</v>
      </c>
      <c r="F140" s="68">
        <v>907</v>
      </c>
      <c r="G140" s="85"/>
      <c r="J140"/>
      <c r="K140"/>
      <c r="L140"/>
    </row>
    <row r="141" spans="1:12" x14ac:dyDescent="0.15">
      <c r="A141" s="118">
        <v>132</v>
      </c>
      <c r="B141" s="66" t="s">
        <v>57</v>
      </c>
      <c r="C141" s="67">
        <v>427</v>
      </c>
      <c r="D141" s="67">
        <v>342</v>
      </c>
      <c r="E141" s="67">
        <v>226</v>
      </c>
      <c r="F141" s="68">
        <v>568</v>
      </c>
      <c r="G141" s="85"/>
      <c r="J141"/>
      <c r="K141"/>
      <c r="L141"/>
    </row>
    <row r="142" spans="1:12" x14ac:dyDescent="0.15">
      <c r="A142" s="118">
        <v>133</v>
      </c>
      <c r="B142" s="66" t="s">
        <v>63</v>
      </c>
      <c r="C142" s="67">
        <v>55671</v>
      </c>
      <c r="D142" s="67">
        <v>58111</v>
      </c>
      <c r="E142" s="67">
        <v>58862</v>
      </c>
      <c r="F142" s="68">
        <v>116973</v>
      </c>
      <c r="G142" s="85"/>
      <c r="J142"/>
      <c r="K142"/>
      <c r="L142"/>
    </row>
    <row r="143" spans="1:12" x14ac:dyDescent="0.15">
      <c r="A143" s="118">
        <v>134</v>
      </c>
      <c r="B143" s="66" t="s">
        <v>69</v>
      </c>
      <c r="C143" s="67">
        <v>4317</v>
      </c>
      <c r="D143" s="67">
        <v>4691</v>
      </c>
      <c r="E143" s="67">
        <v>4837</v>
      </c>
      <c r="F143" s="68">
        <v>9528</v>
      </c>
      <c r="G143" s="85"/>
      <c r="J143"/>
      <c r="K143"/>
      <c r="L143"/>
    </row>
    <row r="144" spans="1:12" x14ac:dyDescent="0.15">
      <c r="A144" s="118">
        <v>135</v>
      </c>
      <c r="B144" s="66" t="s">
        <v>75</v>
      </c>
      <c r="C144" s="67">
        <v>3890</v>
      </c>
      <c r="D144" s="67">
        <v>4106</v>
      </c>
      <c r="E144" s="67">
        <v>4138</v>
      </c>
      <c r="F144" s="68">
        <v>8244</v>
      </c>
      <c r="G144" s="85"/>
      <c r="J144"/>
      <c r="K144"/>
      <c r="L144"/>
    </row>
    <row r="145" spans="1:12" x14ac:dyDescent="0.15">
      <c r="A145" s="118">
        <v>136</v>
      </c>
      <c r="B145" s="66" t="s">
        <v>81</v>
      </c>
      <c r="C145" s="67">
        <v>3389</v>
      </c>
      <c r="D145" s="67">
        <v>3814</v>
      </c>
      <c r="E145" s="67">
        <v>3968</v>
      </c>
      <c r="F145" s="68">
        <v>7782</v>
      </c>
      <c r="G145" s="85"/>
      <c r="J145"/>
      <c r="K145"/>
      <c r="L145"/>
    </row>
    <row r="146" spans="1:12" x14ac:dyDescent="0.15">
      <c r="A146" s="118">
        <v>137</v>
      </c>
      <c r="B146" s="66" t="s">
        <v>87</v>
      </c>
      <c r="C146" s="67">
        <v>1</v>
      </c>
      <c r="D146" s="67">
        <v>1</v>
      </c>
      <c r="E146" s="67">
        <v>0</v>
      </c>
      <c r="F146" s="68">
        <v>1</v>
      </c>
      <c r="G146" s="85"/>
      <c r="J146"/>
      <c r="K146"/>
      <c r="L146"/>
    </row>
    <row r="147" spans="1:12" x14ac:dyDescent="0.15">
      <c r="A147" s="118">
        <v>138</v>
      </c>
      <c r="B147" s="66" t="s">
        <v>93</v>
      </c>
      <c r="C147" s="67">
        <v>49</v>
      </c>
      <c r="D147" s="67">
        <v>10</v>
      </c>
      <c r="E147" s="67">
        <v>39</v>
      </c>
      <c r="F147" s="68">
        <v>49</v>
      </c>
      <c r="G147" s="85"/>
      <c r="J147"/>
      <c r="K147"/>
      <c r="L147"/>
    </row>
    <row r="148" spans="1:12" x14ac:dyDescent="0.15">
      <c r="A148" s="118">
        <v>139</v>
      </c>
      <c r="B148" s="66" t="s">
        <v>99</v>
      </c>
      <c r="C148" s="67">
        <v>1</v>
      </c>
      <c r="D148" s="67">
        <v>1</v>
      </c>
      <c r="E148" s="67">
        <v>2</v>
      </c>
      <c r="F148" s="68">
        <v>3</v>
      </c>
      <c r="G148" s="85"/>
      <c r="J148"/>
      <c r="K148"/>
      <c r="L148"/>
    </row>
    <row r="149" spans="1:12" x14ac:dyDescent="0.15">
      <c r="A149" s="118">
        <v>140</v>
      </c>
      <c r="B149" s="66" t="s">
        <v>105</v>
      </c>
      <c r="C149" s="67">
        <v>4</v>
      </c>
      <c r="D149" s="67">
        <v>2</v>
      </c>
      <c r="E149" s="67">
        <v>3</v>
      </c>
      <c r="F149" s="68">
        <v>5</v>
      </c>
      <c r="G149" s="85"/>
      <c r="J149"/>
      <c r="K149"/>
      <c r="L149"/>
    </row>
    <row r="150" spans="1:12" x14ac:dyDescent="0.15">
      <c r="A150" s="118">
        <v>141</v>
      </c>
      <c r="B150" s="66" t="s">
        <v>111</v>
      </c>
      <c r="C150" s="67">
        <v>1</v>
      </c>
      <c r="D150" s="67">
        <v>2</v>
      </c>
      <c r="E150" s="67">
        <v>0</v>
      </c>
      <c r="F150" s="68">
        <v>2</v>
      </c>
      <c r="G150" s="85"/>
      <c r="J150"/>
      <c r="K150"/>
      <c r="L150"/>
    </row>
    <row r="151" spans="1:12" x14ac:dyDescent="0.15">
      <c r="A151" s="118">
        <v>142</v>
      </c>
      <c r="B151" s="66" t="s">
        <v>116</v>
      </c>
      <c r="C151" s="67">
        <v>844</v>
      </c>
      <c r="D151" s="67">
        <v>930</v>
      </c>
      <c r="E151" s="67">
        <v>919</v>
      </c>
      <c r="F151" s="68">
        <v>1849</v>
      </c>
      <c r="G151" s="85"/>
      <c r="J151"/>
      <c r="K151"/>
      <c r="L151"/>
    </row>
    <row r="152" spans="1:12" x14ac:dyDescent="0.15">
      <c r="A152" s="118">
        <v>143</v>
      </c>
      <c r="B152" s="66" t="s">
        <v>122</v>
      </c>
      <c r="C152" s="67">
        <v>175</v>
      </c>
      <c r="D152" s="67">
        <v>197</v>
      </c>
      <c r="E152" s="67">
        <v>210</v>
      </c>
      <c r="F152" s="68">
        <v>407</v>
      </c>
      <c r="G152" s="85"/>
      <c r="J152"/>
      <c r="K152"/>
      <c r="L152"/>
    </row>
    <row r="153" spans="1:12" x14ac:dyDescent="0.15">
      <c r="A153" s="118">
        <v>144</v>
      </c>
      <c r="B153" s="66" t="s">
        <v>128</v>
      </c>
      <c r="C153" s="67">
        <v>57</v>
      </c>
      <c r="D153" s="67">
        <v>72</v>
      </c>
      <c r="E153" s="67">
        <v>70</v>
      </c>
      <c r="F153" s="68">
        <v>142</v>
      </c>
      <c r="G153" s="85"/>
      <c r="J153"/>
      <c r="K153"/>
      <c r="L153"/>
    </row>
    <row r="154" spans="1:12" x14ac:dyDescent="0.15">
      <c r="A154" s="118">
        <v>145</v>
      </c>
      <c r="B154" s="66" t="s">
        <v>134</v>
      </c>
      <c r="C154" s="67">
        <v>5</v>
      </c>
      <c r="D154" s="67">
        <v>8</v>
      </c>
      <c r="E154" s="67">
        <v>7</v>
      </c>
      <c r="F154" s="68">
        <v>15</v>
      </c>
      <c r="G154" s="85"/>
      <c r="J154"/>
      <c r="K154"/>
      <c r="L154"/>
    </row>
    <row r="155" spans="1:12" x14ac:dyDescent="0.15">
      <c r="A155" s="118">
        <v>146</v>
      </c>
      <c r="B155" s="66" t="s">
        <v>140</v>
      </c>
      <c r="C155" s="67">
        <v>315</v>
      </c>
      <c r="D155" s="67">
        <v>336</v>
      </c>
      <c r="E155" s="67">
        <v>344</v>
      </c>
      <c r="F155" s="68">
        <v>680</v>
      </c>
      <c r="G155" s="85"/>
      <c r="J155"/>
      <c r="K155"/>
      <c r="L155"/>
    </row>
    <row r="156" spans="1:12" x14ac:dyDescent="0.15">
      <c r="A156" s="118">
        <v>147</v>
      </c>
      <c r="B156" s="66" t="s">
        <v>146</v>
      </c>
      <c r="C156" s="67">
        <v>2659</v>
      </c>
      <c r="D156" s="67">
        <v>2939</v>
      </c>
      <c r="E156" s="67">
        <v>3027</v>
      </c>
      <c r="F156" s="68">
        <v>5966</v>
      </c>
      <c r="G156" s="85"/>
      <c r="J156"/>
      <c r="K156"/>
      <c r="L156"/>
    </row>
    <row r="157" spans="1:12" x14ac:dyDescent="0.15">
      <c r="A157" s="118">
        <v>148</v>
      </c>
      <c r="B157" s="66" t="s">
        <v>152</v>
      </c>
      <c r="C157" s="67">
        <v>129</v>
      </c>
      <c r="D157" s="67">
        <v>147</v>
      </c>
      <c r="E157" s="67">
        <v>142</v>
      </c>
      <c r="F157" s="68">
        <v>289</v>
      </c>
      <c r="G157" s="85"/>
      <c r="J157"/>
      <c r="K157"/>
      <c r="L157"/>
    </row>
    <row r="158" spans="1:12" x14ac:dyDescent="0.15">
      <c r="A158" s="118">
        <v>149</v>
      </c>
      <c r="B158" s="66" t="s">
        <v>158</v>
      </c>
      <c r="C158" s="67">
        <v>0</v>
      </c>
      <c r="D158" s="67">
        <v>0</v>
      </c>
      <c r="E158" s="67">
        <v>0</v>
      </c>
      <c r="F158" s="68">
        <v>0</v>
      </c>
      <c r="G158" s="85"/>
      <c r="J158"/>
      <c r="K158"/>
      <c r="L158"/>
    </row>
    <row r="159" spans="1:12" x14ac:dyDescent="0.15">
      <c r="A159" s="118">
        <v>150</v>
      </c>
      <c r="B159" s="66" t="s">
        <v>164</v>
      </c>
      <c r="C159" s="67">
        <v>1997</v>
      </c>
      <c r="D159" s="67">
        <v>2329</v>
      </c>
      <c r="E159" s="67">
        <v>2421</v>
      </c>
      <c r="F159" s="68">
        <v>4750</v>
      </c>
      <c r="G159" s="85"/>
      <c r="J159"/>
      <c r="K159"/>
      <c r="L159"/>
    </row>
    <row r="160" spans="1:12" x14ac:dyDescent="0.15">
      <c r="A160" s="118">
        <v>151</v>
      </c>
      <c r="B160" s="66" t="s">
        <v>170</v>
      </c>
      <c r="C160" s="67">
        <v>189</v>
      </c>
      <c r="D160" s="67">
        <v>271</v>
      </c>
      <c r="E160" s="67">
        <v>250</v>
      </c>
      <c r="F160" s="68">
        <v>521</v>
      </c>
      <c r="G160" s="85"/>
      <c r="J160"/>
      <c r="K160"/>
      <c r="L160"/>
    </row>
    <row r="161" spans="1:12" x14ac:dyDescent="0.15">
      <c r="A161" s="118">
        <v>152</v>
      </c>
      <c r="B161" s="66" t="s">
        <v>176</v>
      </c>
      <c r="C161" s="67">
        <v>149</v>
      </c>
      <c r="D161" s="67">
        <v>230</v>
      </c>
      <c r="E161" s="67">
        <v>209</v>
      </c>
      <c r="F161" s="68">
        <v>439</v>
      </c>
      <c r="G161" s="85"/>
      <c r="J161"/>
      <c r="K161"/>
      <c r="L161"/>
    </row>
    <row r="162" spans="1:12" x14ac:dyDescent="0.15">
      <c r="A162" s="118">
        <v>153</v>
      </c>
      <c r="B162" s="66" t="s">
        <v>182</v>
      </c>
      <c r="C162" s="67">
        <v>40</v>
      </c>
      <c r="D162" s="67">
        <v>52</v>
      </c>
      <c r="E162" s="67">
        <v>37</v>
      </c>
      <c r="F162" s="68">
        <v>89</v>
      </c>
      <c r="G162" s="85"/>
      <c r="J162"/>
      <c r="K162"/>
      <c r="L162"/>
    </row>
    <row r="163" spans="1:12" x14ac:dyDescent="0.15">
      <c r="A163" s="118">
        <v>154</v>
      </c>
      <c r="B163" s="66" t="s">
        <v>188</v>
      </c>
      <c r="C163" s="67">
        <v>1</v>
      </c>
      <c r="D163" s="67">
        <v>1</v>
      </c>
      <c r="E163" s="67">
        <v>0</v>
      </c>
      <c r="F163" s="68">
        <v>1</v>
      </c>
      <c r="G163" s="85"/>
      <c r="J163"/>
      <c r="K163"/>
      <c r="L163"/>
    </row>
    <row r="164" spans="1:12" x14ac:dyDescent="0.15">
      <c r="A164" s="118">
        <v>155</v>
      </c>
      <c r="B164" s="66" t="s">
        <v>194</v>
      </c>
      <c r="C164" s="67">
        <v>1</v>
      </c>
      <c r="D164" s="67">
        <v>1</v>
      </c>
      <c r="E164" s="67">
        <v>0</v>
      </c>
      <c r="F164" s="68">
        <v>1</v>
      </c>
      <c r="G164" s="85"/>
      <c r="J164"/>
      <c r="K164"/>
      <c r="L164"/>
    </row>
    <row r="165" spans="1:12" x14ac:dyDescent="0.15">
      <c r="A165" s="118">
        <v>156</v>
      </c>
      <c r="B165" s="66" t="s">
        <v>200</v>
      </c>
      <c r="C165" s="67">
        <v>266</v>
      </c>
      <c r="D165" s="67">
        <v>344</v>
      </c>
      <c r="E165" s="67">
        <v>309</v>
      </c>
      <c r="F165" s="68">
        <v>653</v>
      </c>
      <c r="G165" s="85"/>
      <c r="J165"/>
      <c r="K165"/>
      <c r="L165"/>
    </row>
    <row r="166" spans="1:12" x14ac:dyDescent="0.15">
      <c r="A166" s="118">
        <v>157</v>
      </c>
      <c r="B166" s="66" t="s">
        <v>206</v>
      </c>
      <c r="C166" s="67">
        <v>100</v>
      </c>
      <c r="D166" s="67">
        <v>118</v>
      </c>
      <c r="E166" s="67">
        <v>128</v>
      </c>
      <c r="F166" s="68">
        <v>246</v>
      </c>
      <c r="G166" s="85"/>
      <c r="J166"/>
      <c r="K166"/>
      <c r="L166"/>
    </row>
    <row r="167" spans="1:12" x14ac:dyDescent="0.15">
      <c r="A167" s="118">
        <v>158</v>
      </c>
      <c r="B167" s="66" t="s">
        <v>212</v>
      </c>
      <c r="C167" s="67">
        <v>73</v>
      </c>
      <c r="D167" s="67">
        <v>84</v>
      </c>
      <c r="E167" s="67">
        <v>71</v>
      </c>
      <c r="F167" s="68">
        <v>155</v>
      </c>
      <c r="G167" s="85"/>
      <c r="J167"/>
      <c r="K167"/>
      <c r="L167"/>
    </row>
    <row r="168" spans="1:12" x14ac:dyDescent="0.15">
      <c r="A168" s="118">
        <v>159</v>
      </c>
      <c r="B168" s="66" t="s">
        <v>218</v>
      </c>
      <c r="C168" s="67">
        <v>320</v>
      </c>
      <c r="D168" s="67">
        <v>349</v>
      </c>
      <c r="E168" s="67">
        <v>372</v>
      </c>
      <c r="F168" s="68">
        <v>721</v>
      </c>
      <c r="G168" s="85"/>
      <c r="J168"/>
      <c r="K168"/>
      <c r="L168"/>
    </row>
    <row r="169" spans="1:12" x14ac:dyDescent="0.15">
      <c r="A169" s="118">
        <v>160</v>
      </c>
      <c r="B169" s="66" t="s">
        <v>224</v>
      </c>
      <c r="C169" s="67">
        <v>3400</v>
      </c>
      <c r="D169" s="67">
        <v>3910</v>
      </c>
      <c r="E169" s="67">
        <v>4009</v>
      </c>
      <c r="F169" s="68">
        <v>7919</v>
      </c>
      <c r="G169" s="85"/>
      <c r="J169"/>
      <c r="K169"/>
      <c r="L169"/>
    </row>
    <row r="170" spans="1:12" x14ac:dyDescent="0.15">
      <c r="A170" s="118">
        <v>161</v>
      </c>
      <c r="B170" s="66" t="s">
        <v>230</v>
      </c>
      <c r="C170" s="67">
        <v>1516</v>
      </c>
      <c r="D170" s="67">
        <v>1465</v>
      </c>
      <c r="E170" s="67">
        <v>1621</v>
      </c>
      <c r="F170" s="68">
        <v>3086</v>
      </c>
      <c r="G170" s="85"/>
      <c r="J170"/>
      <c r="K170"/>
      <c r="L170"/>
    </row>
    <row r="171" spans="1:12" x14ac:dyDescent="0.15">
      <c r="A171" s="118">
        <v>162</v>
      </c>
      <c r="B171" s="66" t="s">
        <v>236</v>
      </c>
      <c r="C171" s="67">
        <v>2</v>
      </c>
      <c r="D171" s="67">
        <v>2</v>
      </c>
      <c r="E171" s="67">
        <v>2</v>
      </c>
      <c r="F171" s="68">
        <v>4</v>
      </c>
      <c r="G171" s="85"/>
      <c r="J171"/>
      <c r="K171"/>
      <c r="L171"/>
    </row>
    <row r="172" spans="1:12" x14ac:dyDescent="0.15">
      <c r="A172" s="118">
        <v>163</v>
      </c>
      <c r="B172" s="66" t="s">
        <v>242</v>
      </c>
      <c r="C172" s="67">
        <v>26</v>
      </c>
      <c r="D172" s="67">
        <v>24</v>
      </c>
      <c r="E172" s="67">
        <v>18</v>
      </c>
      <c r="F172" s="68">
        <v>42</v>
      </c>
      <c r="G172" s="85"/>
      <c r="J172"/>
      <c r="K172"/>
      <c r="L172"/>
    </row>
    <row r="173" spans="1:12" x14ac:dyDescent="0.15">
      <c r="A173" s="118">
        <v>164</v>
      </c>
      <c r="B173" s="66" t="s">
        <v>248</v>
      </c>
      <c r="C173" s="67">
        <v>4314</v>
      </c>
      <c r="D173" s="67">
        <v>5119</v>
      </c>
      <c r="E173" s="67">
        <v>5187</v>
      </c>
      <c r="F173" s="68">
        <v>10306</v>
      </c>
      <c r="G173" s="85"/>
      <c r="J173"/>
      <c r="K173"/>
      <c r="L173"/>
    </row>
    <row r="174" spans="1:12" x14ac:dyDescent="0.15">
      <c r="A174" s="118">
        <v>165</v>
      </c>
      <c r="B174" s="66" t="s">
        <v>254</v>
      </c>
      <c r="C174" s="67">
        <v>555</v>
      </c>
      <c r="D174" s="67">
        <v>731</v>
      </c>
      <c r="E174" s="67">
        <v>773</v>
      </c>
      <c r="F174" s="68">
        <v>1504</v>
      </c>
      <c r="G174" s="85"/>
      <c r="J174"/>
      <c r="K174"/>
      <c r="L174"/>
    </row>
    <row r="175" spans="1:12" x14ac:dyDescent="0.15">
      <c r="A175" s="118">
        <v>166</v>
      </c>
      <c r="B175" s="66" t="s">
        <v>260</v>
      </c>
      <c r="C175" s="67">
        <v>789</v>
      </c>
      <c r="D175" s="67">
        <v>1020</v>
      </c>
      <c r="E175" s="67">
        <v>972</v>
      </c>
      <c r="F175" s="68">
        <v>1992</v>
      </c>
      <c r="G175" s="85"/>
      <c r="J175"/>
      <c r="K175"/>
      <c r="L175"/>
    </row>
    <row r="176" spans="1:12" x14ac:dyDescent="0.15">
      <c r="A176" s="118">
        <v>167</v>
      </c>
      <c r="B176" s="66" t="s">
        <v>266</v>
      </c>
      <c r="C176" s="67">
        <v>1081</v>
      </c>
      <c r="D176" s="67">
        <v>1415</v>
      </c>
      <c r="E176" s="67">
        <v>1285</v>
      </c>
      <c r="F176" s="68">
        <v>2700</v>
      </c>
      <c r="G176" s="85"/>
      <c r="J176"/>
      <c r="K176"/>
      <c r="L176"/>
    </row>
    <row r="177" spans="1:12" x14ac:dyDescent="0.15">
      <c r="A177" s="118">
        <v>168</v>
      </c>
      <c r="B177" s="66" t="s">
        <v>272</v>
      </c>
      <c r="C177" s="67">
        <v>1558</v>
      </c>
      <c r="D177" s="67">
        <v>1765</v>
      </c>
      <c r="E177" s="67">
        <v>1929</v>
      </c>
      <c r="F177" s="68">
        <v>3694</v>
      </c>
      <c r="G177" s="85"/>
      <c r="J177"/>
      <c r="K177"/>
      <c r="L177"/>
    </row>
    <row r="178" spans="1:12" x14ac:dyDescent="0.15">
      <c r="A178" s="118">
        <v>169</v>
      </c>
      <c r="B178" s="66" t="s">
        <v>277</v>
      </c>
      <c r="C178" s="67">
        <v>409</v>
      </c>
      <c r="D178" s="67">
        <v>331</v>
      </c>
      <c r="E178" s="67">
        <v>415</v>
      </c>
      <c r="F178" s="68">
        <v>746</v>
      </c>
      <c r="G178" s="85"/>
      <c r="J178"/>
      <c r="K178"/>
      <c r="L178"/>
    </row>
    <row r="179" spans="1:12" x14ac:dyDescent="0.15">
      <c r="A179" s="118">
        <v>170</v>
      </c>
      <c r="B179" s="66" t="s">
        <v>282</v>
      </c>
      <c r="C179" s="67">
        <v>606</v>
      </c>
      <c r="D179" s="67">
        <v>787</v>
      </c>
      <c r="E179" s="67">
        <v>778</v>
      </c>
      <c r="F179" s="68">
        <v>1565</v>
      </c>
      <c r="G179" s="85"/>
      <c r="J179"/>
      <c r="K179"/>
      <c r="L179"/>
    </row>
    <row r="180" spans="1:12" x14ac:dyDescent="0.15">
      <c r="A180" s="118">
        <v>171</v>
      </c>
      <c r="B180" s="66" t="s">
        <v>287</v>
      </c>
      <c r="C180" s="67">
        <v>558</v>
      </c>
      <c r="D180" s="67">
        <v>924</v>
      </c>
      <c r="E180" s="67">
        <v>921</v>
      </c>
      <c r="F180" s="68">
        <v>1845</v>
      </c>
      <c r="G180" s="85"/>
      <c r="J180"/>
      <c r="K180"/>
      <c r="L180"/>
    </row>
    <row r="181" spans="1:12" x14ac:dyDescent="0.15">
      <c r="A181" s="118">
        <v>172</v>
      </c>
      <c r="B181" s="66" t="s">
        <v>292</v>
      </c>
      <c r="C181" s="67">
        <v>1904</v>
      </c>
      <c r="D181" s="67">
        <v>2006</v>
      </c>
      <c r="E181" s="67">
        <v>2154</v>
      </c>
      <c r="F181" s="68">
        <v>4160</v>
      </c>
      <c r="G181" s="85"/>
      <c r="J181"/>
      <c r="K181"/>
      <c r="L181"/>
    </row>
    <row r="182" spans="1:12" x14ac:dyDescent="0.15">
      <c r="A182" s="118">
        <v>173</v>
      </c>
      <c r="B182" s="66" t="s">
        <v>297</v>
      </c>
      <c r="C182" s="67">
        <v>1368</v>
      </c>
      <c r="D182" s="67">
        <v>1540</v>
      </c>
      <c r="E182" s="67">
        <v>1462</v>
      </c>
      <c r="F182" s="68">
        <v>3002</v>
      </c>
      <c r="G182" s="85"/>
      <c r="J182"/>
      <c r="K182"/>
      <c r="L182"/>
    </row>
    <row r="183" spans="1:12" x14ac:dyDescent="0.15">
      <c r="A183" s="118">
        <v>174</v>
      </c>
      <c r="B183" s="66" t="s">
        <v>302</v>
      </c>
      <c r="C183" s="67">
        <v>1350</v>
      </c>
      <c r="D183" s="67">
        <v>1433</v>
      </c>
      <c r="E183" s="67">
        <v>1410</v>
      </c>
      <c r="F183" s="68">
        <v>2843</v>
      </c>
      <c r="G183" s="85"/>
      <c r="J183"/>
      <c r="K183"/>
      <c r="L183"/>
    </row>
    <row r="184" spans="1:12" x14ac:dyDescent="0.15">
      <c r="A184" s="118">
        <v>175</v>
      </c>
      <c r="B184" s="66" t="s">
        <v>307</v>
      </c>
      <c r="C184" s="67">
        <v>1222</v>
      </c>
      <c r="D184" s="67">
        <v>1223</v>
      </c>
      <c r="E184" s="67">
        <v>1406</v>
      </c>
      <c r="F184" s="68">
        <v>2629</v>
      </c>
      <c r="G184" s="85"/>
      <c r="J184"/>
      <c r="K184"/>
      <c r="L184"/>
    </row>
    <row r="185" spans="1:12" x14ac:dyDescent="0.15">
      <c r="A185" s="118">
        <v>176</v>
      </c>
      <c r="B185" s="66" t="s">
        <v>312</v>
      </c>
      <c r="C185" s="67">
        <v>2604</v>
      </c>
      <c r="D185" s="67">
        <v>2568</v>
      </c>
      <c r="E185" s="67">
        <v>2566</v>
      </c>
      <c r="F185" s="68">
        <v>5134</v>
      </c>
      <c r="G185" s="85"/>
      <c r="J185"/>
      <c r="K185"/>
      <c r="L185"/>
    </row>
    <row r="186" spans="1:12" x14ac:dyDescent="0.15">
      <c r="A186" s="118">
        <v>177</v>
      </c>
      <c r="B186" s="66" t="s">
        <v>317</v>
      </c>
      <c r="C186" s="67">
        <v>1587</v>
      </c>
      <c r="D186" s="67">
        <v>1509</v>
      </c>
      <c r="E186" s="67">
        <v>1488</v>
      </c>
      <c r="F186" s="68">
        <v>2997</v>
      </c>
      <c r="G186" s="85"/>
      <c r="J186"/>
      <c r="K186"/>
      <c r="L186"/>
    </row>
    <row r="187" spans="1:12" x14ac:dyDescent="0.15">
      <c r="A187" s="118">
        <v>178</v>
      </c>
      <c r="B187" s="66" t="s">
        <v>322</v>
      </c>
      <c r="C187" s="67">
        <v>1783</v>
      </c>
      <c r="D187" s="67">
        <v>1874</v>
      </c>
      <c r="E187" s="67">
        <v>1741</v>
      </c>
      <c r="F187" s="68">
        <v>3615</v>
      </c>
      <c r="G187" s="85"/>
      <c r="J187"/>
      <c r="K187"/>
      <c r="L187"/>
    </row>
    <row r="188" spans="1:12" x14ac:dyDescent="0.15">
      <c r="A188" s="118">
        <v>179</v>
      </c>
      <c r="B188" s="66" t="s">
        <v>326</v>
      </c>
      <c r="C188" s="67">
        <v>2205</v>
      </c>
      <c r="D188" s="67">
        <v>2464</v>
      </c>
      <c r="E188" s="67">
        <v>2409</v>
      </c>
      <c r="F188" s="68">
        <v>4873</v>
      </c>
      <c r="G188" s="85"/>
      <c r="J188"/>
      <c r="K188"/>
      <c r="L188"/>
    </row>
    <row r="189" spans="1:12" x14ac:dyDescent="0.15">
      <c r="A189" s="118">
        <v>180</v>
      </c>
      <c r="B189" s="66" t="s">
        <v>331</v>
      </c>
      <c r="C189" s="67">
        <v>1646</v>
      </c>
      <c r="D189" s="67">
        <v>1729</v>
      </c>
      <c r="E189" s="67">
        <v>1934</v>
      </c>
      <c r="F189" s="68">
        <v>3663</v>
      </c>
      <c r="G189" s="85"/>
      <c r="J189"/>
      <c r="K189"/>
      <c r="L189"/>
    </row>
    <row r="190" spans="1:12" x14ac:dyDescent="0.15">
      <c r="A190" s="118">
        <v>181</v>
      </c>
      <c r="B190" s="66" t="s">
        <v>336</v>
      </c>
      <c r="C190" s="67">
        <v>98</v>
      </c>
      <c r="D190" s="67">
        <v>89</v>
      </c>
      <c r="E190" s="67">
        <v>100</v>
      </c>
      <c r="F190" s="68">
        <v>189</v>
      </c>
      <c r="G190" s="85"/>
      <c r="J190"/>
      <c r="K190"/>
      <c r="L190"/>
    </row>
    <row r="191" spans="1:12" x14ac:dyDescent="0.15">
      <c r="A191" s="118">
        <v>182</v>
      </c>
      <c r="B191" s="66" t="s">
        <v>341</v>
      </c>
      <c r="C191" s="67">
        <v>182</v>
      </c>
      <c r="D191" s="67">
        <v>220</v>
      </c>
      <c r="E191" s="67">
        <v>219</v>
      </c>
      <c r="F191" s="68">
        <v>439</v>
      </c>
      <c r="G191" s="85"/>
      <c r="J191"/>
      <c r="K191"/>
      <c r="L191"/>
    </row>
    <row r="192" spans="1:12" x14ac:dyDescent="0.15">
      <c r="A192" s="118">
        <v>183</v>
      </c>
      <c r="B192" s="66" t="s">
        <v>346</v>
      </c>
      <c r="C192" s="67">
        <v>48</v>
      </c>
      <c r="D192" s="67">
        <v>63</v>
      </c>
      <c r="E192" s="67">
        <v>64</v>
      </c>
      <c r="F192" s="68">
        <v>127</v>
      </c>
      <c r="G192" s="85"/>
      <c r="J192"/>
      <c r="K192"/>
      <c r="L192"/>
    </row>
    <row r="193" spans="1:12" x14ac:dyDescent="0.15">
      <c r="A193" s="118">
        <v>184</v>
      </c>
      <c r="B193" s="66" t="s">
        <v>351</v>
      </c>
      <c r="C193" s="67">
        <v>1837</v>
      </c>
      <c r="D193" s="67">
        <v>2037</v>
      </c>
      <c r="E193" s="67">
        <v>1990</v>
      </c>
      <c r="F193" s="68">
        <v>4027</v>
      </c>
      <c r="G193" s="85"/>
      <c r="J193"/>
      <c r="K193"/>
      <c r="L193"/>
    </row>
    <row r="194" spans="1:12" x14ac:dyDescent="0.15">
      <c r="A194" s="118">
        <v>185</v>
      </c>
      <c r="B194" s="66" t="s">
        <v>16</v>
      </c>
      <c r="C194" s="67">
        <v>280</v>
      </c>
      <c r="D194" s="67">
        <v>351</v>
      </c>
      <c r="E194" s="67">
        <v>348</v>
      </c>
      <c r="F194" s="68">
        <v>699</v>
      </c>
      <c r="G194" s="85"/>
      <c r="J194"/>
      <c r="K194"/>
      <c r="L194"/>
    </row>
    <row r="195" spans="1:12" x14ac:dyDescent="0.15">
      <c r="A195" s="118">
        <v>186</v>
      </c>
      <c r="B195" s="79" t="s">
        <v>22</v>
      </c>
      <c r="C195" s="67">
        <v>349</v>
      </c>
      <c r="D195" s="67">
        <v>384</v>
      </c>
      <c r="E195" s="67">
        <v>348</v>
      </c>
      <c r="F195" s="68">
        <v>732</v>
      </c>
      <c r="G195" s="85"/>
      <c r="J195"/>
      <c r="K195"/>
      <c r="L195"/>
    </row>
    <row r="196" spans="1:12" x14ac:dyDescent="0.15">
      <c r="A196" s="118">
        <v>187</v>
      </c>
      <c r="B196" s="79" t="s">
        <v>28</v>
      </c>
      <c r="C196" s="67">
        <v>578</v>
      </c>
      <c r="D196" s="67">
        <v>770</v>
      </c>
      <c r="E196" s="67">
        <v>713</v>
      </c>
      <c r="F196" s="68">
        <v>1483</v>
      </c>
      <c r="G196" s="85"/>
      <c r="J196"/>
      <c r="K196"/>
      <c r="L196"/>
    </row>
    <row r="197" spans="1:12" x14ac:dyDescent="0.15">
      <c r="A197" s="118">
        <v>188</v>
      </c>
      <c r="B197" s="79" t="s">
        <v>34</v>
      </c>
      <c r="C197" s="67">
        <v>409</v>
      </c>
      <c r="D197" s="67">
        <v>531</v>
      </c>
      <c r="E197" s="67">
        <v>513</v>
      </c>
      <c r="F197" s="68">
        <v>1044</v>
      </c>
      <c r="G197" s="85"/>
      <c r="J197"/>
      <c r="K197"/>
      <c r="L197"/>
    </row>
    <row r="198" spans="1:12" x14ac:dyDescent="0.15">
      <c r="A198" s="118">
        <v>189</v>
      </c>
      <c r="B198" s="79" t="s">
        <v>40</v>
      </c>
      <c r="C198" s="67">
        <v>615</v>
      </c>
      <c r="D198" s="67">
        <v>799</v>
      </c>
      <c r="E198" s="67">
        <v>755</v>
      </c>
      <c r="F198" s="68">
        <v>1554</v>
      </c>
      <c r="G198" s="85"/>
      <c r="J198"/>
      <c r="K198"/>
      <c r="L198"/>
    </row>
    <row r="199" spans="1:12" x14ac:dyDescent="0.15">
      <c r="A199" s="118">
        <v>190</v>
      </c>
      <c r="B199" s="79" t="s">
        <v>46</v>
      </c>
      <c r="C199" s="67">
        <v>0</v>
      </c>
      <c r="D199" s="67">
        <v>0</v>
      </c>
      <c r="E199" s="67">
        <v>0</v>
      </c>
      <c r="F199" s="68">
        <v>0</v>
      </c>
      <c r="G199" s="85"/>
      <c r="J199"/>
      <c r="K199"/>
      <c r="L199"/>
    </row>
    <row r="200" spans="1:12" x14ac:dyDescent="0.15">
      <c r="A200" s="118">
        <v>191</v>
      </c>
      <c r="B200" s="79" t="s">
        <v>52</v>
      </c>
      <c r="C200" s="67">
        <v>91</v>
      </c>
      <c r="D200" s="67">
        <v>123</v>
      </c>
      <c r="E200" s="67">
        <v>108</v>
      </c>
      <c r="F200" s="68">
        <v>231</v>
      </c>
      <c r="G200" s="85"/>
      <c r="J200"/>
      <c r="K200"/>
      <c r="L200"/>
    </row>
    <row r="201" spans="1:12" x14ac:dyDescent="0.15">
      <c r="A201" s="118">
        <v>192</v>
      </c>
      <c r="B201" s="79" t="s">
        <v>58</v>
      </c>
      <c r="C201" s="67">
        <v>1962</v>
      </c>
      <c r="D201" s="67">
        <v>2043</v>
      </c>
      <c r="E201" s="67">
        <v>2182</v>
      </c>
      <c r="F201" s="68">
        <v>4225</v>
      </c>
      <c r="G201" s="85"/>
      <c r="J201"/>
      <c r="K201"/>
      <c r="L201"/>
    </row>
    <row r="202" spans="1:12" x14ac:dyDescent="0.15">
      <c r="A202" s="118">
        <v>193</v>
      </c>
      <c r="B202" s="79" t="s">
        <v>64</v>
      </c>
      <c r="C202" s="67">
        <v>3565</v>
      </c>
      <c r="D202" s="67">
        <v>4099</v>
      </c>
      <c r="E202" s="67">
        <v>4124</v>
      </c>
      <c r="F202" s="68">
        <v>8223</v>
      </c>
      <c r="G202" s="85"/>
      <c r="J202"/>
      <c r="K202"/>
      <c r="L202"/>
    </row>
    <row r="203" spans="1:12" x14ac:dyDescent="0.15">
      <c r="A203" s="118">
        <v>194</v>
      </c>
      <c r="B203" s="79" t="s">
        <v>70</v>
      </c>
      <c r="C203" s="67">
        <v>463</v>
      </c>
      <c r="D203" s="67">
        <v>594</v>
      </c>
      <c r="E203" s="67">
        <v>565</v>
      </c>
      <c r="F203" s="68">
        <v>1159</v>
      </c>
      <c r="G203" s="85"/>
      <c r="J203"/>
      <c r="K203"/>
      <c r="L203"/>
    </row>
    <row r="204" spans="1:12" x14ac:dyDescent="0.15">
      <c r="A204" s="118">
        <v>195</v>
      </c>
      <c r="B204" s="79" t="s">
        <v>76</v>
      </c>
      <c r="C204" s="67">
        <v>1195</v>
      </c>
      <c r="D204" s="67">
        <v>1367</v>
      </c>
      <c r="E204" s="67">
        <v>1226</v>
      </c>
      <c r="F204" s="68">
        <v>2593</v>
      </c>
      <c r="G204" s="85"/>
      <c r="J204"/>
      <c r="K204"/>
      <c r="L204"/>
    </row>
    <row r="205" spans="1:12" x14ac:dyDescent="0.15">
      <c r="A205" s="118">
        <v>196</v>
      </c>
      <c r="B205" s="79" t="s">
        <v>82</v>
      </c>
      <c r="C205" s="67">
        <v>2800</v>
      </c>
      <c r="D205" s="67">
        <v>3275</v>
      </c>
      <c r="E205" s="67">
        <v>3350</v>
      </c>
      <c r="F205" s="68">
        <v>6625</v>
      </c>
      <c r="G205" s="85"/>
      <c r="J205"/>
      <c r="K205"/>
      <c r="L205"/>
    </row>
    <row r="206" spans="1:12" x14ac:dyDescent="0.15">
      <c r="A206" s="118">
        <v>197</v>
      </c>
      <c r="B206" s="79" t="s">
        <v>88</v>
      </c>
      <c r="C206" s="67">
        <v>3117</v>
      </c>
      <c r="D206" s="67">
        <v>3563</v>
      </c>
      <c r="E206" s="67">
        <v>3612</v>
      </c>
      <c r="F206" s="68">
        <v>7175</v>
      </c>
      <c r="G206" s="85"/>
      <c r="J206"/>
      <c r="K206"/>
      <c r="L206"/>
    </row>
    <row r="207" spans="1:12" x14ac:dyDescent="0.15">
      <c r="A207" s="118">
        <v>198</v>
      </c>
      <c r="B207" s="79" t="s">
        <v>94</v>
      </c>
      <c r="C207" s="67">
        <v>4031</v>
      </c>
      <c r="D207" s="67">
        <v>4657</v>
      </c>
      <c r="E207" s="67">
        <v>4792</v>
      </c>
      <c r="F207" s="68">
        <v>9449</v>
      </c>
      <c r="G207" s="85"/>
      <c r="J207"/>
      <c r="K207"/>
      <c r="L207"/>
    </row>
    <row r="208" spans="1:12" x14ac:dyDescent="0.15">
      <c r="A208" s="118">
        <v>199</v>
      </c>
      <c r="B208" s="79" t="s">
        <v>100</v>
      </c>
      <c r="C208" s="67">
        <v>71</v>
      </c>
      <c r="D208" s="67">
        <v>73</v>
      </c>
      <c r="E208" s="67">
        <v>75</v>
      </c>
      <c r="F208" s="68">
        <v>148</v>
      </c>
      <c r="G208" s="85"/>
      <c r="J208"/>
      <c r="K208"/>
      <c r="L208"/>
    </row>
    <row r="209" spans="1:12" x14ac:dyDescent="0.15">
      <c r="A209" s="118">
        <v>200</v>
      </c>
      <c r="B209" s="79" t="s">
        <v>106</v>
      </c>
      <c r="C209" s="67">
        <v>41</v>
      </c>
      <c r="D209" s="67">
        <v>50</v>
      </c>
      <c r="E209" s="67">
        <v>62</v>
      </c>
      <c r="F209" s="68">
        <v>112</v>
      </c>
      <c r="G209" s="85"/>
      <c r="J209"/>
      <c r="K209"/>
      <c r="L209"/>
    </row>
    <row r="210" spans="1:12" x14ac:dyDescent="0.15">
      <c r="A210" s="118">
        <v>201</v>
      </c>
      <c r="B210" s="79" t="s">
        <v>112</v>
      </c>
      <c r="C210" s="67">
        <v>3</v>
      </c>
      <c r="D210" s="67">
        <v>4</v>
      </c>
      <c r="E210" s="67">
        <v>5</v>
      </c>
      <c r="F210" s="68">
        <v>9</v>
      </c>
      <c r="G210" s="85"/>
      <c r="J210"/>
      <c r="K210"/>
      <c r="L210"/>
    </row>
    <row r="211" spans="1:12" x14ac:dyDescent="0.15">
      <c r="A211" s="118">
        <v>202</v>
      </c>
      <c r="B211" s="66" t="s">
        <v>117</v>
      </c>
      <c r="C211" s="67">
        <v>141</v>
      </c>
      <c r="D211" s="67">
        <v>167</v>
      </c>
      <c r="E211" s="67">
        <v>170</v>
      </c>
      <c r="F211" s="68">
        <v>337</v>
      </c>
      <c r="G211" s="85"/>
      <c r="J211"/>
      <c r="K211"/>
      <c r="L211"/>
    </row>
    <row r="212" spans="1:12" x14ac:dyDescent="0.15">
      <c r="A212" s="118">
        <v>203</v>
      </c>
      <c r="B212" s="66" t="s">
        <v>123</v>
      </c>
      <c r="C212" s="67">
        <v>40</v>
      </c>
      <c r="D212" s="67">
        <v>43</v>
      </c>
      <c r="E212" s="67">
        <v>41</v>
      </c>
      <c r="F212" s="68">
        <v>84</v>
      </c>
      <c r="G212" s="85"/>
      <c r="J212"/>
      <c r="K212"/>
      <c r="L212"/>
    </row>
    <row r="213" spans="1:12" x14ac:dyDescent="0.15">
      <c r="A213" s="118">
        <v>204</v>
      </c>
      <c r="B213" s="66" t="s">
        <v>129</v>
      </c>
      <c r="C213" s="67">
        <v>2</v>
      </c>
      <c r="D213" s="67">
        <v>2</v>
      </c>
      <c r="E213" s="67">
        <v>1</v>
      </c>
      <c r="F213" s="68">
        <v>3</v>
      </c>
      <c r="G213" s="85"/>
      <c r="J213"/>
      <c r="K213"/>
      <c r="L213"/>
    </row>
    <row r="214" spans="1:12" x14ac:dyDescent="0.15">
      <c r="A214" s="118">
        <v>205</v>
      </c>
      <c r="B214" s="66" t="s">
        <v>135</v>
      </c>
      <c r="C214" s="67">
        <v>226</v>
      </c>
      <c r="D214" s="67">
        <v>268</v>
      </c>
      <c r="E214" s="67">
        <v>282</v>
      </c>
      <c r="F214" s="68">
        <v>550</v>
      </c>
      <c r="G214" s="85"/>
      <c r="J214"/>
      <c r="K214"/>
      <c r="L214"/>
    </row>
    <row r="215" spans="1:12" x14ac:dyDescent="0.15">
      <c r="A215" s="118">
        <v>206</v>
      </c>
      <c r="B215" s="66" t="s">
        <v>141</v>
      </c>
      <c r="C215" s="67">
        <v>71599</v>
      </c>
      <c r="D215" s="67">
        <v>80446</v>
      </c>
      <c r="E215" s="67">
        <v>81628</v>
      </c>
      <c r="F215" s="68">
        <v>162074</v>
      </c>
      <c r="G215" s="85"/>
      <c r="J215"/>
      <c r="K215"/>
      <c r="L215"/>
    </row>
    <row r="216" spans="1:12" x14ac:dyDescent="0.15">
      <c r="A216" s="118">
        <v>207</v>
      </c>
      <c r="B216" s="66" t="s">
        <v>147</v>
      </c>
      <c r="C216" s="67">
        <v>831</v>
      </c>
      <c r="D216" s="67">
        <v>851</v>
      </c>
      <c r="E216" s="67">
        <v>789</v>
      </c>
      <c r="F216" s="68">
        <v>1640</v>
      </c>
      <c r="G216" s="85"/>
      <c r="J216"/>
      <c r="K216"/>
      <c r="L216"/>
    </row>
    <row r="217" spans="1:12" x14ac:dyDescent="0.15">
      <c r="A217" s="118">
        <v>208</v>
      </c>
      <c r="B217" s="66" t="s">
        <v>153</v>
      </c>
      <c r="C217" s="67">
        <v>820</v>
      </c>
      <c r="D217" s="67">
        <v>842</v>
      </c>
      <c r="E217" s="67">
        <v>844</v>
      </c>
      <c r="F217" s="68">
        <v>1686</v>
      </c>
      <c r="G217" s="85"/>
      <c r="J217"/>
      <c r="K217"/>
      <c r="L217"/>
    </row>
    <row r="218" spans="1:12" x14ac:dyDescent="0.15">
      <c r="A218" s="118">
        <v>209</v>
      </c>
      <c r="B218" s="66" t="s">
        <v>159</v>
      </c>
      <c r="C218" s="67">
        <v>686</v>
      </c>
      <c r="D218" s="67">
        <v>712</v>
      </c>
      <c r="E218" s="67">
        <v>638</v>
      </c>
      <c r="F218" s="68">
        <v>1350</v>
      </c>
      <c r="G218" s="85"/>
      <c r="J218"/>
      <c r="K218"/>
      <c r="L218"/>
    </row>
    <row r="219" spans="1:12" x14ac:dyDescent="0.15">
      <c r="A219" s="118">
        <v>210</v>
      </c>
      <c r="B219" s="66" t="s">
        <v>165</v>
      </c>
      <c r="C219" s="67">
        <v>484</v>
      </c>
      <c r="D219" s="67">
        <v>468</v>
      </c>
      <c r="E219" s="67">
        <v>456</v>
      </c>
      <c r="F219" s="68">
        <v>924</v>
      </c>
      <c r="G219" s="85"/>
      <c r="J219"/>
      <c r="K219"/>
      <c r="L219"/>
    </row>
    <row r="220" spans="1:12" x14ac:dyDescent="0.15">
      <c r="A220" s="118">
        <v>211</v>
      </c>
      <c r="B220" s="66" t="s">
        <v>171</v>
      </c>
      <c r="C220" s="67">
        <v>24</v>
      </c>
      <c r="D220" s="67">
        <v>38</v>
      </c>
      <c r="E220" s="67">
        <v>44</v>
      </c>
      <c r="F220" s="68">
        <v>82</v>
      </c>
      <c r="G220" s="85"/>
      <c r="J220"/>
      <c r="K220"/>
      <c r="L220"/>
    </row>
    <row r="221" spans="1:12" x14ac:dyDescent="0.15">
      <c r="A221" s="118">
        <v>212</v>
      </c>
      <c r="B221" s="66" t="s">
        <v>177</v>
      </c>
      <c r="C221" s="67">
        <v>251</v>
      </c>
      <c r="D221" s="67">
        <v>336</v>
      </c>
      <c r="E221" s="67">
        <v>319</v>
      </c>
      <c r="F221" s="68">
        <v>655</v>
      </c>
      <c r="G221" s="85"/>
      <c r="J221"/>
      <c r="K221"/>
      <c r="L221"/>
    </row>
    <row r="222" spans="1:12" x14ac:dyDescent="0.15">
      <c r="A222" s="118">
        <v>213</v>
      </c>
      <c r="B222" s="66" t="s">
        <v>183</v>
      </c>
      <c r="C222" s="67">
        <v>106</v>
      </c>
      <c r="D222" s="67">
        <v>116</v>
      </c>
      <c r="E222" s="67">
        <v>118</v>
      </c>
      <c r="F222" s="68">
        <v>234</v>
      </c>
      <c r="G222" s="85"/>
      <c r="J222"/>
      <c r="K222"/>
      <c r="L222"/>
    </row>
    <row r="223" spans="1:12" x14ac:dyDescent="0.15">
      <c r="A223" s="118">
        <v>214</v>
      </c>
      <c r="B223" s="66" t="s">
        <v>189</v>
      </c>
      <c r="C223" s="67">
        <v>449</v>
      </c>
      <c r="D223" s="67">
        <v>528</v>
      </c>
      <c r="E223" s="67">
        <v>525</v>
      </c>
      <c r="F223" s="68">
        <v>1053</v>
      </c>
      <c r="G223" s="85"/>
      <c r="J223"/>
      <c r="K223"/>
      <c r="L223"/>
    </row>
    <row r="224" spans="1:12" x14ac:dyDescent="0.15">
      <c r="A224" s="118">
        <v>215</v>
      </c>
      <c r="B224" s="66" t="s">
        <v>195</v>
      </c>
      <c r="C224" s="67">
        <v>634</v>
      </c>
      <c r="D224" s="67">
        <v>865</v>
      </c>
      <c r="E224" s="67">
        <v>863</v>
      </c>
      <c r="F224" s="68">
        <v>1728</v>
      </c>
      <c r="G224" s="85"/>
      <c r="J224"/>
      <c r="K224"/>
      <c r="L224"/>
    </row>
    <row r="225" spans="1:12" x14ac:dyDescent="0.15">
      <c r="A225" s="118">
        <v>216</v>
      </c>
      <c r="B225" s="66" t="s">
        <v>201</v>
      </c>
      <c r="C225" s="67">
        <v>65</v>
      </c>
      <c r="D225" s="67">
        <v>81</v>
      </c>
      <c r="E225" s="67">
        <v>77</v>
      </c>
      <c r="F225" s="68">
        <v>158</v>
      </c>
      <c r="G225" s="85"/>
      <c r="J225"/>
      <c r="K225"/>
      <c r="L225"/>
    </row>
    <row r="226" spans="1:12" x14ac:dyDescent="0.15">
      <c r="A226" s="118">
        <v>217</v>
      </c>
      <c r="B226" s="66" t="s">
        <v>207</v>
      </c>
      <c r="C226" s="67">
        <v>256</v>
      </c>
      <c r="D226" s="67">
        <v>285</v>
      </c>
      <c r="E226" s="67">
        <v>265</v>
      </c>
      <c r="F226" s="68">
        <v>550</v>
      </c>
      <c r="G226" s="85"/>
      <c r="J226"/>
      <c r="K226"/>
      <c r="L226"/>
    </row>
    <row r="227" spans="1:12" x14ac:dyDescent="0.15">
      <c r="A227" s="118">
        <v>218</v>
      </c>
      <c r="B227" s="66" t="s">
        <v>213</v>
      </c>
      <c r="C227" s="67">
        <v>1004</v>
      </c>
      <c r="D227" s="67">
        <v>1098</v>
      </c>
      <c r="E227" s="67">
        <v>1064</v>
      </c>
      <c r="F227" s="68">
        <v>2162</v>
      </c>
      <c r="G227" s="85"/>
      <c r="J227"/>
      <c r="K227"/>
      <c r="L227"/>
    </row>
    <row r="228" spans="1:12" x14ac:dyDescent="0.15">
      <c r="A228" s="118">
        <v>219</v>
      </c>
      <c r="B228" s="66" t="s">
        <v>219</v>
      </c>
      <c r="C228" s="67">
        <v>424</v>
      </c>
      <c r="D228" s="67">
        <v>463</v>
      </c>
      <c r="E228" s="67">
        <v>448</v>
      </c>
      <c r="F228" s="68">
        <v>911</v>
      </c>
      <c r="G228" s="85"/>
      <c r="J228"/>
      <c r="K228"/>
      <c r="L228"/>
    </row>
    <row r="229" spans="1:12" x14ac:dyDescent="0.15">
      <c r="A229" s="118">
        <v>220</v>
      </c>
      <c r="B229" s="66" t="s">
        <v>225</v>
      </c>
      <c r="C229" s="67">
        <v>514</v>
      </c>
      <c r="D229" s="67">
        <v>596</v>
      </c>
      <c r="E229" s="67">
        <v>603</v>
      </c>
      <c r="F229" s="68">
        <v>1199</v>
      </c>
      <c r="G229" s="85"/>
      <c r="J229"/>
      <c r="K229"/>
      <c r="L229"/>
    </row>
    <row r="230" spans="1:12" x14ac:dyDescent="0.15">
      <c r="A230" s="118">
        <v>221</v>
      </c>
      <c r="B230" s="66" t="s">
        <v>231</v>
      </c>
      <c r="C230" s="67">
        <v>723</v>
      </c>
      <c r="D230" s="67">
        <v>821</v>
      </c>
      <c r="E230" s="67">
        <v>799</v>
      </c>
      <c r="F230" s="68">
        <v>1620</v>
      </c>
      <c r="G230" s="85"/>
      <c r="J230"/>
      <c r="K230"/>
      <c r="L230"/>
    </row>
    <row r="231" spans="1:12" x14ac:dyDescent="0.15">
      <c r="A231" s="118">
        <v>222</v>
      </c>
      <c r="B231" s="66" t="s">
        <v>237</v>
      </c>
      <c r="C231" s="67">
        <v>1029</v>
      </c>
      <c r="D231" s="67">
        <v>1027</v>
      </c>
      <c r="E231" s="67">
        <v>1065</v>
      </c>
      <c r="F231" s="68">
        <v>2092</v>
      </c>
      <c r="G231" s="85"/>
      <c r="J231"/>
      <c r="K231"/>
      <c r="L231"/>
    </row>
    <row r="232" spans="1:12" x14ac:dyDescent="0.15">
      <c r="A232" s="118">
        <v>223</v>
      </c>
      <c r="B232" s="66" t="s">
        <v>243</v>
      </c>
      <c r="C232" s="67">
        <v>655</v>
      </c>
      <c r="D232" s="67">
        <v>690</v>
      </c>
      <c r="E232" s="67">
        <v>656</v>
      </c>
      <c r="F232" s="68">
        <v>1346</v>
      </c>
      <c r="G232" s="85"/>
      <c r="J232"/>
      <c r="K232"/>
      <c r="L232"/>
    </row>
    <row r="233" spans="1:12" x14ac:dyDescent="0.15">
      <c r="A233" s="118">
        <v>224</v>
      </c>
      <c r="B233" s="66" t="s">
        <v>249</v>
      </c>
      <c r="C233" s="67">
        <v>0</v>
      </c>
      <c r="D233" s="67">
        <v>0</v>
      </c>
      <c r="E233" s="67">
        <v>0</v>
      </c>
      <c r="F233" s="68">
        <v>0</v>
      </c>
      <c r="G233" s="85"/>
      <c r="J233"/>
      <c r="K233"/>
      <c r="L233"/>
    </row>
    <row r="234" spans="1:12" x14ac:dyDescent="0.15">
      <c r="A234" s="118">
        <v>225</v>
      </c>
      <c r="B234" s="66" t="s">
        <v>255</v>
      </c>
      <c r="C234" s="67">
        <v>1427</v>
      </c>
      <c r="D234" s="67">
        <v>1537</v>
      </c>
      <c r="E234" s="67">
        <v>1754</v>
      </c>
      <c r="F234" s="68">
        <v>3291</v>
      </c>
      <c r="G234" s="85"/>
      <c r="J234"/>
      <c r="K234"/>
      <c r="L234"/>
    </row>
    <row r="235" spans="1:12" x14ac:dyDescent="0.15">
      <c r="A235" s="118">
        <v>226</v>
      </c>
      <c r="B235" s="66" t="s">
        <v>261</v>
      </c>
      <c r="C235" s="67">
        <v>1651</v>
      </c>
      <c r="D235" s="67">
        <v>1833</v>
      </c>
      <c r="E235" s="67">
        <v>1957</v>
      </c>
      <c r="F235" s="68">
        <v>3790</v>
      </c>
      <c r="G235" s="85"/>
      <c r="J235"/>
      <c r="K235"/>
      <c r="L235"/>
    </row>
    <row r="236" spans="1:12" x14ac:dyDescent="0.15">
      <c r="A236" s="118">
        <v>227</v>
      </c>
      <c r="B236" s="66" t="s">
        <v>267</v>
      </c>
      <c r="C236" s="67">
        <v>1071</v>
      </c>
      <c r="D236" s="67">
        <v>1086</v>
      </c>
      <c r="E236" s="67">
        <v>1068</v>
      </c>
      <c r="F236" s="68">
        <v>2154</v>
      </c>
      <c r="G236" s="85"/>
      <c r="J236"/>
      <c r="K236"/>
      <c r="L236"/>
    </row>
    <row r="237" spans="1:12" x14ac:dyDescent="0.15">
      <c r="A237" s="118">
        <v>228</v>
      </c>
      <c r="B237" s="66" t="s">
        <v>273</v>
      </c>
      <c r="C237" s="67">
        <v>388</v>
      </c>
      <c r="D237" s="67">
        <v>383</v>
      </c>
      <c r="E237" s="67">
        <v>418</v>
      </c>
      <c r="F237" s="68">
        <v>801</v>
      </c>
      <c r="G237" s="85"/>
      <c r="J237"/>
      <c r="K237"/>
      <c r="L237"/>
    </row>
    <row r="238" spans="1:12" x14ac:dyDescent="0.15">
      <c r="A238" s="118">
        <v>229</v>
      </c>
      <c r="B238" s="66" t="s">
        <v>278</v>
      </c>
      <c r="C238" s="67">
        <v>865</v>
      </c>
      <c r="D238" s="67">
        <v>902</v>
      </c>
      <c r="E238" s="67">
        <v>884</v>
      </c>
      <c r="F238" s="68">
        <v>1786</v>
      </c>
      <c r="G238" s="85"/>
      <c r="J238"/>
      <c r="K238"/>
      <c r="L238"/>
    </row>
    <row r="239" spans="1:12" x14ac:dyDescent="0.15">
      <c r="A239" s="118">
        <v>230</v>
      </c>
      <c r="B239" s="66" t="s">
        <v>283</v>
      </c>
      <c r="C239" s="67">
        <v>1088</v>
      </c>
      <c r="D239" s="67">
        <v>1367</v>
      </c>
      <c r="E239" s="67">
        <v>1364</v>
      </c>
      <c r="F239" s="68">
        <v>2731</v>
      </c>
      <c r="G239" s="85"/>
      <c r="J239"/>
      <c r="K239"/>
      <c r="L239"/>
    </row>
    <row r="240" spans="1:12" x14ac:dyDescent="0.15">
      <c r="A240" s="118">
        <v>231</v>
      </c>
      <c r="B240" s="66" t="s">
        <v>288</v>
      </c>
      <c r="C240" s="67">
        <v>1064</v>
      </c>
      <c r="D240" s="67">
        <v>1276</v>
      </c>
      <c r="E240" s="67">
        <v>1353</v>
      </c>
      <c r="F240" s="68">
        <v>2629</v>
      </c>
      <c r="G240" s="85"/>
      <c r="J240"/>
      <c r="K240"/>
      <c r="L240"/>
    </row>
    <row r="241" spans="1:12" x14ac:dyDescent="0.15">
      <c r="A241" s="118">
        <v>232</v>
      </c>
      <c r="B241" s="66" t="s">
        <v>293</v>
      </c>
      <c r="C241" s="67">
        <v>777</v>
      </c>
      <c r="D241" s="67">
        <v>711</v>
      </c>
      <c r="E241" s="67">
        <v>784</v>
      </c>
      <c r="F241" s="68">
        <v>1495</v>
      </c>
      <c r="G241" s="85"/>
      <c r="J241"/>
      <c r="K241"/>
      <c r="L241"/>
    </row>
    <row r="242" spans="1:12" x14ac:dyDescent="0.15">
      <c r="A242" s="118">
        <v>233</v>
      </c>
      <c r="B242" s="66" t="s">
        <v>298</v>
      </c>
      <c r="C242" s="67">
        <v>574</v>
      </c>
      <c r="D242" s="67">
        <v>542</v>
      </c>
      <c r="E242" s="67">
        <v>558</v>
      </c>
      <c r="F242" s="68">
        <v>1100</v>
      </c>
      <c r="G242" s="85"/>
      <c r="J242"/>
      <c r="K242"/>
      <c r="L242"/>
    </row>
    <row r="243" spans="1:12" x14ac:dyDescent="0.15">
      <c r="A243" s="118">
        <v>234</v>
      </c>
      <c r="B243" s="66" t="s">
        <v>303</v>
      </c>
      <c r="C243" s="67">
        <v>601</v>
      </c>
      <c r="D243" s="67">
        <v>684</v>
      </c>
      <c r="E243" s="67">
        <v>701</v>
      </c>
      <c r="F243" s="68">
        <v>1385</v>
      </c>
      <c r="G243" s="85"/>
      <c r="J243"/>
      <c r="K243"/>
      <c r="L243"/>
    </row>
    <row r="244" spans="1:12" x14ac:dyDescent="0.15">
      <c r="A244" s="118">
        <v>235</v>
      </c>
      <c r="B244" s="66" t="s">
        <v>308</v>
      </c>
      <c r="C244" s="67">
        <v>451</v>
      </c>
      <c r="D244" s="67">
        <v>515</v>
      </c>
      <c r="E244" s="67">
        <v>527</v>
      </c>
      <c r="F244" s="68">
        <v>1042</v>
      </c>
      <c r="G244" s="85"/>
      <c r="J244"/>
      <c r="K244"/>
      <c r="L244"/>
    </row>
    <row r="245" spans="1:12" x14ac:dyDescent="0.15">
      <c r="A245" s="118">
        <v>236</v>
      </c>
      <c r="B245" s="66" t="s">
        <v>313</v>
      </c>
      <c r="C245" s="67">
        <v>1568</v>
      </c>
      <c r="D245" s="67">
        <v>1635</v>
      </c>
      <c r="E245" s="67">
        <v>1825</v>
      </c>
      <c r="F245" s="68">
        <v>3460</v>
      </c>
      <c r="G245" s="85"/>
      <c r="J245"/>
      <c r="K245"/>
      <c r="L245"/>
    </row>
    <row r="246" spans="1:12" x14ac:dyDescent="0.15">
      <c r="A246" s="118">
        <v>237</v>
      </c>
      <c r="B246" s="66" t="s">
        <v>318</v>
      </c>
      <c r="C246" s="67">
        <v>853</v>
      </c>
      <c r="D246" s="67">
        <v>807</v>
      </c>
      <c r="E246" s="67">
        <v>865</v>
      </c>
      <c r="F246" s="68">
        <v>1672</v>
      </c>
      <c r="G246" s="85"/>
      <c r="J246"/>
      <c r="K246"/>
      <c r="L246"/>
    </row>
    <row r="247" spans="1:12" x14ac:dyDescent="0.15">
      <c r="A247" s="118">
        <v>238</v>
      </c>
      <c r="B247" s="66" t="s">
        <v>323</v>
      </c>
      <c r="C247" s="67">
        <v>971</v>
      </c>
      <c r="D247" s="67">
        <v>893</v>
      </c>
      <c r="E247" s="67">
        <v>944</v>
      </c>
      <c r="F247" s="68">
        <v>1837</v>
      </c>
      <c r="G247" s="85"/>
      <c r="J247"/>
      <c r="K247"/>
      <c r="L247"/>
    </row>
    <row r="248" spans="1:12" x14ac:dyDescent="0.15">
      <c r="A248" s="118">
        <v>239</v>
      </c>
      <c r="B248" s="66" t="s">
        <v>327</v>
      </c>
      <c r="C248" s="67">
        <v>801</v>
      </c>
      <c r="D248" s="67">
        <v>752</v>
      </c>
      <c r="E248" s="67">
        <v>730</v>
      </c>
      <c r="F248" s="68">
        <v>1482</v>
      </c>
      <c r="G248" s="85"/>
      <c r="J248"/>
      <c r="K248"/>
      <c r="L248"/>
    </row>
    <row r="249" spans="1:12" x14ac:dyDescent="0.15">
      <c r="A249" s="118">
        <v>240</v>
      </c>
      <c r="B249" s="66" t="s">
        <v>332</v>
      </c>
      <c r="C249" s="67">
        <v>652</v>
      </c>
      <c r="D249" s="67">
        <v>608</v>
      </c>
      <c r="E249" s="67">
        <v>619</v>
      </c>
      <c r="F249" s="68">
        <v>1227</v>
      </c>
      <c r="G249" s="85"/>
      <c r="J249"/>
      <c r="K249"/>
      <c r="L249"/>
    </row>
    <row r="250" spans="1:12" x14ac:dyDescent="0.15">
      <c r="A250" s="118">
        <v>241</v>
      </c>
      <c r="B250" s="66" t="s">
        <v>337</v>
      </c>
      <c r="C250" s="67">
        <v>986</v>
      </c>
      <c r="D250" s="67">
        <v>927</v>
      </c>
      <c r="E250" s="67">
        <v>917</v>
      </c>
      <c r="F250" s="68">
        <v>1844</v>
      </c>
      <c r="G250" s="85"/>
      <c r="J250"/>
      <c r="K250"/>
      <c r="L250"/>
    </row>
    <row r="251" spans="1:12" x14ac:dyDescent="0.15">
      <c r="A251" s="118">
        <v>242</v>
      </c>
      <c r="B251" s="66" t="s">
        <v>342</v>
      </c>
      <c r="C251" s="67">
        <v>696</v>
      </c>
      <c r="D251" s="67">
        <v>712</v>
      </c>
      <c r="E251" s="67">
        <v>678</v>
      </c>
      <c r="F251" s="68">
        <v>1390</v>
      </c>
      <c r="G251" s="85"/>
      <c r="J251"/>
      <c r="K251"/>
      <c r="L251"/>
    </row>
    <row r="252" spans="1:12" x14ac:dyDescent="0.15">
      <c r="A252" s="118">
        <v>243</v>
      </c>
      <c r="B252" s="66" t="s">
        <v>347</v>
      </c>
      <c r="C252" s="67">
        <v>53</v>
      </c>
      <c r="D252" s="67">
        <v>22</v>
      </c>
      <c r="E252" s="67">
        <v>34</v>
      </c>
      <c r="F252" s="68">
        <v>56</v>
      </c>
      <c r="G252" s="85"/>
      <c r="J252"/>
      <c r="K252"/>
      <c r="L252"/>
    </row>
    <row r="253" spans="1:12" x14ac:dyDescent="0.15">
      <c r="A253" s="118">
        <v>244</v>
      </c>
      <c r="B253" s="66" t="s">
        <v>352</v>
      </c>
      <c r="C253" s="67">
        <v>944</v>
      </c>
      <c r="D253" s="67">
        <v>1109</v>
      </c>
      <c r="E253" s="67">
        <v>1084</v>
      </c>
      <c r="F253" s="68">
        <v>2193</v>
      </c>
      <c r="G253" s="85"/>
      <c r="J253"/>
      <c r="K253"/>
      <c r="L253"/>
    </row>
    <row r="254" spans="1:12" x14ac:dyDescent="0.15">
      <c r="A254" s="118">
        <v>245</v>
      </c>
      <c r="B254" s="66" t="s">
        <v>17</v>
      </c>
      <c r="C254" s="67">
        <v>633</v>
      </c>
      <c r="D254" s="67">
        <v>638</v>
      </c>
      <c r="E254" s="67">
        <v>700</v>
      </c>
      <c r="F254" s="68">
        <v>1338</v>
      </c>
      <c r="G254" s="85"/>
      <c r="J254"/>
      <c r="K254"/>
      <c r="L254"/>
    </row>
    <row r="255" spans="1:12" x14ac:dyDescent="0.15">
      <c r="A255" s="118">
        <v>246</v>
      </c>
      <c r="B255" s="79" t="s">
        <v>23</v>
      </c>
      <c r="C255" s="67">
        <v>716</v>
      </c>
      <c r="D255" s="67">
        <v>769</v>
      </c>
      <c r="E255" s="67">
        <v>788</v>
      </c>
      <c r="F255" s="68">
        <v>1557</v>
      </c>
      <c r="G255" s="85"/>
      <c r="J255"/>
      <c r="K255"/>
      <c r="L255"/>
    </row>
    <row r="256" spans="1:12" x14ac:dyDescent="0.15">
      <c r="A256" s="118">
        <v>247</v>
      </c>
      <c r="B256" s="79" t="s">
        <v>29</v>
      </c>
      <c r="C256" s="67">
        <v>1092</v>
      </c>
      <c r="D256" s="67">
        <v>1343</v>
      </c>
      <c r="E256" s="67">
        <v>1350</v>
      </c>
      <c r="F256" s="68">
        <v>2693</v>
      </c>
      <c r="G256" s="85"/>
      <c r="J256"/>
      <c r="K256"/>
      <c r="L256"/>
    </row>
    <row r="257" spans="1:12" x14ac:dyDescent="0.15">
      <c r="A257" s="118">
        <v>248</v>
      </c>
      <c r="B257" s="79" t="s">
        <v>35</v>
      </c>
      <c r="C257" s="67">
        <v>966</v>
      </c>
      <c r="D257" s="67">
        <v>1144</v>
      </c>
      <c r="E257" s="67">
        <v>1085</v>
      </c>
      <c r="F257" s="68">
        <v>2229</v>
      </c>
      <c r="G257" s="85"/>
      <c r="J257"/>
      <c r="K257"/>
      <c r="L257"/>
    </row>
    <row r="258" spans="1:12" x14ac:dyDescent="0.15">
      <c r="A258" s="118">
        <v>249</v>
      </c>
      <c r="B258" s="79" t="s">
        <v>41</v>
      </c>
      <c r="C258" s="67">
        <v>94</v>
      </c>
      <c r="D258" s="67">
        <v>87</v>
      </c>
      <c r="E258" s="67">
        <v>84</v>
      </c>
      <c r="F258" s="68">
        <v>171</v>
      </c>
      <c r="G258" s="85"/>
      <c r="J258"/>
      <c r="K258"/>
      <c r="L258"/>
    </row>
    <row r="259" spans="1:12" x14ac:dyDescent="0.15">
      <c r="A259" s="118">
        <v>250</v>
      </c>
      <c r="B259" s="79" t="s">
        <v>47</v>
      </c>
      <c r="C259" s="67">
        <v>538</v>
      </c>
      <c r="D259" s="67">
        <v>488</v>
      </c>
      <c r="E259" s="67">
        <v>513</v>
      </c>
      <c r="F259" s="68">
        <v>1001</v>
      </c>
      <c r="G259" s="85"/>
      <c r="J259"/>
      <c r="K259"/>
      <c r="L259"/>
    </row>
    <row r="260" spans="1:12" x14ac:dyDescent="0.15">
      <c r="A260" s="118">
        <v>251</v>
      </c>
      <c r="B260" s="79" t="s">
        <v>53</v>
      </c>
      <c r="C260" s="67">
        <v>651</v>
      </c>
      <c r="D260" s="67">
        <v>656</v>
      </c>
      <c r="E260" s="67">
        <v>608</v>
      </c>
      <c r="F260" s="68">
        <v>1264</v>
      </c>
      <c r="G260" s="85"/>
      <c r="J260"/>
      <c r="K260"/>
      <c r="L260"/>
    </row>
    <row r="261" spans="1:12" x14ac:dyDescent="0.15">
      <c r="A261" s="118">
        <v>252</v>
      </c>
      <c r="B261" s="81" t="s">
        <v>59</v>
      </c>
      <c r="C261" s="67">
        <v>1290</v>
      </c>
      <c r="D261" s="67">
        <v>1402</v>
      </c>
      <c r="E261" s="67">
        <v>1452</v>
      </c>
      <c r="F261" s="68">
        <v>2854</v>
      </c>
      <c r="G261" s="85"/>
      <c r="J261"/>
      <c r="K261"/>
      <c r="L261"/>
    </row>
    <row r="262" spans="1:12" x14ac:dyDescent="0.15">
      <c r="A262" s="118">
        <v>253</v>
      </c>
      <c r="B262" s="79" t="s">
        <v>65</v>
      </c>
      <c r="C262" s="67">
        <v>544</v>
      </c>
      <c r="D262" s="67">
        <v>567</v>
      </c>
      <c r="E262" s="67">
        <v>476</v>
      </c>
      <c r="F262" s="68">
        <v>1043</v>
      </c>
      <c r="G262" s="85"/>
      <c r="J262"/>
      <c r="K262"/>
      <c r="L262"/>
    </row>
    <row r="263" spans="1:12" x14ac:dyDescent="0.15">
      <c r="A263" s="118">
        <v>254</v>
      </c>
      <c r="B263" s="79" t="s">
        <v>71</v>
      </c>
      <c r="C263" s="67">
        <v>599</v>
      </c>
      <c r="D263" s="67">
        <v>709</v>
      </c>
      <c r="E263" s="67">
        <v>701</v>
      </c>
      <c r="F263" s="68">
        <v>1410</v>
      </c>
      <c r="G263" s="85"/>
      <c r="J263"/>
      <c r="K263"/>
      <c r="L263"/>
    </row>
    <row r="264" spans="1:12" x14ac:dyDescent="0.15">
      <c r="A264" s="118">
        <v>255</v>
      </c>
      <c r="B264" s="79" t="s">
        <v>77</v>
      </c>
      <c r="C264" s="67">
        <v>1227</v>
      </c>
      <c r="D264" s="67">
        <v>1390</v>
      </c>
      <c r="E264" s="67">
        <v>1431</v>
      </c>
      <c r="F264" s="68">
        <v>2821</v>
      </c>
      <c r="G264" s="85"/>
      <c r="J264"/>
      <c r="K264"/>
      <c r="L264"/>
    </row>
    <row r="265" spans="1:12" x14ac:dyDescent="0.15">
      <c r="A265" s="118">
        <v>256</v>
      </c>
      <c r="B265" s="79" t="s">
        <v>83</v>
      </c>
      <c r="C265" s="67">
        <v>501</v>
      </c>
      <c r="D265" s="67">
        <v>500</v>
      </c>
      <c r="E265" s="67">
        <v>476</v>
      </c>
      <c r="F265" s="68">
        <v>976</v>
      </c>
      <c r="G265" s="85"/>
      <c r="J265"/>
      <c r="K265"/>
      <c r="L265"/>
    </row>
    <row r="266" spans="1:12" x14ac:dyDescent="0.15">
      <c r="A266" s="118">
        <v>257</v>
      </c>
      <c r="B266" s="79" t="s">
        <v>89</v>
      </c>
      <c r="C266" s="67">
        <v>160</v>
      </c>
      <c r="D266" s="67">
        <v>143</v>
      </c>
      <c r="E266" s="67">
        <v>100</v>
      </c>
      <c r="F266" s="68">
        <v>243</v>
      </c>
      <c r="G266" s="85"/>
      <c r="J266"/>
      <c r="K266"/>
      <c r="L266"/>
    </row>
    <row r="267" spans="1:12" x14ac:dyDescent="0.15">
      <c r="A267" s="118">
        <v>258</v>
      </c>
      <c r="B267" s="79" t="s">
        <v>95</v>
      </c>
      <c r="C267" s="67">
        <v>48</v>
      </c>
      <c r="D267" s="67">
        <v>35</v>
      </c>
      <c r="E267" s="67">
        <v>53</v>
      </c>
      <c r="F267" s="68">
        <v>88</v>
      </c>
      <c r="G267" s="85"/>
      <c r="J267"/>
      <c r="K267"/>
      <c r="L267"/>
    </row>
    <row r="268" spans="1:12" x14ac:dyDescent="0.15">
      <c r="A268" s="118">
        <v>259</v>
      </c>
      <c r="B268" s="79" t="s">
        <v>101</v>
      </c>
      <c r="C268" s="67">
        <v>387</v>
      </c>
      <c r="D268" s="67">
        <v>469</v>
      </c>
      <c r="E268" s="67">
        <v>512</v>
      </c>
      <c r="F268" s="68">
        <v>981</v>
      </c>
      <c r="G268" s="85"/>
      <c r="J268"/>
      <c r="K268"/>
      <c r="L268"/>
    </row>
    <row r="269" spans="1:12" x14ac:dyDescent="0.15">
      <c r="A269" s="118">
        <v>260</v>
      </c>
      <c r="B269" s="79" t="s">
        <v>107</v>
      </c>
      <c r="C269" s="67">
        <v>829</v>
      </c>
      <c r="D269" s="67">
        <v>1008</v>
      </c>
      <c r="E269" s="67">
        <v>932</v>
      </c>
      <c r="F269" s="68">
        <v>1940</v>
      </c>
      <c r="G269" s="85"/>
      <c r="J269"/>
      <c r="K269"/>
      <c r="L269"/>
    </row>
    <row r="270" spans="1:12" x14ac:dyDescent="0.15">
      <c r="A270" s="118">
        <v>261</v>
      </c>
      <c r="B270" s="79" t="s">
        <v>113</v>
      </c>
      <c r="C270" s="67">
        <v>251</v>
      </c>
      <c r="D270" s="67">
        <v>287</v>
      </c>
      <c r="E270" s="67">
        <v>305</v>
      </c>
      <c r="F270" s="68">
        <v>592</v>
      </c>
      <c r="G270" s="85"/>
      <c r="J270"/>
      <c r="K270"/>
      <c r="L270"/>
    </row>
    <row r="271" spans="1:12" x14ac:dyDescent="0.15">
      <c r="A271" s="118">
        <v>262</v>
      </c>
      <c r="B271" s="79" t="s">
        <v>118</v>
      </c>
      <c r="C271" s="67">
        <v>792</v>
      </c>
      <c r="D271" s="67">
        <v>893</v>
      </c>
      <c r="E271" s="67">
        <v>915</v>
      </c>
      <c r="F271" s="68">
        <v>1808</v>
      </c>
      <c r="G271" s="85"/>
      <c r="J271"/>
      <c r="K271"/>
      <c r="L271"/>
    </row>
    <row r="272" spans="1:12" x14ac:dyDescent="0.15">
      <c r="A272" s="118">
        <v>263</v>
      </c>
      <c r="B272" s="79" t="s">
        <v>124</v>
      </c>
      <c r="C272" s="67">
        <v>602</v>
      </c>
      <c r="D272" s="67">
        <v>640</v>
      </c>
      <c r="E272" s="67">
        <v>603</v>
      </c>
      <c r="F272" s="68">
        <v>1243</v>
      </c>
      <c r="G272" s="85"/>
      <c r="J272"/>
      <c r="K272"/>
      <c r="L272"/>
    </row>
    <row r="273" spans="1:12" x14ac:dyDescent="0.15">
      <c r="A273" s="118">
        <v>264</v>
      </c>
      <c r="B273" s="79" t="s">
        <v>130</v>
      </c>
      <c r="C273" s="67">
        <v>446</v>
      </c>
      <c r="D273" s="67">
        <v>471</v>
      </c>
      <c r="E273" s="67">
        <v>492</v>
      </c>
      <c r="F273" s="68">
        <v>963</v>
      </c>
      <c r="G273" s="85"/>
      <c r="J273"/>
      <c r="K273"/>
      <c r="L273"/>
    </row>
    <row r="274" spans="1:12" x14ac:dyDescent="0.15">
      <c r="A274" s="118">
        <v>265</v>
      </c>
      <c r="B274" s="79" t="s">
        <v>136</v>
      </c>
      <c r="C274" s="67">
        <v>800</v>
      </c>
      <c r="D274" s="67">
        <v>862</v>
      </c>
      <c r="E274" s="67">
        <v>894</v>
      </c>
      <c r="F274" s="68">
        <v>1756</v>
      </c>
      <c r="G274" s="85"/>
      <c r="J274"/>
      <c r="K274"/>
      <c r="L274"/>
    </row>
    <row r="275" spans="1:12" x14ac:dyDescent="0.15">
      <c r="A275" s="118">
        <v>266</v>
      </c>
      <c r="B275" s="79" t="s">
        <v>142</v>
      </c>
      <c r="C275" s="67">
        <v>615</v>
      </c>
      <c r="D275" s="67">
        <v>710</v>
      </c>
      <c r="E275" s="67">
        <v>692</v>
      </c>
      <c r="F275" s="68">
        <v>1402</v>
      </c>
      <c r="G275" s="85"/>
      <c r="J275"/>
      <c r="K275"/>
      <c r="L275"/>
    </row>
    <row r="276" spans="1:12" x14ac:dyDescent="0.15">
      <c r="A276" s="118">
        <v>267</v>
      </c>
      <c r="B276" s="79" t="s">
        <v>148</v>
      </c>
      <c r="C276" s="67">
        <v>494</v>
      </c>
      <c r="D276" s="67">
        <v>686</v>
      </c>
      <c r="E276" s="67">
        <v>714</v>
      </c>
      <c r="F276" s="68">
        <v>1400</v>
      </c>
      <c r="G276" s="85"/>
      <c r="J276"/>
      <c r="K276"/>
      <c r="L276"/>
    </row>
    <row r="277" spans="1:12" x14ac:dyDescent="0.15">
      <c r="A277" s="118">
        <v>268</v>
      </c>
      <c r="B277" s="79" t="s">
        <v>154</v>
      </c>
      <c r="C277" s="67">
        <v>145</v>
      </c>
      <c r="D277" s="67">
        <v>152</v>
      </c>
      <c r="E277" s="67">
        <v>170</v>
      </c>
      <c r="F277" s="68">
        <v>322</v>
      </c>
      <c r="G277" s="85"/>
      <c r="J277"/>
      <c r="K277"/>
      <c r="L277"/>
    </row>
    <row r="278" spans="1:12" x14ac:dyDescent="0.15">
      <c r="A278" s="118">
        <v>269</v>
      </c>
      <c r="B278" s="79" t="s">
        <v>160</v>
      </c>
      <c r="C278" s="67">
        <v>506</v>
      </c>
      <c r="D278" s="67">
        <v>509</v>
      </c>
      <c r="E278" s="67">
        <v>522</v>
      </c>
      <c r="F278" s="68">
        <v>1031</v>
      </c>
      <c r="G278" s="85"/>
      <c r="J278"/>
      <c r="K278"/>
      <c r="L278"/>
    </row>
    <row r="279" spans="1:12" x14ac:dyDescent="0.15">
      <c r="A279" s="118">
        <v>270</v>
      </c>
      <c r="B279" s="81" t="s">
        <v>166</v>
      </c>
      <c r="C279" s="67">
        <v>624</v>
      </c>
      <c r="D279" s="67">
        <v>553</v>
      </c>
      <c r="E279" s="67">
        <v>550</v>
      </c>
      <c r="F279" s="68">
        <v>1103</v>
      </c>
      <c r="G279" s="85"/>
      <c r="J279"/>
      <c r="K279"/>
      <c r="L279"/>
    </row>
    <row r="280" spans="1:12" x14ac:dyDescent="0.15">
      <c r="A280" s="118">
        <v>271</v>
      </c>
      <c r="B280" s="81" t="s">
        <v>172</v>
      </c>
      <c r="C280" s="67">
        <v>580</v>
      </c>
      <c r="D280" s="67">
        <v>592</v>
      </c>
      <c r="E280" s="67">
        <v>544</v>
      </c>
      <c r="F280" s="68">
        <v>1136</v>
      </c>
      <c r="G280" s="85"/>
      <c r="J280"/>
      <c r="K280"/>
      <c r="L280"/>
    </row>
    <row r="281" spans="1:12" x14ac:dyDescent="0.15">
      <c r="A281" s="118">
        <v>272</v>
      </c>
      <c r="B281" s="66" t="s">
        <v>178</v>
      </c>
      <c r="C281" s="67">
        <v>863</v>
      </c>
      <c r="D281" s="67">
        <v>907</v>
      </c>
      <c r="E281" s="67">
        <v>889</v>
      </c>
      <c r="F281" s="68">
        <v>1796</v>
      </c>
      <c r="G281" s="85"/>
      <c r="J281"/>
      <c r="K281"/>
      <c r="L281"/>
    </row>
    <row r="282" spans="1:12" x14ac:dyDescent="0.15">
      <c r="A282" s="118">
        <v>273</v>
      </c>
      <c r="B282" s="66" t="s">
        <v>184</v>
      </c>
      <c r="C282" s="67">
        <v>800</v>
      </c>
      <c r="D282" s="67">
        <v>822</v>
      </c>
      <c r="E282" s="67">
        <v>828</v>
      </c>
      <c r="F282" s="68">
        <v>1650</v>
      </c>
      <c r="G282" s="85"/>
      <c r="J282"/>
      <c r="K282"/>
      <c r="L282"/>
    </row>
    <row r="283" spans="1:12" x14ac:dyDescent="0.15">
      <c r="A283" s="118">
        <v>274</v>
      </c>
      <c r="B283" s="66" t="s">
        <v>190</v>
      </c>
      <c r="C283" s="67">
        <v>463</v>
      </c>
      <c r="D283" s="67">
        <v>527</v>
      </c>
      <c r="E283" s="67">
        <v>519</v>
      </c>
      <c r="F283" s="68">
        <v>1046</v>
      </c>
      <c r="G283" s="85"/>
      <c r="J283"/>
      <c r="K283"/>
      <c r="L283"/>
    </row>
    <row r="284" spans="1:12" x14ac:dyDescent="0.15">
      <c r="A284" s="118">
        <v>275</v>
      </c>
      <c r="B284" s="66" t="s">
        <v>196</v>
      </c>
      <c r="C284" s="67">
        <v>1336</v>
      </c>
      <c r="D284" s="67">
        <v>1636</v>
      </c>
      <c r="E284" s="67">
        <v>1565</v>
      </c>
      <c r="F284" s="68">
        <v>3201</v>
      </c>
      <c r="G284" s="85"/>
      <c r="J284"/>
      <c r="K284"/>
      <c r="L284"/>
    </row>
    <row r="285" spans="1:12" x14ac:dyDescent="0.15">
      <c r="A285" s="118">
        <v>276</v>
      </c>
      <c r="B285" s="66" t="s">
        <v>202</v>
      </c>
      <c r="C285" s="67">
        <v>46028</v>
      </c>
      <c r="D285" s="67">
        <v>49713</v>
      </c>
      <c r="E285" s="67">
        <v>50100</v>
      </c>
      <c r="F285" s="68">
        <v>99813</v>
      </c>
      <c r="G285" s="85"/>
      <c r="J285"/>
      <c r="K285"/>
      <c r="L285"/>
    </row>
    <row r="286" spans="1:12" x14ac:dyDescent="0.15">
      <c r="A286" s="118">
        <v>277</v>
      </c>
      <c r="B286" s="66" t="s">
        <v>208</v>
      </c>
      <c r="C286" s="67">
        <v>2992</v>
      </c>
      <c r="D286" s="67">
        <v>3174</v>
      </c>
      <c r="E286" s="67">
        <v>3422</v>
      </c>
      <c r="F286" s="68">
        <v>6596</v>
      </c>
      <c r="G286" s="85"/>
      <c r="J286"/>
      <c r="K286"/>
      <c r="L286"/>
    </row>
    <row r="287" spans="1:12" x14ac:dyDescent="0.15">
      <c r="A287" s="118">
        <v>278</v>
      </c>
      <c r="B287" s="66" t="s">
        <v>214</v>
      </c>
      <c r="C287" s="67">
        <v>2272</v>
      </c>
      <c r="D287" s="67">
        <v>2303</v>
      </c>
      <c r="E287" s="67">
        <v>2255</v>
      </c>
      <c r="F287" s="68">
        <v>4558</v>
      </c>
      <c r="G287" s="85"/>
      <c r="J287"/>
      <c r="K287"/>
      <c r="L287"/>
    </row>
    <row r="288" spans="1:12" x14ac:dyDescent="0.15">
      <c r="A288" s="118">
        <v>279</v>
      </c>
      <c r="B288" s="66" t="s">
        <v>220</v>
      </c>
      <c r="C288" s="67">
        <v>854</v>
      </c>
      <c r="D288" s="67">
        <v>907</v>
      </c>
      <c r="E288" s="67">
        <v>933</v>
      </c>
      <c r="F288" s="68">
        <v>1840</v>
      </c>
      <c r="G288" s="85"/>
      <c r="J288"/>
      <c r="K288"/>
      <c r="L288"/>
    </row>
    <row r="289" spans="1:12" x14ac:dyDescent="0.15">
      <c r="A289" s="118">
        <v>280</v>
      </c>
      <c r="B289" s="66" t="s">
        <v>226</v>
      </c>
      <c r="C289" s="67">
        <v>160</v>
      </c>
      <c r="D289" s="67">
        <v>187</v>
      </c>
      <c r="E289" s="67">
        <v>186</v>
      </c>
      <c r="F289" s="68">
        <v>373</v>
      </c>
      <c r="G289" s="85"/>
      <c r="J289"/>
      <c r="K289"/>
      <c r="L289"/>
    </row>
    <row r="290" spans="1:12" x14ac:dyDescent="0.15">
      <c r="A290" s="118">
        <v>281</v>
      </c>
      <c r="B290" s="66" t="s">
        <v>232</v>
      </c>
      <c r="C290" s="67">
        <v>0</v>
      </c>
      <c r="D290" s="67">
        <v>0</v>
      </c>
      <c r="E290" s="67">
        <v>0</v>
      </c>
      <c r="F290" s="68">
        <v>0</v>
      </c>
      <c r="G290" s="85"/>
      <c r="J290"/>
      <c r="K290"/>
      <c r="L290"/>
    </row>
    <row r="291" spans="1:12" x14ac:dyDescent="0.15">
      <c r="A291" s="118">
        <v>282</v>
      </c>
      <c r="B291" s="66" t="s">
        <v>238</v>
      </c>
      <c r="C291" s="67">
        <v>612</v>
      </c>
      <c r="D291" s="67">
        <v>689</v>
      </c>
      <c r="E291" s="67">
        <v>636</v>
      </c>
      <c r="F291" s="68">
        <v>1325</v>
      </c>
      <c r="G291" s="85"/>
      <c r="J291"/>
      <c r="K291"/>
      <c r="L291"/>
    </row>
    <row r="292" spans="1:12" x14ac:dyDescent="0.15">
      <c r="A292" s="118">
        <v>283</v>
      </c>
      <c r="B292" s="66" t="s">
        <v>244</v>
      </c>
      <c r="C292" s="67">
        <v>836</v>
      </c>
      <c r="D292" s="67">
        <v>949</v>
      </c>
      <c r="E292" s="67">
        <v>916</v>
      </c>
      <c r="F292" s="68">
        <v>1865</v>
      </c>
      <c r="G292" s="85"/>
      <c r="J292"/>
      <c r="K292"/>
      <c r="L292"/>
    </row>
    <row r="293" spans="1:12" x14ac:dyDescent="0.15">
      <c r="A293" s="118">
        <v>284</v>
      </c>
      <c r="B293" s="66" t="s">
        <v>250</v>
      </c>
      <c r="C293" s="67">
        <v>821</v>
      </c>
      <c r="D293" s="67">
        <v>849</v>
      </c>
      <c r="E293" s="67">
        <v>815</v>
      </c>
      <c r="F293" s="68">
        <v>1664</v>
      </c>
      <c r="G293" s="85"/>
      <c r="J293"/>
      <c r="K293"/>
      <c r="L293"/>
    </row>
    <row r="294" spans="1:12" x14ac:dyDescent="0.15">
      <c r="A294" s="118">
        <v>285</v>
      </c>
      <c r="B294" s="66" t="s">
        <v>256</v>
      </c>
      <c r="C294" s="67">
        <v>548</v>
      </c>
      <c r="D294" s="67">
        <v>569</v>
      </c>
      <c r="E294" s="67">
        <v>511</v>
      </c>
      <c r="F294" s="68">
        <v>1080</v>
      </c>
      <c r="G294" s="85"/>
      <c r="J294"/>
      <c r="K294"/>
      <c r="L294"/>
    </row>
    <row r="295" spans="1:12" x14ac:dyDescent="0.15">
      <c r="A295" s="118">
        <v>286</v>
      </c>
      <c r="B295" s="66" t="s">
        <v>262</v>
      </c>
      <c r="C295" s="67">
        <v>708</v>
      </c>
      <c r="D295" s="67">
        <v>703</v>
      </c>
      <c r="E295" s="67">
        <v>698</v>
      </c>
      <c r="F295" s="68">
        <v>1401</v>
      </c>
      <c r="G295" s="85"/>
      <c r="J295"/>
      <c r="K295"/>
      <c r="L295"/>
    </row>
    <row r="296" spans="1:12" x14ac:dyDescent="0.15">
      <c r="A296" s="118">
        <v>287</v>
      </c>
      <c r="B296" s="66" t="s">
        <v>268</v>
      </c>
      <c r="C296" s="67">
        <v>584</v>
      </c>
      <c r="D296" s="67">
        <v>645</v>
      </c>
      <c r="E296" s="67">
        <v>560</v>
      </c>
      <c r="F296" s="68">
        <v>1205</v>
      </c>
      <c r="G296" s="85"/>
      <c r="J296"/>
      <c r="K296"/>
      <c r="L296"/>
    </row>
    <row r="297" spans="1:12" x14ac:dyDescent="0.15">
      <c r="A297" s="118">
        <v>288</v>
      </c>
      <c r="B297" s="66" t="s">
        <v>274</v>
      </c>
      <c r="C297" s="67">
        <v>352</v>
      </c>
      <c r="D297" s="67">
        <v>408</v>
      </c>
      <c r="E297" s="67">
        <v>409</v>
      </c>
      <c r="F297" s="68">
        <v>817</v>
      </c>
      <c r="G297" s="85"/>
      <c r="J297"/>
      <c r="K297"/>
      <c r="L297"/>
    </row>
    <row r="298" spans="1:12" x14ac:dyDescent="0.15">
      <c r="A298" s="118">
        <v>289</v>
      </c>
      <c r="B298" s="66" t="s">
        <v>279</v>
      </c>
      <c r="C298" s="67">
        <v>548</v>
      </c>
      <c r="D298" s="67">
        <v>620</v>
      </c>
      <c r="E298" s="67">
        <v>626</v>
      </c>
      <c r="F298" s="68">
        <v>1246</v>
      </c>
      <c r="G298" s="85"/>
      <c r="J298"/>
      <c r="K298"/>
      <c r="L298"/>
    </row>
    <row r="299" spans="1:12" x14ac:dyDescent="0.15">
      <c r="A299" s="118">
        <v>290</v>
      </c>
      <c r="B299" s="66" t="s">
        <v>284</v>
      </c>
      <c r="C299" s="67">
        <v>170</v>
      </c>
      <c r="D299" s="67">
        <v>193</v>
      </c>
      <c r="E299" s="67">
        <v>183</v>
      </c>
      <c r="F299" s="68">
        <v>376</v>
      </c>
      <c r="G299" s="85"/>
      <c r="J299"/>
      <c r="K299"/>
      <c r="L299"/>
    </row>
    <row r="300" spans="1:12" x14ac:dyDescent="0.15">
      <c r="A300" s="118">
        <v>291</v>
      </c>
      <c r="B300" s="66" t="s">
        <v>289</v>
      </c>
      <c r="C300" s="67">
        <v>0</v>
      </c>
      <c r="D300" s="67">
        <v>0</v>
      </c>
      <c r="E300" s="67">
        <v>0</v>
      </c>
      <c r="F300" s="68">
        <v>0</v>
      </c>
      <c r="G300" s="85"/>
      <c r="J300"/>
      <c r="K300"/>
      <c r="L300"/>
    </row>
    <row r="301" spans="1:12" x14ac:dyDescent="0.15">
      <c r="A301" s="118">
        <v>292</v>
      </c>
      <c r="B301" s="66" t="s">
        <v>294</v>
      </c>
      <c r="C301" s="67">
        <v>492</v>
      </c>
      <c r="D301" s="67">
        <v>546</v>
      </c>
      <c r="E301" s="67">
        <v>542</v>
      </c>
      <c r="F301" s="68">
        <v>1088</v>
      </c>
      <c r="G301" s="85"/>
      <c r="J301"/>
      <c r="K301"/>
      <c r="L301"/>
    </row>
    <row r="302" spans="1:12" x14ac:dyDescent="0.15">
      <c r="A302" s="118">
        <v>293</v>
      </c>
      <c r="B302" s="66" t="s">
        <v>299</v>
      </c>
      <c r="C302" s="67">
        <v>223</v>
      </c>
      <c r="D302" s="67">
        <v>261</v>
      </c>
      <c r="E302" s="67">
        <v>232</v>
      </c>
      <c r="F302" s="68">
        <v>493</v>
      </c>
      <c r="G302" s="85"/>
      <c r="J302"/>
      <c r="K302"/>
      <c r="L302"/>
    </row>
    <row r="303" spans="1:12" x14ac:dyDescent="0.15">
      <c r="A303" s="118">
        <v>294</v>
      </c>
      <c r="B303" s="66" t="s">
        <v>304</v>
      </c>
      <c r="C303" s="67">
        <v>21</v>
      </c>
      <c r="D303" s="67">
        <v>11</v>
      </c>
      <c r="E303" s="67">
        <v>15</v>
      </c>
      <c r="F303" s="68">
        <v>26</v>
      </c>
      <c r="G303" s="85"/>
      <c r="J303"/>
      <c r="K303"/>
      <c r="L303"/>
    </row>
    <row r="304" spans="1:12" x14ac:dyDescent="0.15">
      <c r="A304" s="118">
        <v>295</v>
      </c>
      <c r="B304" s="66" t="s">
        <v>309</v>
      </c>
      <c r="C304" s="67">
        <v>0</v>
      </c>
      <c r="D304" s="67">
        <v>0</v>
      </c>
      <c r="E304" s="67">
        <v>0</v>
      </c>
      <c r="F304" s="68">
        <v>0</v>
      </c>
      <c r="G304" s="85"/>
      <c r="J304"/>
      <c r="K304"/>
      <c r="L304"/>
    </row>
    <row r="305" spans="1:12" x14ac:dyDescent="0.15">
      <c r="A305" s="118">
        <v>296</v>
      </c>
      <c r="B305" s="66" t="s">
        <v>314</v>
      </c>
      <c r="C305" s="67">
        <v>2578</v>
      </c>
      <c r="D305" s="67">
        <v>2487</v>
      </c>
      <c r="E305" s="67">
        <v>2032</v>
      </c>
      <c r="F305" s="68">
        <v>4519</v>
      </c>
      <c r="G305" s="85"/>
      <c r="J305"/>
      <c r="K305"/>
      <c r="L305"/>
    </row>
    <row r="306" spans="1:12" x14ac:dyDescent="0.15">
      <c r="A306" s="118">
        <v>297</v>
      </c>
      <c r="B306" s="66" t="s">
        <v>319</v>
      </c>
      <c r="C306" s="67">
        <v>285</v>
      </c>
      <c r="D306" s="67">
        <v>319</v>
      </c>
      <c r="E306" s="67">
        <v>288</v>
      </c>
      <c r="F306" s="68">
        <v>607</v>
      </c>
      <c r="G306" s="85"/>
      <c r="J306"/>
      <c r="K306"/>
      <c r="L306"/>
    </row>
    <row r="307" spans="1:12" x14ac:dyDescent="0.15">
      <c r="A307" s="118">
        <v>298</v>
      </c>
      <c r="B307" s="66" t="s">
        <v>97</v>
      </c>
      <c r="C307" s="67">
        <v>0</v>
      </c>
      <c r="D307" s="67">
        <v>0</v>
      </c>
      <c r="E307" s="67">
        <v>0</v>
      </c>
      <c r="F307" s="68">
        <v>0</v>
      </c>
      <c r="G307" s="85"/>
      <c r="J307"/>
      <c r="K307"/>
      <c r="L307"/>
    </row>
    <row r="308" spans="1:12" x14ac:dyDescent="0.15">
      <c r="A308" s="118">
        <v>299</v>
      </c>
      <c r="B308" s="66" t="s">
        <v>328</v>
      </c>
      <c r="C308" s="67">
        <v>3175</v>
      </c>
      <c r="D308" s="67">
        <v>3611</v>
      </c>
      <c r="E308" s="67">
        <v>3588</v>
      </c>
      <c r="F308" s="68">
        <v>7199</v>
      </c>
      <c r="G308" s="85"/>
      <c r="J308"/>
      <c r="K308"/>
      <c r="L308"/>
    </row>
    <row r="309" spans="1:12" x14ac:dyDescent="0.15">
      <c r="A309" s="118">
        <v>300</v>
      </c>
      <c r="B309" s="66" t="s">
        <v>333</v>
      </c>
      <c r="C309" s="67">
        <v>2270</v>
      </c>
      <c r="D309" s="67">
        <v>2625</v>
      </c>
      <c r="E309" s="67">
        <v>2505</v>
      </c>
      <c r="F309" s="68">
        <v>5130</v>
      </c>
      <c r="G309" s="85"/>
      <c r="J309"/>
      <c r="K309"/>
      <c r="L309"/>
    </row>
    <row r="310" spans="1:12" x14ac:dyDescent="0.15">
      <c r="A310" s="118">
        <v>301</v>
      </c>
      <c r="B310" s="66" t="s">
        <v>338</v>
      </c>
      <c r="C310" s="67">
        <v>0</v>
      </c>
      <c r="D310" s="67">
        <v>0</v>
      </c>
      <c r="E310" s="67">
        <v>0</v>
      </c>
      <c r="F310" s="68">
        <v>0</v>
      </c>
      <c r="G310" s="85"/>
      <c r="J310"/>
      <c r="K310"/>
      <c r="L310"/>
    </row>
    <row r="311" spans="1:12" x14ac:dyDescent="0.15">
      <c r="A311" s="118">
        <v>302</v>
      </c>
      <c r="B311" s="66" t="s">
        <v>343</v>
      </c>
      <c r="C311" s="67">
        <v>0</v>
      </c>
      <c r="D311" s="67">
        <v>0</v>
      </c>
      <c r="E311" s="67">
        <v>0</v>
      </c>
      <c r="F311" s="68">
        <v>0</v>
      </c>
      <c r="G311" s="85"/>
      <c r="J311"/>
      <c r="K311"/>
      <c r="L311"/>
    </row>
    <row r="312" spans="1:12" x14ac:dyDescent="0.15">
      <c r="A312" s="118">
        <v>303</v>
      </c>
      <c r="B312" s="66" t="s">
        <v>348</v>
      </c>
      <c r="C312" s="67">
        <v>737</v>
      </c>
      <c r="D312" s="67">
        <v>787</v>
      </c>
      <c r="E312" s="67">
        <v>806</v>
      </c>
      <c r="F312" s="68">
        <v>1593</v>
      </c>
      <c r="G312" s="85"/>
      <c r="J312"/>
      <c r="K312"/>
      <c r="L312"/>
    </row>
    <row r="313" spans="1:12" x14ac:dyDescent="0.15">
      <c r="A313" s="118">
        <v>304</v>
      </c>
      <c r="B313" s="66" t="s">
        <v>353</v>
      </c>
      <c r="C313" s="67">
        <v>617</v>
      </c>
      <c r="D313" s="67">
        <v>651</v>
      </c>
      <c r="E313" s="67">
        <v>657</v>
      </c>
      <c r="F313" s="68">
        <v>1308</v>
      </c>
      <c r="G313" s="85"/>
      <c r="J313"/>
      <c r="K313"/>
      <c r="L313"/>
    </row>
    <row r="314" spans="1:12" x14ac:dyDescent="0.15">
      <c r="A314" s="118">
        <v>305</v>
      </c>
      <c r="B314" s="66" t="s">
        <v>18</v>
      </c>
      <c r="C314" s="67">
        <v>996</v>
      </c>
      <c r="D314" s="67">
        <v>1121</v>
      </c>
      <c r="E314" s="67">
        <v>1060</v>
      </c>
      <c r="F314" s="68">
        <v>2181</v>
      </c>
      <c r="G314" s="85"/>
      <c r="J314"/>
      <c r="K314"/>
      <c r="L314"/>
    </row>
    <row r="315" spans="1:12" x14ac:dyDescent="0.15">
      <c r="A315" s="118">
        <v>306</v>
      </c>
      <c r="B315" s="66" t="s">
        <v>24</v>
      </c>
      <c r="C315" s="67">
        <v>1070</v>
      </c>
      <c r="D315" s="67">
        <v>1159</v>
      </c>
      <c r="E315" s="67">
        <v>1098</v>
      </c>
      <c r="F315" s="68">
        <v>2257</v>
      </c>
      <c r="G315" s="85"/>
      <c r="J315"/>
      <c r="K315"/>
      <c r="L315"/>
    </row>
    <row r="316" spans="1:12" x14ac:dyDescent="0.15">
      <c r="A316" s="118">
        <v>307</v>
      </c>
      <c r="B316" s="66" t="s">
        <v>30</v>
      </c>
      <c r="C316" s="67">
        <v>713</v>
      </c>
      <c r="D316" s="67">
        <v>637</v>
      </c>
      <c r="E316" s="67">
        <v>606</v>
      </c>
      <c r="F316" s="68">
        <v>1243</v>
      </c>
      <c r="G316" s="85"/>
      <c r="J316"/>
      <c r="K316"/>
      <c r="L316"/>
    </row>
    <row r="317" spans="1:12" x14ac:dyDescent="0.15">
      <c r="A317" s="118">
        <v>308</v>
      </c>
      <c r="B317" s="66" t="s">
        <v>36</v>
      </c>
      <c r="C317" s="67">
        <v>1962</v>
      </c>
      <c r="D317" s="67">
        <v>1596</v>
      </c>
      <c r="E317" s="67">
        <v>1723</v>
      </c>
      <c r="F317" s="68">
        <v>3319</v>
      </c>
      <c r="G317" s="85"/>
      <c r="J317"/>
      <c r="K317"/>
      <c r="L317"/>
    </row>
    <row r="318" spans="1:12" x14ac:dyDescent="0.15">
      <c r="A318" s="118">
        <v>309</v>
      </c>
      <c r="B318" s="66" t="s">
        <v>42</v>
      </c>
      <c r="C318" s="67">
        <v>87</v>
      </c>
      <c r="D318" s="67">
        <v>92</v>
      </c>
      <c r="E318" s="67">
        <v>108</v>
      </c>
      <c r="F318" s="68">
        <v>200</v>
      </c>
      <c r="G318" s="85"/>
      <c r="J318"/>
      <c r="K318"/>
      <c r="L318"/>
    </row>
    <row r="319" spans="1:12" x14ac:dyDescent="0.15">
      <c r="A319" s="118">
        <v>310</v>
      </c>
      <c r="B319" s="66" t="s">
        <v>48</v>
      </c>
      <c r="C319" s="67">
        <v>277</v>
      </c>
      <c r="D319" s="67">
        <v>292</v>
      </c>
      <c r="E319" s="67">
        <v>222</v>
      </c>
      <c r="F319" s="68">
        <v>514</v>
      </c>
      <c r="G319" s="85"/>
      <c r="J319"/>
      <c r="K319"/>
      <c r="L319"/>
    </row>
    <row r="320" spans="1:12" x14ac:dyDescent="0.15">
      <c r="A320" s="118">
        <v>311</v>
      </c>
      <c r="B320" s="66" t="s">
        <v>54</v>
      </c>
      <c r="C320" s="67">
        <v>248</v>
      </c>
      <c r="D320" s="67">
        <v>245</v>
      </c>
      <c r="E320" s="67">
        <v>184</v>
      </c>
      <c r="F320" s="68">
        <v>429</v>
      </c>
      <c r="G320" s="85"/>
      <c r="J320"/>
      <c r="K320"/>
      <c r="L320"/>
    </row>
    <row r="321" spans="1:12" x14ac:dyDescent="0.15">
      <c r="A321" s="118">
        <v>312</v>
      </c>
      <c r="B321" s="66" t="s">
        <v>60</v>
      </c>
      <c r="C321" s="67">
        <v>645</v>
      </c>
      <c r="D321" s="67">
        <v>850</v>
      </c>
      <c r="E321" s="67">
        <v>832</v>
      </c>
      <c r="F321" s="68">
        <v>1682</v>
      </c>
      <c r="G321" s="85"/>
      <c r="J321"/>
      <c r="K321"/>
      <c r="L321"/>
    </row>
    <row r="322" spans="1:12" x14ac:dyDescent="0.15">
      <c r="A322" s="118">
        <v>313</v>
      </c>
      <c r="B322" s="66" t="s">
        <v>66</v>
      </c>
      <c r="C322" s="67">
        <v>681</v>
      </c>
      <c r="D322" s="67">
        <v>826</v>
      </c>
      <c r="E322" s="67">
        <v>813</v>
      </c>
      <c r="F322" s="68">
        <v>1639</v>
      </c>
      <c r="G322" s="85"/>
      <c r="J322"/>
      <c r="K322"/>
      <c r="L322"/>
    </row>
    <row r="323" spans="1:12" x14ac:dyDescent="0.15">
      <c r="A323" s="118">
        <v>314</v>
      </c>
      <c r="B323" s="66" t="s">
        <v>72</v>
      </c>
      <c r="C323" s="67">
        <v>9</v>
      </c>
      <c r="D323" s="67">
        <v>10</v>
      </c>
      <c r="E323" s="67">
        <v>5</v>
      </c>
      <c r="F323" s="68">
        <v>15</v>
      </c>
      <c r="G323" s="85"/>
      <c r="J323"/>
      <c r="K323"/>
      <c r="L323"/>
    </row>
    <row r="324" spans="1:12" x14ac:dyDescent="0.15">
      <c r="A324" s="118">
        <v>315</v>
      </c>
      <c r="B324" s="66" t="s">
        <v>78</v>
      </c>
      <c r="C324" s="67">
        <v>345</v>
      </c>
      <c r="D324" s="67">
        <v>356</v>
      </c>
      <c r="E324" s="67">
        <v>330</v>
      </c>
      <c r="F324" s="68">
        <v>686</v>
      </c>
      <c r="G324" s="85"/>
      <c r="J324"/>
      <c r="K324"/>
      <c r="L324"/>
    </row>
    <row r="325" spans="1:12" x14ac:dyDescent="0.15">
      <c r="A325" s="118">
        <v>316</v>
      </c>
      <c r="B325" s="66" t="s">
        <v>84</v>
      </c>
      <c r="C325" s="67">
        <v>1368</v>
      </c>
      <c r="D325" s="67">
        <v>1753</v>
      </c>
      <c r="E325" s="67">
        <v>1739</v>
      </c>
      <c r="F325" s="68">
        <v>3492</v>
      </c>
      <c r="G325" s="85"/>
      <c r="J325"/>
      <c r="K325"/>
      <c r="L325"/>
    </row>
    <row r="326" spans="1:12" x14ac:dyDescent="0.15">
      <c r="A326" s="118">
        <v>317</v>
      </c>
      <c r="B326" s="66" t="s">
        <v>90</v>
      </c>
      <c r="C326" s="67">
        <v>450</v>
      </c>
      <c r="D326" s="67">
        <v>525</v>
      </c>
      <c r="E326" s="67">
        <v>482</v>
      </c>
      <c r="F326" s="68">
        <v>1007</v>
      </c>
      <c r="G326" s="85"/>
      <c r="J326"/>
      <c r="K326"/>
      <c r="L326"/>
    </row>
    <row r="327" spans="1:12" x14ac:dyDescent="0.15">
      <c r="A327" s="118">
        <v>318</v>
      </c>
      <c r="B327" s="66" t="s">
        <v>96</v>
      </c>
      <c r="C327" s="67">
        <v>0</v>
      </c>
      <c r="D327" s="67">
        <v>0</v>
      </c>
      <c r="E327" s="67">
        <v>0</v>
      </c>
      <c r="F327" s="68">
        <v>0</v>
      </c>
      <c r="G327" s="85"/>
      <c r="J327"/>
      <c r="K327"/>
      <c r="L327"/>
    </row>
    <row r="328" spans="1:12" x14ac:dyDescent="0.15">
      <c r="A328" s="118">
        <v>319</v>
      </c>
      <c r="B328" s="66" t="s">
        <v>102</v>
      </c>
      <c r="C328" s="67">
        <v>0</v>
      </c>
      <c r="D328" s="67">
        <v>0</v>
      </c>
      <c r="E328" s="67">
        <v>0</v>
      </c>
      <c r="F328" s="68">
        <v>0</v>
      </c>
      <c r="G328" s="85"/>
      <c r="J328"/>
      <c r="K328"/>
      <c r="L328"/>
    </row>
    <row r="329" spans="1:12" x14ac:dyDescent="0.15">
      <c r="A329" s="118">
        <v>320</v>
      </c>
      <c r="B329" s="66" t="s">
        <v>108</v>
      </c>
      <c r="C329" s="67">
        <v>0</v>
      </c>
      <c r="D329" s="67">
        <v>0</v>
      </c>
      <c r="E329" s="67">
        <v>0</v>
      </c>
      <c r="F329" s="68">
        <v>0</v>
      </c>
      <c r="G329" s="85"/>
      <c r="J329"/>
      <c r="K329"/>
      <c r="L329"/>
    </row>
    <row r="330" spans="1:12" x14ac:dyDescent="0.15">
      <c r="A330" s="118">
        <v>321</v>
      </c>
      <c r="B330" s="66" t="s">
        <v>114</v>
      </c>
      <c r="C330" s="67">
        <v>929</v>
      </c>
      <c r="D330" s="67">
        <v>963</v>
      </c>
      <c r="E330" s="67">
        <v>850</v>
      </c>
      <c r="F330" s="68">
        <v>1813</v>
      </c>
      <c r="G330" s="85"/>
      <c r="J330"/>
      <c r="K330"/>
      <c r="L330"/>
    </row>
    <row r="331" spans="1:12" x14ac:dyDescent="0.15">
      <c r="A331" s="118">
        <v>322</v>
      </c>
      <c r="B331" s="66" t="s">
        <v>119</v>
      </c>
      <c r="C331" s="67">
        <v>439</v>
      </c>
      <c r="D331" s="67">
        <v>448</v>
      </c>
      <c r="E331" s="67">
        <v>396</v>
      </c>
      <c r="F331" s="68">
        <v>844</v>
      </c>
      <c r="G331" s="85"/>
      <c r="J331"/>
      <c r="K331"/>
      <c r="L331"/>
    </row>
    <row r="332" spans="1:12" x14ac:dyDescent="0.15">
      <c r="A332" s="118">
        <v>323</v>
      </c>
      <c r="B332" s="66" t="s">
        <v>125</v>
      </c>
      <c r="C332" s="67">
        <v>184</v>
      </c>
      <c r="D332" s="67">
        <v>196</v>
      </c>
      <c r="E332" s="67">
        <v>195</v>
      </c>
      <c r="F332" s="68">
        <v>391</v>
      </c>
      <c r="G332" s="85"/>
      <c r="J332"/>
      <c r="K332"/>
      <c r="L332"/>
    </row>
    <row r="333" spans="1:12" x14ac:dyDescent="0.15">
      <c r="A333" s="118">
        <v>324</v>
      </c>
      <c r="B333" s="66" t="s">
        <v>131</v>
      </c>
      <c r="C333" s="67">
        <v>337</v>
      </c>
      <c r="D333" s="67">
        <v>371</v>
      </c>
      <c r="E333" s="67">
        <v>339</v>
      </c>
      <c r="F333" s="68">
        <v>710</v>
      </c>
      <c r="G333" s="85"/>
      <c r="J333"/>
      <c r="K333"/>
      <c r="L333"/>
    </row>
    <row r="334" spans="1:12" x14ac:dyDescent="0.15">
      <c r="A334" s="118">
        <v>325</v>
      </c>
      <c r="B334" s="66" t="s">
        <v>137</v>
      </c>
      <c r="C334" s="67">
        <v>0</v>
      </c>
      <c r="D334" s="67">
        <v>0</v>
      </c>
      <c r="E334" s="67">
        <v>0</v>
      </c>
      <c r="F334" s="68">
        <v>0</v>
      </c>
      <c r="G334" s="85"/>
      <c r="J334"/>
      <c r="K334"/>
      <c r="L334"/>
    </row>
    <row r="335" spans="1:12" x14ac:dyDescent="0.15">
      <c r="A335" s="118">
        <v>326</v>
      </c>
      <c r="B335" s="66" t="s">
        <v>143</v>
      </c>
      <c r="C335" s="67">
        <v>376</v>
      </c>
      <c r="D335" s="67">
        <v>373</v>
      </c>
      <c r="E335" s="67">
        <v>374</v>
      </c>
      <c r="F335" s="68">
        <v>747</v>
      </c>
      <c r="G335" s="85"/>
      <c r="J335"/>
      <c r="K335"/>
      <c r="L335"/>
    </row>
    <row r="336" spans="1:12" x14ac:dyDescent="0.15">
      <c r="A336" s="118">
        <v>327</v>
      </c>
      <c r="B336" s="66" t="s">
        <v>149</v>
      </c>
      <c r="C336" s="67">
        <v>1036</v>
      </c>
      <c r="D336" s="67">
        <v>1145</v>
      </c>
      <c r="E336" s="67">
        <v>1045</v>
      </c>
      <c r="F336" s="68">
        <v>2190</v>
      </c>
      <c r="G336" s="85"/>
      <c r="J336"/>
      <c r="K336"/>
      <c r="L336"/>
    </row>
    <row r="337" spans="1:12" x14ac:dyDescent="0.15">
      <c r="A337" s="118">
        <v>328</v>
      </c>
      <c r="B337" s="66" t="s">
        <v>155</v>
      </c>
      <c r="C337" s="67">
        <v>927</v>
      </c>
      <c r="D337" s="67">
        <v>1016</v>
      </c>
      <c r="E337" s="67">
        <v>1003</v>
      </c>
      <c r="F337" s="68">
        <v>2019</v>
      </c>
      <c r="G337" s="85"/>
      <c r="J337"/>
      <c r="K337"/>
      <c r="L337"/>
    </row>
    <row r="338" spans="1:12" x14ac:dyDescent="0.15">
      <c r="A338" s="118">
        <v>329</v>
      </c>
      <c r="B338" s="66" t="s">
        <v>161</v>
      </c>
      <c r="C338" s="67">
        <v>1217</v>
      </c>
      <c r="D338" s="67">
        <v>1434</v>
      </c>
      <c r="E338" s="67">
        <v>1468</v>
      </c>
      <c r="F338" s="68">
        <v>2902</v>
      </c>
      <c r="G338" s="85"/>
      <c r="J338"/>
      <c r="K338"/>
      <c r="L338"/>
    </row>
    <row r="339" spans="1:12" x14ac:dyDescent="0.15">
      <c r="A339" s="118">
        <v>330</v>
      </c>
      <c r="B339" s="66" t="s">
        <v>167</v>
      </c>
      <c r="C339" s="67">
        <v>506</v>
      </c>
      <c r="D339" s="67">
        <v>600</v>
      </c>
      <c r="E339" s="67">
        <v>575</v>
      </c>
      <c r="F339" s="68">
        <v>1175</v>
      </c>
      <c r="G339" s="85"/>
      <c r="J339"/>
      <c r="K339"/>
      <c r="L339"/>
    </row>
    <row r="340" spans="1:12" x14ac:dyDescent="0.15">
      <c r="A340" s="118">
        <v>331</v>
      </c>
      <c r="B340" s="66" t="s">
        <v>173</v>
      </c>
      <c r="C340" s="67">
        <v>931</v>
      </c>
      <c r="D340" s="67">
        <v>1110</v>
      </c>
      <c r="E340" s="67">
        <v>1029</v>
      </c>
      <c r="F340" s="68">
        <v>2139</v>
      </c>
      <c r="G340" s="85"/>
      <c r="J340"/>
      <c r="K340"/>
      <c r="L340"/>
    </row>
    <row r="341" spans="1:12" x14ac:dyDescent="0.15">
      <c r="A341" s="118">
        <v>332</v>
      </c>
      <c r="B341" s="66" t="s">
        <v>179</v>
      </c>
      <c r="C341" s="67">
        <v>1036</v>
      </c>
      <c r="D341" s="67">
        <v>1251</v>
      </c>
      <c r="E341" s="67">
        <v>1220</v>
      </c>
      <c r="F341" s="68">
        <v>2471</v>
      </c>
      <c r="G341" s="85"/>
      <c r="J341"/>
      <c r="K341"/>
      <c r="L341"/>
    </row>
    <row r="342" spans="1:12" x14ac:dyDescent="0.15">
      <c r="A342" s="118">
        <v>333</v>
      </c>
      <c r="B342" s="66" t="s">
        <v>185</v>
      </c>
      <c r="C342" s="67">
        <v>756</v>
      </c>
      <c r="D342" s="67">
        <v>815</v>
      </c>
      <c r="E342" s="67">
        <v>799</v>
      </c>
      <c r="F342" s="68">
        <v>1614</v>
      </c>
      <c r="G342" s="85"/>
      <c r="J342"/>
      <c r="K342"/>
      <c r="L342"/>
    </row>
    <row r="343" spans="1:12" x14ac:dyDescent="0.15">
      <c r="A343" s="118">
        <v>334</v>
      </c>
      <c r="B343" s="66" t="s">
        <v>191</v>
      </c>
      <c r="C343" s="67">
        <v>670</v>
      </c>
      <c r="D343" s="67">
        <v>742</v>
      </c>
      <c r="E343" s="67">
        <v>751</v>
      </c>
      <c r="F343" s="68">
        <v>1493</v>
      </c>
      <c r="G343" s="85"/>
      <c r="J343"/>
      <c r="K343"/>
      <c r="L343"/>
    </row>
    <row r="344" spans="1:12" x14ac:dyDescent="0.15">
      <c r="A344" s="118">
        <v>335</v>
      </c>
      <c r="B344" s="66" t="s">
        <v>197</v>
      </c>
      <c r="C344" s="67">
        <v>338</v>
      </c>
      <c r="D344" s="67">
        <v>382</v>
      </c>
      <c r="E344" s="67">
        <v>384</v>
      </c>
      <c r="F344" s="68">
        <v>766</v>
      </c>
      <c r="G344" s="85"/>
      <c r="J344"/>
      <c r="K344"/>
      <c r="L344"/>
    </row>
    <row r="345" spans="1:12" x14ac:dyDescent="0.15">
      <c r="A345" s="118">
        <v>336</v>
      </c>
      <c r="B345" s="66" t="s">
        <v>203</v>
      </c>
      <c r="C345" s="67">
        <v>1</v>
      </c>
      <c r="D345" s="67">
        <v>2</v>
      </c>
      <c r="E345" s="67">
        <v>1</v>
      </c>
      <c r="F345" s="68">
        <v>3</v>
      </c>
      <c r="G345" s="85"/>
      <c r="J345"/>
      <c r="K345"/>
      <c r="L345"/>
    </row>
    <row r="346" spans="1:12" x14ac:dyDescent="0.15">
      <c r="A346" s="118">
        <v>337</v>
      </c>
      <c r="B346" s="66" t="s">
        <v>209</v>
      </c>
      <c r="C346" s="67">
        <v>397</v>
      </c>
      <c r="D346" s="67">
        <v>474</v>
      </c>
      <c r="E346" s="67">
        <v>468</v>
      </c>
      <c r="F346" s="68">
        <v>942</v>
      </c>
      <c r="G346" s="85"/>
      <c r="J346"/>
      <c r="K346"/>
      <c r="L346"/>
    </row>
    <row r="347" spans="1:12" x14ac:dyDescent="0.15">
      <c r="A347" s="118">
        <v>338</v>
      </c>
      <c r="B347" s="66" t="s">
        <v>215</v>
      </c>
      <c r="C347" s="67">
        <v>403</v>
      </c>
      <c r="D347" s="67">
        <v>411</v>
      </c>
      <c r="E347" s="67">
        <v>460</v>
      </c>
      <c r="F347" s="68">
        <v>871</v>
      </c>
      <c r="G347" s="85"/>
      <c r="J347"/>
      <c r="K347"/>
      <c r="L347"/>
    </row>
    <row r="348" spans="1:12" x14ac:dyDescent="0.15">
      <c r="A348" s="118">
        <v>339</v>
      </c>
      <c r="B348" s="66" t="s">
        <v>221</v>
      </c>
      <c r="C348" s="67">
        <v>741</v>
      </c>
      <c r="D348" s="67">
        <v>785</v>
      </c>
      <c r="E348" s="67">
        <v>730</v>
      </c>
      <c r="F348" s="68">
        <v>1515</v>
      </c>
      <c r="G348" s="85"/>
      <c r="J348"/>
      <c r="K348"/>
      <c r="L348"/>
    </row>
    <row r="349" spans="1:12" x14ac:dyDescent="0.15">
      <c r="A349" s="118">
        <v>340</v>
      </c>
      <c r="B349" s="66" t="s">
        <v>227</v>
      </c>
      <c r="C349" s="67">
        <v>386</v>
      </c>
      <c r="D349" s="67">
        <v>445</v>
      </c>
      <c r="E349" s="67">
        <v>364</v>
      </c>
      <c r="F349" s="68">
        <v>809</v>
      </c>
      <c r="G349" s="85"/>
      <c r="J349"/>
      <c r="K349"/>
      <c r="L349"/>
    </row>
    <row r="350" spans="1:12" x14ac:dyDescent="0.15">
      <c r="A350" s="118">
        <v>341</v>
      </c>
      <c r="B350" s="66" t="s">
        <v>233</v>
      </c>
      <c r="C350" s="67">
        <v>0</v>
      </c>
      <c r="D350" s="67">
        <v>0</v>
      </c>
      <c r="E350" s="67">
        <v>0</v>
      </c>
      <c r="F350" s="68">
        <v>0</v>
      </c>
      <c r="G350" s="85"/>
      <c r="J350"/>
      <c r="K350"/>
      <c r="L350"/>
    </row>
    <row r="351" spans="1:12" x14ac:dyDescent="0.15">
      <c r="A351" s="118">
        <v>342</v>
      </c>
      <c r="B351" s="66" t="s">
        <v>239</v>
      </c>
      <c r="C351" s="67">
        <v>531</v>
      </c>
      <c r="D351" s="67">
        <v>602</v>
      </c>
      <c r="E351" s="67">
        <v>577</v>
      </c>
      <c r="F351" s="68">
        <v>1179</v>
      </c>
      <c r="G351" s="85"/>
      <c r="J351"/>
      <c r="K351"/>
      <c r="L351"/>
    </row>
    <row r="352" spans="1:12" x14ac:dyDescent="0.15">
      <c r="A352" s="118">
        <v>343</v>
      </c>
      <c r="B352" s="66" t="s">
        <v>245</v>
      </c>
      <c r="C352" s="67">
        <v>1114</v>
      </c>
      <c r="D352" s="67">
        <v>1187</v>
      </c>
      <c r="E352" s="67">
        <v>1278</v>
      </c>
      <c r="F352" s="68">
        <v>2465</v>
      </c>
      <c r="G352" s="85"/>
      <c r="J352"/>
      <c r="K352"/>
      <c r="L352"/>
    </row>
    <row r="353" spans="1:12" x14ac:dyDescent="0.15">
      <c r="A353" s="118">
        <v>344</v>
      </c>
      <c r="B353" s="66" t="s">
        <v>251</v>
      </c>
      <c r="C353" s="67">
        <v>0</v>
      </c>
      <c r="D353" s="67">
        <v>0</v>
      </c>
      <c r="E353" s="67">
        <v>0</v>
      </c>
      <c r="F353" s="68">
        <v>0</v>
      </c>
      <c r="G353" s="85"/>
      <c r="J353"/>
      <c r="K353"/>
      <c r="L353"/>
    </row>
    <row r="354" spans="1:12" x14ac:dyDescent="0.15">
      <c r="A354" s="118">
        <v>345</v>
      </c>
      <c r="B354" s="66" t="s">
        <v>257</v>
      </c>
      <c r="C354" s="67">
        <v>413</v>
      </c>
      <c r="D354" s="67">
        <v>438</v>
      </c>
      <c r="E354" s="67">
        <v>397</v>
      </c>
      <c r="F354" s="68">
        <v>835</v>
      </c>
      <c r="G354" s="85"/>
      <c r="J354"/>
      <c r="K354"/>
      <c r="L354"/>
    </row>
    <row r="355" spans="1:12" x14ac:dyDescent="0.15">
      <c r="A355" s="118">
        <v>346</v>
      </c>
      <c r="B355" s="66" t="s">
        <v>263</v>
      </c>
      <c r="C355" s="67">
        <v>480</v>
      </c>
      <c r="D355" s="67">
        <v>577</v>
      </c>
      <c r="E355" s="67">
        <v>561</v>
      </c>
      <c r="F355" s="68">
        <v>1138</v>
      </c>
      <c r="G355" s="85"/>
      <c r="J355"/>
      <c r="K355"/>
      <c r="L355"/>
    </row>
    <row r="356" spans="1:12" x14ac:dyDescent="0.15">
      <c r="A356" s="118">
        <v>347</v>
      </c>
      <c r="B356" s="66" t="s">
        <v>269</v>
      </c>
      <c r="C356" s="67">
        <v>44854</v>
      </c>
      <c r="D356" s="67">
        <v>48723</v>
      </c>
      <c r="E356" s="67">
        <v>47281</v>
      </c>
      <c r="F356" s="68">
        <v>96004</v>
      </c>
      <c r="G356" s="85"/>
      <c r="J356"/>
      <c r="K356"/>
      <c r="L356"/>
    </row>
    <row r="357" spans="1:12" x14ac:dyDescent="0.15">
      <c r="A357" s="118">
        <v>361</v>
      </c>
      <c r="B357" s="66" t="s">
        <v>354</v>
      </c>
      <c r="C357" s="67">
        <v>299</v>
      </c>
      <c r="D357" s="67">
        <v>354</v>
      </c>
      <c r="E357" s="67">
        <v>381</v>
      </c>
      <c r="F357" s="68">
        <v>735</v>
      </c>
      <c r="G357" s="85"/>
      <c r="J357"/>
      <c r="K357"/>
      <c r="L357"/>
    </row>
    <row r="358" spans="1:12" x14ac:dyDescent="0.15">
      <c r="A358" s="118">
        <v>362</v>
      </c>
      <c r="B358" s="66" t="s">
        <v>360</v>
      </c>
      <c r="C358" s="67">
        <v>195</v>
      </c>
      <c r="D358" s="67">
        <v>219</v>
      </c>
      <c r="E358" s="67">
        <v>249</v>
      </c>
      <c r="F358" s="68">
        <v>468</v>
      </c>
      <c r="G358" s="85"/>
      <c r="J358"/>
      <c r="K358"/>
      <c r="L358"/>
    </row>
    <row r="359" spans="1:12" x14ac:dyDescent="0.15">
      <c r="A359" s="118">
        <v>363</v>
      </c>
      <c r="B359" s="66" t="s">
        <v>366</v>
      </c>
      <c r="C359" s="67">
        <v>9</v>
      </c>
      <c r="D359" s="67">
        <v>10</v>
      </c>
      <c r="E359" s="67">
        <v>12</v>
      </c>
      <c r="F359" s="68">
        <v>22</v>
      </c>
      <c r="G359" s="85"/>
      <c r="J359"/>
      <c r="K359"/>
      <c r="L359"/>
    </row>
    <row r="360" spans="1:12" x14ac:dyDescent="0.15">
      <c r="A360" s="118">
        <v>364</v>
      </c>
      <c r="B360" s="66" t="s">
        <v>372</v>
      </c>
      <c r="C360" s="67">
        <v>11</v>
      </c>
      <c r="D360" s="67">
        <v>11</v>
      </c>
      <c r="E360" s="67">
        <v>0</v>
      </c>
      <c r="F360" s="68">
        <v>11</v>
      </c>
      <c r="G360" s="85"/>
      <c r="J360"/>
      <c r="K360"/>
      <c r="L360"/>
    </row>
    <row r="361" spans="1:12" x14ac:dyDescent="0.15">
      <c r="A361" s="118">
        <v>365</v>
      </c>
      <c r="B361" s="66" t="s">
        <v>378</v>
      </c>
      <c r="C361" s="67">
        <v>0</v>
      </c>
      <c r="D361" s="67">
        <v>0</v>
      </c>
      <c r="E361" s="67">
        <v>0</v>
      </c>
      <c r="F361" s="68">
        <v>0</v>
      </c>
      <c r="G361" s="85"/>
      <c r="J361"/>
      <c r="K361"/>
      <c r="L361"/>
    </row>
    <row r="362" spans="1:12" x14ac:dyDescent="0.15">
      <c r="A362" s="118">
        <v>366</v>
      </c>
      <c r="B362" s="66" t="s">
        <v>384</v>
      </c>
      <c r="C362" s="67">
        <v>1592</v>
      </c>
      <c r="D362" s="67">
        <v>1664</v>
      </c>
      <c r="E362" s="67">
        <v>1800</v>
      </c>
      <c r="F362" s="68">
        <v>3464</v>
      </c>
      <c r="G362" s="85"/>
      <c r="J362"/>
      <c r="K362"/>
      <c r="L362"/>
    </row>
    <row r="363" spans="1:12" x14ac:dyDescent="0.15">
      <c r="A363" s="118">
        <v>367</v>
      </c>
      <c r="B363" s="66" t="s">
        <v>390</v>
      </c>
      <c r="C363" s="67">
        <v>1059</v>
      </c>
      <c r="D363" s="67">
        <v>1197</v>
      </c>
      <c r="E363" s="67">
        <v>1263</v>
      </c>
      <c r="F363" s="68">
        <v>2460</v>
      </c>
      <c r="G363" s="85"/>
      <c r="J363"/>
      <c r="K363"/>
      <c r="L363"/>
    </row>
    <row r="364" spans="1:12" x14ac:dyDescent="0.15">
      <c r="A364" s="118">
        <v>368</v>
      </c>
      <c r="B364" s="66" t="s">
        <v>396</v>
      </c>
      <c r="C364" s="67">
        <v>790</v>
      </c>
      <c r="D364" s="67">
        <v>950</v>
      </c>
      <c r="E364" s="67">
        <v>918</v>
      </c>
      <c r="F364" s="68">
        <v>1868</v>
      </c>
      <c r="G364" s="85"/>
      <c r="J364"/>
      <c r="K364"/>
      <c r="L364"/>
    </row>
    <row r="365" spans="1:12" x14ac:dyDescent="0.15">
      <c r="A365" s="118">
        <v>369</v>
      </c>
      <c r="B365" s="66" t="s">
        <v>402</v>
      </c>
      <c r="C365" s="67">
        <v>724</v>
      </c>
      <c r="D365" s="67">
        <v>774</v>
      </c>
      <c r="E365" s="67">
        <v>751</v>
      </c>
      <c r="F365" s="68">
        <v>1525</v>
      </c>
      <c r="G365" s="85"/>
      <c r="J365"/>
      <c r="K365"/>
      <c r="L365"/>
    </row>
    <row r="366" spans="1:12" x14ac:dyDescent="0.15">
      <c r="A366" s="118">
        <v>370</v>
      </c>
      <c r="B366" s="66" t="s">
        <v>407</v>
      </c>
      <c r="C366" s="67">
        <v>546</v>
      </c>
      <c r="D366" s="67">
        <v>680</v>
      </c>
      <c r="E366" s="67">
        <v>716</v>
      </c>
      <c r="F366" s="68">
        <v>1396</v>
      </c>
      <c r="G366" s="85"/>
      <c r="J366"/>
      <c r="K366"/>
      <c r="L366"/>
    </row>
    <row r="367" spans="1:12" x14ac:dyDescent="0.15">
      <c r="A367" s="118">
        <v>371</v>
      </c>
      <c r="B367" s="66" t="s">
        <v>413</v>
      </c>
      <c r="C367" s="67">
        <v>1135</v>
      </c>
      <c r="D367" s="67">
        <v>1186</v>
      </c>
      <c r="E367" s="67">
        <v>1239</v>
      </c>
      <c r="F367" s="68">
        <v>2425</v>
      </c>
      <c r="G367" s="85"/>
      <c r="J367"/>
      <c r="K367"/>
      <c r="L367"/>
    </row>
    <row r="368" spans="1:12" x14ac:dyDescent="0.15">
      <c r="A368" s="118">
        <v>372</v>
      </c>
      <c r="B368" s="66" t="s">
        <v>419</v>
      </c>
      <c r="C368" s="67">
        <v>495</v>
      </c>
      <c r="D368" s="67">
        <v>611</v>
      </c>
      <c r="E368" s="67">
        <v>644</v>
      </c>
      <c r="F368" s="68">
        <v>1255</v>
      </c>
      <c r="G368" s="85"/>
      <c r="J368"/>
      <c r="K368"/>
      <c r="L368"/>
    </row>
    <row r="369" spans="1:12" x14ac:dyDescent="0.15">
      <c r="A369" s="118">
        <v>373</v>
      </c>
      <c r="B369" s="66" t="s">
        <v>425</v>
      </c>
      <c r="C369" s="67">
        <v>249</v>
      </c>
      <c r="D369" s="67">
        <v>277</v>
      </c>
      <c r="E369" s="67">
        <v>302</v>
      </c>
      <c r="F369" s="68">
        <v>579</v>
      </c>
      <c r="G369" s="85"/>
      <c r="J369"/>
      <c r="K369"/>
      <c r="L369"/>
    </row>
    <row r="370" spans="1:12" x14ac:dyDescent="0.15">
      <c r="A370" s="118">
        <v>374</v>
      </c>
      <c r="B370" s="66" t="s">
        <v>430</v>
      </c>
      <c r="C370" s="67">
        <v>553</v>
      </c>
      <c r="D370" s="67">
        <v>638</v>
      </c>
      <c r="E370" s="67">
        <v>647</v>
      </c>
      <c r="F370" s="68">
        <v>1285</v>
      </c>
      <c r="G370" s="85"/>
      <c r="J370"/>
      <c r="K370"/>
      <c r="L370"/>
    </row>
    <row r="371" spans="1:12" x14ac:dyDescent="0.15">
      <c r="A371" s="118">
        <v>375</v>
      </c>
      <c r="B371" s="79" t="s">
        <v>435</v>
      </c>
      <c r="C371" s="67">
        <v>715</v>
      </c>
      <c r="D371" s="67">
        <v>830</v>
      </c>
      <c r="E371" s="67">
        <v>821</v>
      </c>
      <c r="F371" s="68">
        <v>1651</v>
      </c>
      <c r="G371" s="85"/>
      <c r="J371"/>
      <c r="K371"/>
      <c r="L371"/>
    </row>
    <row r="372" spans="1:12" x14ac:dyDescent="0.15">
      <c r="A372" s="118">
        <v>376</v>
      </c>
      <c r="B372" s="79" t="s">
        <v>441</v>
      </c>
      <c r="C372" s="67">
        <v>283</v>
      </c>
      <c r="D372" s="67">
        <v>345</v>
      </c>
      <c r="E372" s="67">
        <v>347</v>
      </c>
      <c r="F372" s="68">
        <v>692</v>
      </c>
      <c r="G372" s="85"/>
      <c r="J372"/>
      <c r="K372"/>
      <c r="L372"/>
    </row>
    <row r="373" spans="1:12" x14ac:dyDescent="0.15">
      <c r="A373" s="118">
        <v>377</v>
      </c>
      <c r="B373" s="79" t="s">
        <v>447</v>
      </c>
      <c r="C373" s="67">
        <v>731</v>
      </c>
      <c r="D373" s="67">
        <v>914</v>
      </c>
      <c r="E373" s="67">
        <v>951</v>
      </c>
      <c r="F373" s="68">
        <v>1865</v>
      </c>
      <c r="G373" s="85"/>
      <c r="J373"/>
      <c r="K373"/>
      <c r="L373"/>
    </row>
    <row r="374" spans="1:12" x14ac:dyDescent="0.15">
      <c r="A374" s="118">
        <v>378</v>
      </c>
      <c r="B374" s="79" t="s">
        <v>453</v>
      </c>
      <c r="C374" s="67">
        <v>898</v>
      </c>
      <c r="D374" s="67">
        <v>1048</v>
      </c>
      <c r="E374" s="67">
        <v>1129</v>
      </c>
      <c r="F374" s="68">
        <v>2177</v>
      </c>
      <c r="G374" s="85"/>
      <c r="J374"/>
      <c r="K374"/>
      <c r="L374"/>
    </row>
    <row r="375" spans="1:12" x14ac:dyDescent="0.15">
      <c r="A375" s="118">
        <v>379</v>
      </c>
      <c r="B375" s="79" t="s">
        <v>459</v>
      </c>
      <c r="C375" s="67">
        <v>700</v>
      </c>
      <c r="D375" s="67">
        <v>773</v>
      </c>
      <c r="E375" s="67">
        <v>804</v>
      </c>
      <c r="F375" s="68">
        <v>1577</v>
      </c>
      <c r="G375" s="85"/>
      <c r="J375"/>
      <c r="K375"/>
      <c r="L375"/>
    </row>
    <row r="376" spans="1:12" x14ac:dyDescent="0.15">
      <c r="A376" s="118">
        <v>380</v>
      </c>
      <c r="B376" s="79" t="s">
        <v>465</v>
      </c>
      <c r="C376" s="67">
        <v>637</v>
      </c>
      <c r="D376" s="67">
        <v>737</v>
      </c>
      <c r="E376" s="67">
        <v>754</v>
      </c>
      <c r="F376" s="68">
        <v>1491</v>
      </c>
      <c r="G376" s="85"/>
      <c r="J376"/>
      <c r="K376"/>
      <c r="L376"/>
    </row>
    <row r="377" spans="1:12" x14ac:dyDescent="0.15">
      <c r="A377" s="118">
        <v>381</v>
      </c>
      <c r="B377" s="79" t="s">
        <v>471</v>
      </c>
      <c r="C377" s="67">
        <v>546</v>
      </c>
      <c r="D377" s="67">
        <v>560</v>
      </c>
      <c r="E377" s="67">
        <v>594</v>
      </c>
      <c r="F377" s="68">
        <v>1154</v>
      </c>
      <c r="G377" s="85"/>
      <c r="J377"/>
      <c r="K377"/>
      <c r="L377"/>
    </row>
    <row r="378" spans="1:12" x14ac:dyDescent="0.15">
      <c r="A378" s="118">
        <v>382</v>
      </c>
      <c r="B378" s="79" t="s">
        <v>477</v>
      </c>
      <c r="C378" s="67">
        <v>1176</v>
      </c>
      <c r="D378" s="67">
        <v>1149</v>
      </c>
      <c r="E378" s="67">
        <v>1247</v>
      </c>
      <c r="F378" s="68">
        <v>2396</v>
      </c>
      <c r="G378" s="85"/>
      <c r="J378"/>
      <c r="K378"/>
      <c r="L378"/>
    </row>
    <row r="379" spans="1:12" x14ac:dyDescent="0.15">
      <c r="A379" s="118">
        <v>383</v>
      </c>
      <c r="B379" s="66" t="s">
        <v>483</v>
      </c>
      <c r="C379" s="67">
        <v>612</v>
      </c>
      <c r="D379" s="67">
        <v>693</v>
      </c>
      <c r="E379" s="67">
        <v>696</v>
      </c>
      <c r="F379" s="68">
        <v>1389</v>
      </c>
      <c r="G379" s="85"/>
      <c r="J379"/>
      <c r="K379"/>
      <c r="L379"/>
    </row>
    <row r="380" spans="1:12" x14ac:dyDescent="0.15">
      <c r="A380" s="118">
        <v>384</v>
      </c>
      <c r="B380" s="66" t="s">
        <v>489</v>
      </c>
      <c r="C380" s="67">
        <v>825</v>
      </c>
      <c r="D380" s="67">
        <v>898</v>
      </c>
      <c r="E380" s="67">
        <v>940</v>
      </c>
      <c r="F380" s="68">
        <v>1838</v>
      </c>
      <c r="G380" s="85"/>
      <c r="J380"/>
      <c r="K380"/>
      <c r="L380"/>
    </row>
    <row r="381" spans="1:12" x14ac:dyDescent="0.15">
      <c r="A381" s="118">
        <v>385</v>
      </c>
      <c r="B381" s="66" t="s">
        <v>495</v>
      </c>
      <c r="C381" s="67">
        <v>1077</v>
      </c>
      <c r="D381" s="67">
        <v>1157</v>
      </c>
      <c r="E381" s="67">
        <v>1150</v>
      </c>
      <c r="F381" s="68">
        <v>2307</v>
      </c>
      <c r="G381" s="85"/>
      <c r="J381"/>
      <c r="K381"/>
      <c r="L381"/>
    </row>
    <row r="382" spans="1:12" x14ac:dyDescent="0.15">
      <c r="A382" s="118">
        <v>386</v>
      </c>
      <c r="B382" s="66" t="s">
        <v>501</v>
      </c>
      <c r="C382" s="67">
        <v>1561</v>
      </c>
      <c r="D382" s="67">
        <v>1460</v>
      </c>
      <c r="E382" s="67">
        <v>1629</v>
      </c>
      <c r="F382" s="68">
        <v>3089</v>
      </c>
      <c r="G382" s="85"/>
      <c r="J382"/>
      <c r="K382"/>
      <c r="L382"/>
    </row>
    <row r="383" spans="1:12" x14ac:dyDescent="0.15">
      <c r="A383" s="118">
        <v>387</v>
      </c>
      <c r="B383" s="66" t="s">
        <v>507</v>
      </c>
      <c r="C383" s="67">
        <v>1182</v>
      </c>
      <c r="D383" s="67">
        <v>1205</v>
      </c>
      <c r="E383" s="67">
        <v>1228</v>
      </c>
      <c r="F383" s="68">
        <v>2433</v>
      </c>
      <c r="G383" s="85"/>
      <c r="J383"/>
      <c r="K383"/>
      <c r="L383"/>
    </row>
    <row r="384" spans="1:12" x14ac:dyDescent="0.15">
      <c r="A384" s="118">
        <v>388</v>
      </c>
      <c r="B384" s="66" t="s">
        <v>513</v>
      </c>
      <c r="C384" s="67">
        <v>1329</v>
      </c>
      <c r="D384" s="67">
        <v>1226</v>
      </c>
      <c r="E384" s="67">
        <v>1363</v>
      </c>
      <c r="F384" s="68">
        <v>2589</v>
      </c>
      <c r="G384" s="85"/>
      <c r="J384"/>
      <c r="K384"/>
      <c r="L384"/>
    </row>
    <row r="385" spans="1:12" x14ac:dyDescent="0.15">
      <c r="A385" s="118">
        <v>389</v>
      </c>
      <c r="B385" s="66" t="s">
        <v>519</v>
      </c>
      <c r="C385" s="67">
        <v>243</v>
      </c>
      <c r="D385" s="67">
        <v>186</v>
      </c>
      <c r="E385" s="67">
        <v>217</v>
      </c>
      <c r="F385" s="68">
        <v>403</v>
      </c>
      <c r="G385" s="85"/>
      <c r="J385"/>
      <c r="K385"/>
      <c r="L385"/>
    </row>
    <row r="386" spans="1:12" x14ac:dyDescent="0.15">
      <c r="A386" s="118">
        <v>390</v>
      </c>
      <c r="B386" s="66" t="s">
        <v>525</v>
      </c>
      <c r="C386" s="67">
        <v>1680</v>
      </c>
      <c r="D386" s="67">
        <v>1909</v>
      </c>
      <c r="E386" s="67">
        <v>2028</v>
      </c>
      <c r="F386" s="68">
        <v>3937</v>
      </c>
      <c r="G386" s="85"/>
      <c r="J386"/>
      <c r="K386"/>
      <c r="L386"/>
    </row>
    <row r="387" spans="1:12" x14ac:dyDescent="0.15">
      <c r="A387" s="118">
        <v>391</v>
      </c>
      <c r="B387" s="66" t="s">
        <v>531</v>
      </c>
      <c r="C387" s="67">
        <v>828</v>
      </c>
      <c r="D387" s="67">
        <v>941</v>
      </c>
      <c r="E387" s="67">
        <v>1023</v>
      </c>
      <c r="F387" s="68">
        <v>1964</v>
      </c>
      <c r="G387" s="85"/>
      <c r="J387"/>
      <c r="K387"/>
      <c r="L387"/>
    </row>
    <row r="388" spans="1:12" x14ac:dyDescent="0.15">
      <c r="A388" s="118">
        <v>392</v>
      </c>
      <c r="B388" s="66" t="s">
        <v>537</v>
      </c>
      <c r="C388" s="67">
        <v>740</v>
      </c>
      <c r="D388" s="67">
        <v>883</v>
      </c>
      <c r="E388" s="67">
        <v>861</v>
      </c>
      <c r="F388" s="68">
        <v>1744</v>
      </c>
      <c r="G388" s="85"/>
      <c r="J388"/>
      <c r="K388"/>
      <c r="L388"/>
    </row>
    <row r="389" spans="1:12" x14ac:dyDescent="0.15">
      <c r="A389" s="118">
        <v>393</v>
      </c>
      <c r="B389" s="66" t="s">
        <v>543</v>
      </c>
      <c r="C389" s="67">
        <v>101</v>
      </c>
      <c r="D389" s="67">
        <v>112</v>
      </c>
      <c r="E389" s="67">
        <v>120</v>
      </c>
      <c r="F389" s="68">
        <v>232</v>
      </c>
      <c r="G389" s="85"/>
      <c r="J389"/>
      <c r="K389"/>
      <c r="L389"/>
    </row>
    <row r="390" spans="1:12" x14ac:dyDescent="0.15">
      <c r="A390" s="118">
        <v>394</v>
      </c>
      <c r="B390" s="66" t="s">
        <v>549</v>
      </c>
      <c r="C390" s="67">
        <v>529</v>
      </c>
      <c r="D390" s="67">
        <v>575</v>
      </c>
      <c r="E390" s="67">
        <v>590</v>
      </c>
      <c r="F390" s="68">
        <v>1165</v>
      </c>
      <c r="G390" s="85"/>
      <c r="J390"/>
      <c r="K390"/>
      <c r="L390"/>
    </row>
    <row r="391" spans="1:12" x14ac:dyDescent="0.15">
      <c r="A391" s="118">
        <v>395</v>
      </c>
      <c r="B391" s="66" t="s">
        <v>555</v>
      </c>
      <c r="C391" s="67">
        <v>773</v>
      </c>
      <c r="D391" s="67">
        <v>837</v>
      </c>
      <c r="E391" s="67">
        <v>844</v>
      </c>
      <c r="F391" s="68">
        <v>1681</v>
      </c>
      <c r="G391" s="85"/>
      <c r="J391"/>
      <c r="K391"/>
      <c r="L391"/>
    </row>
    <row r="392" spans="1:12" x14ac:dyDescent="0.15">
      <c r="A392" s="118">
        <v>396</v>
      </c>
      <c r="B392" s="66" t="s">
        <v>561</v>
      </c>
      <c r="C392" s="67">
        <v>715</v>
      </c>
      <c r="D392" s="67">
        <v>822</v>
      </c>
      <c r="E392" s="67">
        <v>876</v>
      </c>
      <c r="F392" s="68">
        <v>1698</v>
      </c>
      <c r="G392" s="85"/>
      <c r="J392"/>
      <c r="K392"/>
      <c r="L392"/>
    </row>
    <row r="393" spans="1:12" x14ac:dyDescent="0.15">
      <c r="A393" s="118">
        <v>397</v>
      </c>
      <c r="B393" s="66" t="s">
        <v>567</v>
      </c>
      <c r="C393" s="67">
        <v>800</v>
      </c>
      <c r="D393" s="67">
        <v>918</v>
      </c>
      <c r="E393" s="67">
        <v>956</v>
      </c>
      <c r="F393" s="68">
        <v>1874</v>
      </c>
      <c r="G393" s="85"/>
      <c r="J393"/>
      <c r="K393"/>
      <c r="L393"/>
    </row>
    <row r="394" spans="1:12" x14ac:dyDescent="0.15">
      <c r="A394" s="118">
        <v>398</v>
      </c>
      <c r="B394" s="66" t="s">
        <v>573</v>
      </c>
      <c r="C394" s="67">
        <v>584</v>
      </c>
      <c r="D394" s="67">
        <v>643</v>
      </c>
      <c r="E394" s="67">
        <v>722</v>
      </c>
      <c r="F394" s="68">
        <v>1365</v>
      </c>
      <c r="G394" s="85"/>
      <c r="J394"/>
      <c r="K394"/>
      <c r="L394"/>
    </row>
    <row r="395" spans="1:12" x14ac:dyDescent="0.15">
      <c r="A395" s="118">
        <v>399</v>
      </c>
      <c r="B395" s="66" t="s">
        <v>579</v>
      </c>
      <c r="C395" s="67">
        <v>725</v>
      </c>
      <c r="D395" s="67">
        <v>832</v>
      </c>
      <c r="E395" s="67">
        <v>906</v>
      </c>
      <c r="F395" s="68">
        <v>1738</v>
      </c>
      <c r="G395" s="85"/>
      <c r="J395"/>
      <c r="K395"/>
      <c r="L395"/>
    </row>
    <row r="396" spans="1:12" x14ac:dyDescent="0.15">
      <c r="A396" s="118">
        <v>400</v>
      </c>
      <c r="B396" s="66" t="s">
        <v>585</v>
      </c>
      <c r="C396" s="67">
        <v>811</v>
      </c>
      <c r="D396" s="67">
        <v>952</v>
      </c>
      <c r="E396" s="67">
        <v>976</v>
      </c>
      <c r="F396" s="68">
        <v>1928</v>
      </c>
      <c r="G396" s="85"/>
      <c r="J396"/>
      <c r="K396"/>
      <c r="L396"/>
    </row>
    <row r="397" spans="1:12" x14ac:dyDescent="0.15">
      <c r="A397" s="118">
        <v>401</v>
      </c>
      <c r="B397" s="66" t="s">
        <v>591</v>
      </c>
      <c r="C397" s="67">
        <v>1194</v>
      </c>
      <c r="D397" s="67">
        <v>1455</v>
      </c>
      <c r="E397" s="67">
        <v>1488</v>
      </c>
      <c r="F397" s="68">
        <v>2943</v>
      </c>
      <c r="G397" s="85"/>
      <c r="J397"/>
      <c r="K397"/>
      <c r="L397"/>
    </row>
    <row r="398" spans="1:12" x14ac:dyDescent="0.15">
      <c r="A398" s="118">
        <v>402</v>
      </c>
      <c r="B398" s="66" t="s">
        <v>597</v>
      </c>
      <c r="C398" s="67">
        <v>775</v>
      </c>
      <c r="D398" s="67">
        <v>911</v>
      </c>
      <c r="E398" s="67">
        <v>953</v>
      </c>
      <c r="F398" s="68">
        <v>1864</v>
      </c>
      <c r="G398" s="85"/>
      <c r="J398"/>
      <c r="K398"/>
      <c r="L398"/>
    </row>
    <row r="399" spans="1:12" x14ac:dyDescent="0.15">
      <c r="A399" s="118">
        <v>403</v>
      </c>
      <c r="B399" s="66" t="s">
        <v>603</v>
      </c>
      <c r="C399" s="67">
        <v>591</v>
      </c>
      <c r="D399" s="67">
        <v>683</v>
      </c>
      <c r="E399" s="67">
        <v>742</v>
      </c>
      <c r="F399" s="68">
        <v>1425</v>
      </c>
      <c r="G399" s="85"/>
      <c r="J399"/>
      <c r="K399"/>
      <c r="L399"/>
    </row>
    <row r="400" spans="1:12" x14ac:dyDescent="0.15">
      <c r="A400" s="118">
        <v>404</v>
      </c>
      <c r="B400" s="66" t="s">
        <v>608</v>
      </c>
      <c r="C400" s="67">
        <v>232</v>
      </c>
      <c r="D400" s="67">
        <v>240</v>
      </c>
      <c r="E400" s="67">
        <v>300</v>
      </c>
      <c r="F400" s="68">
        <v>540</v>
      </c>
      <c r="G400" s="85"/>
      <c r="J400"/>
      <c r="K400"/>
      <c r="L400"/>
    </row>
    <row r="401" spans="1:12" x14ac:dyDescent="0.15">
      <c r="A401" s="118">
        <v>405</v>
      </c>
      <c r="B401" s="66" t="s">
        <v>613</v>
      </c>
      <c r="C401" s="67">
        <v>378</v>
      </c>
      <c r="D401" s="67">
        <v>365</v>
      </c>
      <c r="E401" s="67">
        <v>426</v>
      </c>
      <c r="F401" s="68">
        <v>791</v>
      </c>
      <c r="G401" s="85"/>
      <c r="J401"/>
      <c r="K401"/>
      <c r="L401"/>
    </row>
    <row r="402" spans="1:12" x14ac:dyDescent="0.15">
      <c r="A402" s="118">
        <v>406</v>
      </c>
      <c r="B402" s="66" t="s">
        <v>619</v>
      </c>
      <c r="C402" s="67">
        <v>459</v>
      </c>
      <c r="D402" s="67">
        <v>526</v>
      </c>
      <c r="E402" s="67">
        <v>552</v>
      </c>
      <c r="F402" s="68">
        <v>1078</v>
      </c>
      <c r="G402" s="85"/>
      <c r="J402"/>
      <c r="K402"/>
      <c r="L402"/>
    </row>
    <row r="403" spans="1:12" x14ac:dyDescent="0.15">
      <c r="A403" s="118">
        <v>407</v>
      </c>
      <c r="B403" s="66" t="s">
        <v>625</v>
      </c>
      <c r="C403" s="67">
        <v>813</v>
      </c>
      <c r="D403" s="67">
        <v>831</v>
      </c>
      <c r="E403" s="67">
        <v>878</v>
      </c>
      <c r="F403" s="68">
        <v>1709</v>
      </c>
      <c r="G403" s="85"/>
      <c r="J403"/>
      <c r="K403"/>
      <c r="L403"/>
    </row>
    <row r="404" spans="1:12" x14ac:dyDescent="0.15">
      <c r="A404" s="118">
        <v>408</v>
      </c>
      <c r="B404" s="66" t="s">
        <v>631</v>
      </c>
      <c r="C404" s="67">
        <v>1219</v>
      </c>
      <c r="D404" s="67">
        <v>1312</v>
      </c>
      <c r="E404" s="67">
        <v>1376</v>
      </c>
      <c r="F404" s="68">
        <v>2688</v>
      </c>
      <c r="G404" s="85"/>
      <c r="J404"/>
      <c r="K404"/>
      <c r="L404"/>
    </row>
    <row r="405" spans="1:12" x14ac:dyDescent="0.15">
      <c r="A405" s="118">
        <v>409</v>
      </c>
      <c r="B405" s="66" t="s">
        <v>637</v>
      </c>
      <c r="C405" s="67">
        <v>961</v>
      </c>
      <c r="D405" s="67">
        <v>1015</v>
      </c>
      <c r="E405" s="67">
        <v>1099</v>
      </c>
      <c r="F405" s="68">
        <v>2114</v>
      </c>
      <c r="G405" s="85"/>
      <c r="J405"/>
      <c r="K405"/>
      <c r="L405"/>
    </row>
    <row r="406" spans="1:12" x14ac:dyDescent="0.15">
      <c r="A406" s="118">
        <v>410</v>
      </c>
      <c r="B406" s="66" t="s">
        <v>643</v>
      </c>
      <c r="C406" s="67">
        <v>1629</v>
      </c>
      <c r="D406" s="67">
        <v>1707</v>
      </c>
      <c r="E406" s="67">
        <v>1808</v>
      </c>
      <c r="F406" s="68">
        <v>3515</v>
      </c>
      <c r="G406" s="85"/>
      <c r="J406"/>
      <c r="K406"/>
      <c r="L406"/>
    </row>
    <row r="407" spans="1:12" x14ac:dyDescent="0.15">
      <c r="A407" s="118">
        <v>411</v>
      </c>
      <c r="B407" s="66" t="s">
        <v>648</v>
      </c>
      <c r="C407" s="67">
        <v>708</v>
      </c>
      <c r="D407" s="67">
        <v>800</v>
      </c>
      <c r="E407" s="67">
        <v>873</v>
      </c>
      <c r="F407" s="68">
        <v>1673</v>
      </c>
      <c r="G407" s="85"/>
      <c r="J407"/>
      <c r="K407"/>
      <c r="L407"/>
    </row>
    <row r="408" spans="1:12" x14ac:dyDescent="0.15">
      <c r="A408" s="118">
        <v>412</v>
      </c>
      <c r="B408" s="66" t="s">
        <v>652</v>
      </c>
      <c r="C408" s="67">
        <v>823</v>
      </c>
      <c r="D408" s="67">
        <v>929</v>
      </c>
      <c r="E408" s="67">
        <v>1020</v>
      </c>
      <c r="F408" s="68">
        <v>1949</v>
      </c>
      <c r="G408" s="85"/>
      <c r="J408"/>
      <c r="K408"/>
      <c r="L408"/>
    </row>
    <row r="409" spans="1:12" x14ac:dyDescent="0.15">
      <c r="A409" s="118">
        <v>413</v>
      </c>
      <c r="B409" s="66" t="s">
        <v>656</v>
      </c>
      <c r="C409" s="67">
        <v>523</v>
      </c>
      <c r="D409" s="67">
        <v>644</v>
      </c>
      <c r="E409" s="67">
        <v>624</v>
      </c>
      <c r="F409" s="68">
        <v>1268</v>
      </c>
      <c r="G409" s="85"/>
      <c r="J409"/>
      <c r="K409"/>
      <c r="L409"/>
    </row>
    <row r="410" spans="1:12" x14ac:dyDescent="0.15">
      <c r="A410" s="118">
        <v>414</v>
      </c>
      <c r="B410" s="66" t="s">
        <v>659</v>
      </c>
      <c r="C410" s="67">
        <v>551</v>
      </c>
      <c r="D410" s="67">
        <v>666</v>
      </c>
      <c r="E410" s="67">
        <v>712</v>
      </c>
      <c r="F410" s="68">
        <v>1378</v>
      </c>
      <c r="G410" s="85"/>
      <c r="J410"/>
      <c r="K410"/>
      <c r="L410"/>
    </row>
    <row r="411" spans="1:12" x14ac:dyDescent="0.15">
      <c r="A411" s="118">
        <v>415</v>
      </c>
      <c r="B411" s="66" t="s">
        <v>663</v>
      </c>
      <c r="C411" s="67">
        <v>516</v>
      </c>
      <c r="D411" s="67">
        <v>680</v>
      </c>
      <c r="E411" s="67">
        <v>771</v>
      </c>
      <c r="F411" s="68">
        <v>1451</v>
      </c>
      <c r="G411" s="85"/>
      <c r="J411"/>
      <c r="K411"/>
      <c r="L411"/>
    </row>
    <row r="412" spans="1:12" x14ac:dyDescent="0.15">
      <c r="A412" s="118">
        <v>416</v>
      </c>
      <c r="B412" s="66" t="s">
        <v>668</v>
      </c>
      <c r="C412" s="67">
        <v>1553</v>
      </c>
      <c r="D412" s="67">
        <v>1537</v>
      </c>
      <c r="E412" s="67">
        <v>1556</v>
      </c>
      <c r="F412" s="68">
        <v>3093</v>
      </c>
      <c r="G412" s="85"/>
      <c r="J412"/>
      <c r="K412"/>
      <c r="L412"/>
    </row>
    <row r="413" spans="1:12" x14ac:dyDescent="0.15">
      <c r="A413" s="118">
        <v>417</v>
      </c>
      <c r="B413" s="66" t="s">
        <v>673</v>
      </c>
      <c r="C413" s="67">
        <v>1424</v>
      </c>
      <c r="D413" s="67">
        <v>1746</v>
      </c>
      <c r="E413" s="67">
        <v>1806</v>
      </c>
      <c r="F413" s="68">
        <v>3552</v>
      </c>
      <c r="G413" s="85"/>
      <c r="J413"/>
      <c r="K413"/>
      <c r="L413"/>
    </row>
    <row r="414" spans="1:12" x14ac:dyDescent="0.15">
      <c r="A414" s="118">
        <v>418</v>
      </c>
      <c r="B414" s="66" t="s">
        <v>316</v>
      </c>
      <c r="C414" s="67">
        <v>773</v>
      </c>
      <c r="D414" s="67">
        <v>691</v>
      </c>
      <c r="E414" s="67">
        <v>788</v>
      </c>
      <c r="F414" s="68">
        <v>1479</v>
      </c>
      <c r="G414" s="85"/>
      <c r="J414"/>
      <c r="K414"/>
      <c r="L414"/>
    </row>
    <row r="415" spans="1:12" x14ac:dyDescent="0.15">
      <c r="A415" s="118">
        <v>419</v>
      </c>
      <c r="B415" s="66" t="s">
        <v>321</v>
      </c>
      <c r="C415" s="67">
        <v>846</v>
      </c>
      <c r="D415" s="67">
        <v>821</v>
      </c>
      <c r="E415" s="67">
        <v>902</v>
      </c>
      <c r="F415" s="68">
        <v>1723</v>
      </c>
      <c r="G415" s="85"/>
      <c r="J415"/>
      <c r="K415"/>
      <c r="L415"/>
    </row>
    <row r="416" spans="1:12" x14ac:dyDescent="0.15">
      <c r="A416" s="118">
        <v>420</v>
      </c>
      <c r="B416" s="66" t="s">
        <v>325</v>
      </c>
      <c r="C416" s="67">
        <v>722</v>
      </c>
      <c r="D416" s="67">
        <v>825</v>
      </c>
      <c r="E416" s="67">
        <v>894</v>
      </c>
      <c r="F416" s="68">
        <v>1719</v>
      </c>
      <c r="G416" s="85"/>
      <c r="J416"/>
      <c r="K416"/>
      <c r="L416"/>
    </row>
    <row r="417" spans="1:12" x14ac:dyDescent="0.15">
      <c r="A417" s="118">
        <v>421</v>
      </c>
      <c r="B417" s="66" t="s">
        <v>355</v>
      </c>
      <c r="C417" s="67">
        <v>796</v>
      </c>
      <c r="D417" s="67">
        <v>903</v>
      </c>
      <c r="E417" s="67">
        <v>962</v>
      </c>
      <c r="F417" s="68">
        <v>1865</v>
      </c>
      <c r="G417" s="85"/>
      <c r="J417"/>
      <c r="K417"/>
      <c r="L417"/>
    </row>
    <row r="418" spans="1:12" x14ac:dyDescent="0.15">
      <c r="A418" s="118">
        <v>422</v>
      </c>
      <c r="B418" s="66" t="s">
        <v>361</v>
      </c>
      <c r="C418" s="67">
        <v>960</v>
      </c>
      <c r="D418" s="67">
        <v>993</v>
      </c>
      <c r="E418" s="67">
        <v>1009</v>
      </c>
      <c r="F418" s="68">
        <v>2002</v>
      </c>
      <c r="G418" s="85"/>
      <c r="J418"/>
      <c r="K418"/>
      <c r="L418"/>
    </row>
    <row r="419" spans="1:12" x14ac:dyDescent="0.15">
      <c r="A419" s="118">
        <v>423</v>
      </c>
      <c r="B419" s="66" t="s">
        <v>367</v>
      </c>
      <c r="C419" s="67">
        <v>1171</v>
      </c>
      <c r="D419" s="67">
        <v>1308</v>
      </c>
      <c r="E419" s="67">
        <v>1346</v>
      </c>
      <c r="F419" s="68">
        <v>2654</v>
      </c>
      <c r="G419" s="85"/>
      <c r="J419"/>
      <c r="K419"/>
      <c r="L419"/>
    </row>
    <row r="420" spans="1:12" x14ac:dyDescent="0.15">
      <c r="A420" s="118">
        <v>424</v>
      </c>
      <c r="B420" s="66" t="s">
        <v>373</v>
      </c>
      <c r="C420" s="67">
        <v>787</v>
      </c>
      <c r="D420" s="67">
        <v>800</v>
      </c>
      <c r="E420" s="67">
        <v>875</v>
      </c>
      <c r="F420" s="68">
        <v>1675</v>
      </c>
      <c r="G420" s="85"/>
      <c r="J420"/>
      <c r="K420"/>
      <c r="L420"/>
    </row>
    <row r="421" spans="1:12" x14ac:dyDescent="0.15">
      <c r="A421" s="118">
        <v>425</v>
      </c>
      <c r="B421" s="66" t="s">
        <v>379</v>
      </c>
      <c r="C421" s="67">
        <v>1418</v>
      </c>
      <c r="D421" s="67">
        <v>1287</v>
      </c>
      <c r="E421" s="67">
        <v>1594</v>
      </c>
      <c r="F421" s="68">
        <v>2881</v>
      </c>
      <c r="G421" s="85"/>
      <c r="J421"/>
      <c r="K421"/>
      <c r="L421"/>
    </row>
    <row r="422" spans="1:12" x14ac:dyDescent="0.15">
      <c r="A422" s="118">
        <v>426</v>
      </c>
      <c r="B422" s="66" t="s">
        <v>385</v>
      </c>
      <c r="C422" s="67">
        <v>1239</v>
      </c>
      <c r="D422" s="67">
        <v>1381</v>
      </c>
      <c r="E422" s="67">
        <v>1403</v>
      </c>
      <c r="F422" s="68">
        <v>2784</v>
      </c>
      <c r="G422" s="85"/>
      <c r="J422"/>
      <c r="K422"/>
      <c r="L422"/>
    </row>
    <row r="423" spans="1:12" x14ac:dyDescent="0.15">
      <c r="A423" s="118">
        <v>427</v>
      </c>
      <c r="B423" s="66" t="s">
        <v>391</v>
      </c>
      <c r="C423" s="67">
        <v>969</v>
      </c>
      <c r="D423" s="67">
        <v>851</v>
      </c>
      <c r="E423" s="67">
        <v>875</v>
      </c>
      <c r="F423" s="68">
        <v>1726</v>
      </c>
      <c r="G423" s="85"/>
      <c r="J423"/>
      <c r="K423"/>
      <c r="L423"/>
    </row>
    <row r="424" spans="1:12" x14ac:dyDescent="0.15">
      <c r="A424" s="118">
        <v>428</v>
      </c>
      <c r="B424" s="66" t="s">
        <v>397</v>
      </c>
      <c r="C424" s="67">
        <v>1722</v>
      </c>
      <c r="D424" s="67">
        <v>1536</v>
      </c>
      <c r="E424" s="67">
        <v>1611</v>
      </c>
      <c r="F424" s="68">
        <v>3147</v>
      </c>
      <c r="G424" s="85"/>
      <c r="J424"/>
      <c r="K424"/>
      <c r="L424"/>
    </row>
    <row r="425" spans="1:12" x14ac:dyDescent="0.15">
      <c r="A425" s="118">
        <v>429</v>
      </c>
      <c r="B425" s="66" t="s">
        <v>403</v>
      </c>
      <c r="C425" s="67">
        <v>1060</v>
      </c>
      <c r="D425" s="67">
        <v>1401</v>
      </c>
      <c r="E425" s="67">
        <v>1471</v>
      </c>
      <c r="F425" s="68">
        <v>2872</v>
      </c>
      <c r="G425" s="85"/>
      <c r="J425"/>
      <c r="K425"/>
      <c r="L425"/>
    </row>
    <row r="426" spans="1:12" x14ac:dyDescent="0.15">
      <c r="A426" s="118">
        <v>430</v>
      </c>
      <c r="B426" s="66" t="s">
        <v>408</v>
      </c>
      <c r="C426" s="67">
        <v>563</v>
      </c>
      <c r="D426" s="67">
        <v>560</v>
      </c>
      <c r="E426" s="67">
        <v>600</v>
      </c>
      <c r="F426" s="68">
        <v>1160</v>
      </c>
      <c r="G426" s="85"/>
      <c r="J426"/>
      <c r="K426"/>
      <c r="L426"/>
    </row>
    <row r="427" spans="1:12" x14ac:dyDescent="0.15">
      <c r="A427" s="118">
        <v>431</v>
      </c>
      <c r="B427" s="66" t="s">
        <v>414</v>
      </c>
      <c r="C427" s="67">
        <v>819</v>
      </c>
      <c r="D427" s="67">
        <v>864</v>
      </c>
      <c r="E427" s="67">
        <v>831</v>
      </c>
      <c r="F427" s="68">
        <v>1695</v>
      </c>
      <c r="G427" s="85"/>
      <c r="J427"/>
      <c r="K427"/>
      <c r="L427"/>
    </row>
    <row r="428" spans="1:12" x14ac:dyDescent="0.15">
      <c r="A428" s="118">
        <v>432</v>
      </c>
      <c r="B428" s="66" t="s">
        <v>420</v>
      </c>
      <c r="C428" s="67">
        <v>5</v>
      </c>
      <c r="D428" s="67">
        <v>5</v>
      </c>
      <c r="E428" s="67">
        <v>7</v>
      </c>
      <c r="F428" s="68">
        <v>12</v>
      </c>
      <c r="G428" s="85"/>
      <c r="J428"/>
      <c r="K428"/>
      <c r="L428"/>
    </row>
    <row r="429" spans="1:12" x14ac:dyDescent="0.15">
      <c r="A429" s="118">
        <v>433</v>
      </c>
      <c r="B429" s="66" t="s">
        <v>426</v>
      </c>
      <c r="C429" s="67">
        <v>1199</v>
      </c>
      <c r="D429" s="67">
        <v>1234</v>
      </c>
      <c r="E429" s="67">
        <v>1273</v>
      </c>
      <c r="F429" s="68">
        <v>2507</v>
      </c>
      <c r="G429" s="85"/>
      <c r="J429"/>
      <c r="K429"/>
      <c r="L429"/>
    </row>
    <row r="430" spans="1:12" x14ac:dyDescent="0.15">
      <c r="A430" s="118">
        <v>434</v>
      </c>
      <c r="B430" s="66" t="s">
        <v>431</v>
      </c>
      <c r="C430" s="67">
        <v>1580</v>
      </c>
      <c r="D430" s="67">
        <v>1769</v>
      </c>
      <c r="E430" s="67">
        <v>1873</v>
      </c>
      <c r="F430" s="68">
        <v>3642</v>
      </c>
      <c r="G430" s="85"/>
      <c r="J430"/>
      <c r="K430"/>
      <c r="L430"/>
    </row>
    <row r="431" spans="1:12" x14ac:dyDescent="0.15">
      <c r="A431" s="118">
        <v>435</v>
      </c>
      <c r="B431" s="66" t="s">
        <v>436</v>
      </c>
      <c r="C431" s="67">
        <v>857</v>
      </c>
      <c r="D431" s="67">
        <v>873</v>
      </c>
      <c r="E431" s="67">
        <v>949</v>
      </c>
      <c r="F431" s="68">
        <v>1822</v>
      </c>
      <c r="G431" s="85"/>
      <c r="J431"/>
      <c r="K431"/>
      <c r="L431"/>
    </row>
    <row r="432" spans="1:12" x14ac:dyDescent="0.15">
      <c r="A432" s="118">
        <v>436</v>
      </c>
      <c r="B432" s="66" t="s">
        <v>442</v>
      </c>
      <c r="C432" s="67">
        <v>1879</v>
      </c>
      <c r="D432" s="67">
        <v>1923</v>
      </c>
      <c r="E432" s="67">
        <v>2130</v>
      </c>
      <c r="F432" s="68">
        <v>4053</v>
      </c>
      <c r="G432" s="85"/>
      <c r="J432"/>
      <c r="K432"/>
      <c r="L432"/>
    </row>
    <row r="433" spans="1:12" x14ac:dyDescent="0.15">
      <c r="A433" s="118">
        <v>437</v>
      </c>
      <c r="B433" s="66" t="s">
        <v>448</v>
      </c>
      <c r="C433" s="67">
        <v>1335</v>
      </c>
      <c r="D433" s="67">
        <v>1429</v>
      </c>
      <c r="E433" s="67">
        <v>1454</v>
      </c>
      <c r="F433" s="68">
        <v>2883</v>
      </c>
      <c r="G433" s="85"/>
      <c r="J433"/>
      <c r="K433"/>
      <c r="L433"/>
    </row>
    <row r="434" spans="1:12" x14ac:dyDescent="0.15">
      <c r="A434" s="118">
        <v>438</v>
      </c>
      <c r="B434" s="66" t="s">
        <v>454</v>
      </c>
      <c r="C434" s="67">
        <v>1225</v>
      </c>
      <c r="D434" s="67">
        <v>1319</v>
      </c>
      <c r="E434" s="67">
        <v>1372</v>
      </c>
      <c r="F434" s="68">
        <v>2691</v>
      </c>
      <c r="G434" s="85"/>
      <c r="J434"/>
      <c r="K434"/>
      <c r="L434"/>
    </row>
    <row r="435" spans="1:12" x14ac:dyDescent="0.15">
      <c r="A435" s="118">
        <v>439</v>
      </c>
      <c r="B435" s="66" t="s">
        <v>460</v>
      </c>
      <c r="C435" s="67">
        <v>774</v>
      </c>
      <c r="D435" s="67">
        <v>872</v>
      </c>
      <c r="E435" s="67">
        <v>914</v>
      </c>
      <c r="F435" s="68">
        <v>1786</v>
      </c>
      <c r="G435" s="85"/>
      <c r="J435"/>
      <c r="K435"/>
      <c r="L435"/>
    </row>
    <row r="436" spans="1:12" x14ac:dyDescent="0.15">
      <c r="A436" s="118">
        <v>440</v>
      </c>
      <c r="B436" s="66" t="s">
        <v>466</v>
      </c>
      <c r="C436" s="67">
        <v>953</v>
      </c>
      <c r="D436" s="67">
        <v>1062</v>
      </c>
      <c r="E436" s="67">
        <v>1115</v>
      </c>
      <c r="F436" s="68">
        <v>2177</v>
      </c>
      <c r="G436" s="85"/>
      <c r="J436"/>
      <c r="K436"/>
      <c r="L436"/>
    </row>
    <row r="437" spans="1:12" x14ac:dyDescent="0.15">
      <c r="A437" s="118">
        <v>441</v>
      </c>
      <c r="B437" s="66" t="s">
        <v>472</v>
      </c>
      <c r="C437" s="67">
        <v>728</v>
      </c>
      <c r="D437" s="67">
        <v>922</v>
      </c>
      <c r="E437" s="67">
        <v>972</v>
      </c>
      <c r="F437" s="68">
        <v>1894</v>
      </c>
      <c r="G437" s="85"/>
      <c r="J437"/>
      <c r="K437"/>
      <c r="L437"/>
    </row>
    <row r="438" spans="1:12" x14ac:dyDescent="0.15">
      <c r="A438" s="118">
        <v>442</v>
      </c>
      <c r="B438" s="66" t="s">
        <v>478</v>
      </c>
      <c r="C438" s="67">
        <v>560</v>
      </c>
      <c r="D438" s="67">
        <v>570</v>
      </c>
      <c r="E438" s="67">
        <v>546</v>
      </c>
      <c r="F438" s="68">
        <v>1116</v>
      </c>
      <c r="G438" s="85"/>
      <c r="J438"/>
      <c r="K438"/>
      <c r="L438"/>
    </row>
    <row r="439" spans="1:12" x14ac:dyDescent="0.15">
      <c r="A439" s="118">
        <v>443</v>
      </c>
      <c r="B439" s="66" t="s">
        <v>484</v>
      </c>
      <c r="C439" s="67">
        <v>852</v>
      </c>
      <c r="D439" s="67">
        <v>998</v>
      </c>
      <c r="E439" s="67">
        <v>950</v>
      </c>
      <c r="F439" s="68">
        <v>1948</v>
      </c>
      <c r="G439" s="85"/>
      <c r="J439"/>
      <c r="K439"/>
      <c r="L439"/>
    </row>
    <row r="440" spans="1:12" x14ac:dyDescent="0.15">
      <c r="A440" s="118">
        <v>444</v>
      </c>
      <c r="B440" s="66" t="s">
        <v>490</v>
      </c>
      <c r="C440" s="67">
        <v>688</v>
      </c>
      <c r="D440" s="67">
        <v>740</v>
      </c>
      <c r="E440" s="67">
        <v>771</v>
      </c>
      <c r="F440" s="68">
        <v>1511</v>
      </c>
      <c r="G440" s="85"/>
      <c r="J440"/>
      <c r="K440"/>
      <c r="L440"/>
    </row>
    <row r="441" spans="1:12" x14ac:dyDescent="0.15">
      <c r="A441" s="118">
        <v>445</v>
      </c>
      <c r="B441" s="66" t="s">
        <v>496</v>
      </c>
      <c r="C441" s="67">
        <v>614</v>
      </c>
      <c r="D441" s="67">
        <v>569</v>
      </c>
      <c r="E441" s="67">
        <v>614</v>
      </c>
      <c r="F441" s="68">
        <v>1183</v>
      </c>
      <c r="G441" s="85"/>
      <c r="J441"/>
      <c r="K441"/>
      <c r="L441"/>
    </row>
    <row r="442" spans="1:12" x14ac:dyDescent="0.15">
      <c r="A442" s="118">
        <v>446</v>
      </c>
      <c r="B442" s="66" t="s">
        <v>502</v>
      </c>
      <c r="C442" s="67">
        <v>1023</v>
      </c>
      <c r="D442" s="67">
        <v>1085</v>
      </c>
      <c r="E442" s="67">
        <v>1066</v>
      </c>
      <c r="F442" s="68">
        <v>2151</v>
      </c>
      <c r="G442" s="85"/>
      <c r="J442"/>
      <c r="K442"/>
      <c r="L442"/>
    </row>
    <row r="443" spans="1:12" x14ac:dyDescent="0.15">
      <c r="A443" s="118">
        <v>447</v>
      </c>
      <c r="B443" s="66" t="s">
        <v>508</v>
      </c>
      <c r="C443" s="67">
        <v>1106</v>
      </c>
      <c r="D443" s="67">
        <v>1162</v>
      </c>
      <c r="E443" s="67">
        <v>1289</v>
      </c>
      <c r="F443" s="68">
        <v>2451</v>
      </c>
      <c r="G443" s="85"/>
      <c r="J443"/>
      <c r="K443"/>
      <c r="L443"/>
    </row>
    <row r="444" spans="1:12" x14ac:dyDescent="0.15">
      <c r="A444" s="118">
        <v>448</v>
      </c>
      <c r="B444" s="66" t="s">
        <v>514</v>
      </c>
      <c r="C444" s="67">
        <v>72030</v>
      </c>
      <c r="D444" s="67">
        <v>77976</v>
      </c>
      <c r="E444" s="67">
        <v>82134</v>
      </c>
      <c r="F444" s="68">
        <v>160110</v>
      </c>
      <c r="G444" s="85"/>
      <c r="J444"/>
      <c r="K444"/>
      <c r="L444"/>
    </row>
    <row r="445" spans="1:12" x14ac:dyDescent="0.15">
      <c r="A445" s="118">
        <v>449</v>
      </c>
      <c r="B445" s="66" t="s">
        <v>520</v>
      </c>
      <c r="C445" s="67">
        <v>274</v>
      </c>
      <c r="D445" s="67">
        <v>321</v>
      </c>
      <c r="E445" s="67">
        <v>320</v>
      </c>
      <c r="F445" s="68">
        <v>641</v>
      </c>
      <c r="G445" s="85"/>
      <c r="J445"/>
      <c r="K445"/>
      <c r="L445"/>
    </row>
    <row r="446" spans="1:12" x14ac:dyDescent="0.15">
      <c r="A446" s="118">
        <v>450</v>
      </c>
      <c r="B446" s="66" t="s">
        <v>526</v>
      </c>
      <c r="C446" s="67">
        <v>424</v>
      </c>
      <c r="D446" s="67">
        <v>494</v>
      </c>
      <c r="E446" s="67">
        <v>476</v>
      </c>
      <c r="F446" s="68">
        <v>970</v>
      </c>
      <c r="G446" s="85"/>
      <c r="J446"/>
      <c r="K446"/>
      <c r="L446"/>
    </row>
    <row r="447" spans="1:12" x14ac:dyDescent="0.15">
      <c r="A447" s="118">
        <v>451</v>
      </c>
      <c r="B447" s="66" t="s">
        <v>532</v>
      </c>
      <c r="C447" s="67">
        <v>800</v>
      </c>
      <c r="D447" s="67">
        <v>933</v>
      </c>
      <c r="E447" s="67">
        <v>838</v>
      </c>
      <c r="F447" s="68">
        <v>1771</v>
      </c>
      <c r="G447" s="85"/>
      <c r="J447"/>
      <c r="K447"/>
      <c r="L447"/>
    </row>
    <row r="448" spans="1:12" x14ac:dyDescent="0.15">
      <c r="A448" s="118">
        <v>452</v>
      </c>
      <c r="B448" s="66" t="s">
        <v>538</v>
      </c>
      <c r="C448" s="67">
        <v>924</v>
      </c>
      <c r="D448" s="67">
        <v>1071</v>
      </c>
      <c r="E448" s="67">
        <v>981</v>
      </c>
      <c r="F448" s="68">
        <v>2052</v>
      </c>
      <c r="G448" s="85"/>
      <c r="J448"/>
      <c r="K448"/>
      <c r="L448"/>
    </row>
    <row r="449" spans="1:12" x14ac:dyDescent="0.15">
      <c r="A449" s="118">
        <v>453</v>
      </c>
      <c r="B449" s="66" t="s">
        <v>544</v>
      </c>
      <c r="C449" s="67">
        <v>1132</v>
      </c>
      <c r="D449" s="67">
        <v>1402</v>
      </c>
      <c r="E449" s="67">
        <v>1349</v>
      </c>
      <c r="F449" s="68">
        <v>2751</v>
      </c>
      <c r="G449" s="85"/>
      <c r="J449"/>
      <c r="K449"/>
      <c r="L449"/>
    </row>
    <row r="450" spans="1:12" x14ac:dyDescent="0.15">
      <c r="A450" s="118">
        <v>454</v>
      </c>
      <c r="B450" s="66" t="s">
        <v>550</v>
      </c>
      <c r="C450" s="67">
        <v>1071</v>
      </c>
      <c r="D450" s="67">
        <v>1305</v>
      </c>
      <c r="E450" s="67">
        <v>1143</v>
      </c>
      <c r="F450" s="68">
        <v>2448</v>
      </c>
      <c r="G450" s="85"/>
      <c r="J450"/>
      <c r="K450"/>
      <c r="L450"/>
    </row>
    <row r="451" spans="1:12" x14ac:dyDescent="0.15">
      <c r="A451" s="118">
        <v>455</v>
      </c>
      <c r="B451" s="66" t="s">
        <v>556</v>
      </c>
      <c r="C451" s="67">
        <v>668</v>
      </c>
      <c r="D451" s="67">
        <v>842</v>
      </c>
      <c r="E451" s="67">
        <v>836</v>
      </c>
      <c r="F451" s="68">
        <v>1678</v>
      </c>
      <c r="G451" s="85"/>
      <c r="J451"/>
      <c r="K451"/>
      <c r="L451"/>
    </row>
    <row r="452" spans="1:12" x14ac:dyDescent="0.15">
      <c r="A452" s="118">
        <v>456</v>
      </c>
      <c r="B452" s="66" t="s">
        <v>562</v>
      </c>
      <c r="C452" s="67">
        <v>1076</v>
      </c>
      <c r="D452" s="67">
        <v>1332</v>
      </c>
      <c r="E452" s="67">
        <v>1292</v>
      </c>
      <c r="F452" s="68">
        <v>2624</v>
      </c>
      <c r="G452" s="85"/>
      <c r="J452"/>
      <c r="K452"/>
      <c r="L452"/>
    </row>
    <row r="453" spans="1:12" x14ac:dyDescent="0.15">
      <c r="A453" s="118">
        <v>457</v>
      </c>
      <c r="B453" s="66" t="s">
        <v>568</v>
      </c>
      <c r="C453" s="67">
        <v>7047</v>
      </c>
      <c r="D453" s="67">
        <v>8421</v>
      </c>
      <c r="E453" s="67">
        <v>8571</v>
      </c>
      <c r="F453" s="68">
        <v>16992</v>
      </c>
      <c r="G453" s="85"/>
      <c r="J453"/>
      <c r="K453"/>
      <c r="L453"/>
    </row>
    <row r="454" spans="1:12" x14ac:dyDescent="0.15">
      <c r="A454" s="118">
        <v>458</v>
      </c>
      <c r="B454" s="66" t="s">
        <v>574</v>
      </c>
      <c r="C454" s="67">
        <v>1106</v>
      </c>
      <c r="D454" s="67">
        <v>1288</v>
      </c>
      <c r="E454" s="67">
        <v>1328</v>
      </c>
      <c r="F454" s="68">
        <v>2616</v>
      </c>
      <c r="G454" s="85"/>
      <c r="J454"/>
      <c r="K454"/>
      <c r="L454"/>
    </row>
    <row r="455" spans="1:12" x14ac:dyDescent="0.15">
      <c r="A455" s="118">
        <v>459</v>
      </c>
      <c r="B455" s="79" t="s">
        <v>580</v>
      </c>
      <c r="C455" s="67">
        <v>929</v>
      </c>
      <c r="D455" s="67">
        <v>1008</v>
      </c>
      <c r="E455" s="67">
        <v>929</v>
      </c>
      <c r="F455" s="68">
        <v>1937</v>
      </c>
      <c r="G455" s="85"/>
      <c r="J455"/>
      <c r="K455"/>
      <c r="L455"/>
    </row>
    <row r="456" spans="1:12" x14ac:dyDescent="0.15">
      <c r="A456" s="118">
        <v>460</v>
      </c>
      <c r="B456" s="79" t="s">
        <v>586</v>
      </c>
      <c r="C456" s="67">
        <v>577</v>
      </c>
      <c r="D456" s="67">
        <v>577</v>
      </c>
      <c r="E456" s="67">
        <v>625</v>
      </c>
      <c r="F456" s="68">
        <v>1202</v>
      </c>
      <c r="G456" s="85"/>
      <c r="J456"/>
      <c r="K456"/>
      <c r="L456"/>
    </row>
    <row r="457" spans="1:12" x14ac:dyDescent="0.15">
      <c r="A457" s="118">
        <v>461</v>
      </c>
      <c r="B457" s="79" t="s">
        <v>592</v>
      </c>
      <c r="C457" s="67">
        <v>551</v>
      </c>
      <c r="D457" s="67">
        <v>546</v>
      </c>
      <c r="E457" s="67">
        <v>530</v>
      </c>
      <c r="F457" s="68">
        <v>1076</v>
      </c>
      <c r="G457" s="85"/>
      <c r="J457"/>
      <c r="K457"/>
      <c r="L457"/>
    </row>
    <row r="458" spans="1:12" x14ac:dyDescent="0.15">
      <c r="A458" s="118">
        <v>462</v>
      </c>
      <c r="B458" s="79" t="s">
        <v>598</v>
      </c>
      <c r="C458" s="67">
        <v>958</v>
      </c>
      <c r="D458" s="67">
        <v>980</v>
      </c>
      <c r="E458" s="67">
        <v>895</v>
      </c>
      <c r="F458" s="68">
        <v>1875</v>
      </c>
      <c r="G458" s="85"/>
      <c r="J458"/>
      <c r="K458"/>
      <c r="L458"/>
    </row>
    <row r="459" spans="1:12" x14ac:dyDescent="0.15">
      <c r="A459" s="118">
        <v>463</v>
      </c>
      <c r="B459" s="79" t="s">
        <v>604</v>
      </c>
      <c r="C459" s="67">
        <v>1165</v>
      </c>
      <c r="D459" s="67">
        <v>1200</v>
      </c>
      <c r="E459" s="67">
        <v>1167</v>
      </c>
      <c r="F459" s="68">
        <v>2367</v>
      </c>
      <c r="G459" s="85"/>
      <c r="J459"/>
      <c r="K459"/>
      <c r="L459"/>
    </row>
    <row r="460" spans="1:12" x14ac:dyDescent="0.15">
      <c r="A460" s="118">
        <v>464</v>
      </c>
      <c r="B460" s="79" t="s">
        <v>609</v>
      </c>
      <c r="C460" s="67">
        <v>1170</v>
      </c>
      <c r="D460" s="67">
        <v>1234</v>
      </c>
      <c r="E460" s="67">
        <v>1173</v>
      </c>
      <c r="F460" s="68">
        <v>2407</v>
      </c>
      <c r="G460" s="85"/>
      <c r="J460"/>
      <c r="K460"/>
      <c r="L460"/>
    </row>
    <row r="461" spans="1:12" x14ac:dyDescent="0.15">
      <c r="A461" s="118">
        <v>465</v>
      </c>
      <c r="B461" s="79" t="s">
        <v>614</v>
      </c>
      <c r="C461" s="67">
        <v>1026</v>
      </c>
      <c r="D461" s="67">
        <v>1157</v>
      </c>
      <c r="E461" s="67">
        <v>1101</v>
      </c>
      <c r="F461" s="68">
        <v>2258</v>
      </c>
      <c r="G461" s="85"/>
      <c r="J461"/>
      <c r="K461"/>
      <c r="L461"/>
    </row>
    <row r="462" spans="1:12" x14ac:dyDescent="0.15">
      <c r="A462" s="118">
        <v>466</v>
      </c>
      <c r="B462" s="79" t="s">
        <v>620</v>
      </c>
      <c r="C462" s="67">
        <v>1039</v>
      </c>
      <c r="D462" s="67">
        <v>1263</v>
      </c>
      <c r="E462" s="67">
        <v>1190</v>
      </c>
      <c r="F462" s="68">
        <v>2453</v>
      </c>
      <c r="G462" s="85"/>
      <c r="J462"/>
      <c r="K462"/>
      <c r="L462"/>
    </row>
    <row r="463" spans="1:12" x14ac:dyDescent="0.15">
      <c r="A463" s="118">
        <v>467</v>
      </c>
      <c r="B463" s="79" t="s">
        <v>626</v>
      </c>
      <c r="C463" s="67">
        <v>515</v>
      </c>
      <c r="D463" s="67">
        <v>568</v>
      </c>
      <c r="E463" s="67">
        <v>436</v>
      </c>
      <c r="F463" s="68">
        <v>1004</v>
      </c>
      <c r="G463" s="85"/>
      <c r="J463"/>
      <c r="K463"/>
      <c r="L463"/>
    </row>
    <row r="464" spans="1:12" x14ac:dyDescent="0.15">
      <c r="A464" s="118">
        <v>468</v>
      </c>
      <c r="B464" s="81" t="s">
        <v>632</v>
      </c>
      <c r="C464" s="67">
        <v>501</v>
      </c>
      <c r="D464" s="67">
        <v>564</v>
      </c>
      <c r="E464" s="67">
        <v>506</v>
      </c>
      <c r="F464" s="68">
        <v>1070</v>
      </c>
      <c r="G464" s="85"/>
      <c r="J464"/>
      <c r="K464"/>
      <c r="L464"/>
    </row>
    <row r="465" spans="1:12" x14ac:dyDescent="0.15">
      <c r="A465" s="118">
        <v>469</v>
      </c>
      <c r="B465" s="79" t="s">
        <v>638</v>
      </c>
      <c r="C465" s="67">
        <v>1303</v>
      </c>
      <c r="D465" s="67">
        <v>1273</v>
      </c>
      <c r="E465" s="67">
        <v>1348</v>
      </c>
      <c r="F465" s="68">
        <v>2621</v>
      </c>
      <c r="G465" s="85"/>
      <c r="J465"/>
      <c r="K465"/>
      <c r="L465"/>
    </row>
    <row r="466" spans="1:12" x14ac:dyDescent="0.15">
      <c r="A466" s="118">
        <v>470</v>
      </c>
      <c r="B466" s="79" t="s">
        <v>644</v>
      </c>
      <c r="C466" s="67">
        <v>2075</v>
      </c>
      <c r="D466" s="67">
        <v>2277</v>
      </c>
      <c r="E466" s="67">
        <v>2250</v>
      </c>
      <c r="F466" s="68">
        <v>4527</v>
      </c>
      <c r="G466" s="85"/>
      <c r="J466"/>
      <c r="K466"/>
      <c r="L466"/>
    </row>
    <row r="467" spans="1:12" x14ac:dyDescent="0.15">
      <c r="A467" s="118">
        <v>471</v>
      </c>
      <c r="B467" s="79" t="s">
        <v>649</v>
      </c>
      <c r="C467" s="67">
        <v>1136</v>
      </c>
      <c r="D467" s="67">
        <v>1334</v>
      </c>
      <c r="E467" s="67">
        <v>1333</v>
      </c>
      <c r="F467" s="68">
        <v>2667</v>
      </c>
      <c r="G467" s="85"/>
      <c r="J467"/>
      <c r="K467"/>
      <c r="L467"/>
    </row>
    <row r="468" spans="1:12" x14ac:dyDescent="0.15">
      <c r="A468" s="118">
        <v>472</v>
      </c>
      <c r="B468" s="79" t="s">
        <v>653</v>
      </c>
      <c r="C468" s="67">
        <v>1157</v>
      </c>
      <c r="D468" s="67">
        <v>1364</v>
      </c>
      <c r="E468" s="67">
        <v>1270</v>
      </c>
      <c r="F468" s="68">
        <v>2634</v>
      </c>
      <c r="G468" s="85"/>
      <c r="J468"/>
      <c r="K468"/>
      <c r="L468"/>
    </row>
    <row r="469" spans="1:12" x14ac:dyDescent="0.15">
      <c r="A469" s="118">
        <v>473</v>
      </c>
      <c r="B469" s="79" t="s">
        <v>549</v>
      </c>
      <c r="C469" s="67">
        <v>512</v>
      </c>
      <c r="D469" s="67">
        <v>552</v>
      </c>
      <c r="E469" s="67">
        <v>550</v>
      </c>
      <c r="F469" s="68">
        <v>1102</v>
      </c>
      <c r="G469" s="85"/>
      <c r="J469"/>
      <c r="K469"/>
      <c r="L469"/>
    </row>
    <row r="470" spans="1:12" x14ac:dyDescent="0.15">
      <c r="A470" s="118">
        <v>474</v>
      </c>
      <c r="B470" s="79" t="s">
        <v>555</v>
      </c>
      <c r="C470" s="67">
        <v>219</v>
      </c>
      <c r="D470" s="67">
        <v>252</v>
      </c>
      <c r="E470" s="67">
        <v>240</v>
      </c>
      <c r="F470" s="68">
        <v>492</v>
      </c>
      <c r="G470" s="85"/>
      <c r="J470"/>
      <c r="K470"/>
      <c r="L470"/>
    </row>
    <row r="471" spans="1:12" x14ac:dyDescent="0.15">
      <c r="A471" s="118">
        <v>475</v>
      </c>
      <c r="B471" s="79" t="s">
        <v>664</v>
      </c>
      <c r="C471" s="67">
        <v>265</v>
      </c>
      <c r="D471" s="67">
        <v>256</v>
      </c>
      <c r="E471" s="67">
        <v>220</v>
      </c>
      <c r="F471" s="68">
        <v>476</v>
      </c>
      <c r="G471" s="85"/>
      <c r="J471"/>
      <c r="K471"/>
      <c r="L471"/>
    </row>
    <row r="472" spans="1:12" x14ac:dyDescent="0.15">
      <c r="A472" s="118">
        <v>476</v>
      </c>
      <c r="B472" s="79" t="s">
        <v>669</v>
      </c>
      <c r="C472" s="67">
        <v>282</v>
      </c>
      <c r="D472" s="67">
        <v>340</v>
      </c>
      <c r="E472" s="67">
        <v>302</v>
      </c>
      <c r="F472" s="68">
        <v>642</v>
      </c>
      <c r="G472" s="85"/>
      <c r="J472"/>
      <c r="K472"/>
      <c r="L472"/>
    </row>
    <row r="473" spans="1:12" x14ac:dyDescent="0.15">
      <c r="A473" s="118">
        <v>477</v>
      </c>
      <c r="B473" s="79" t="s">
        <v>674</v>
      </c>
      <c r="C473" s="67">
        <v>3935</v>
      </c>
      <c r="D473" s="67">
        <v>4514</v>
      </c>
      <c r="E473" s="67">
        <v>4573</v>
      </c>
      <c r="F473" s="68">
        <v>9087</v>
      </c>
      <c r="G473" s="85"/>
      <c r="J473"/>
      <c r="K473"/>
      <c r="L473"/>
    </row>
    <row r="474" spans="1:12" x14ac:dyDescent="0.15">
      <c r="A474" s="118">
        <v>478</v>
      </c>
      <c r="B474" s="79" t="s">
        <v>678</v>
      </c>
      <c r="C474" s="67">
        <v>984</v>
      </c>
      <c r="D474" s="67">
        <v>981</v>
      </c>
      <c r="E474" s="67">
        <v>1022</v>
      </c>
      <c r="F474" s="68">
        <v>2003</v>
      </c>
      <c r="G474" s="85"/>
      <c r="J474"/>
      <c r="K474"/>
      <c r="L474"/>
    </row>
    <row r="475" spans="1:12" x14ac:dyDescent="0.15">
      <c r="A475" s="118">
        <v>479</v>
      </c>
      <c r="B475" s="79" t="s">
        <v>682</v>
      </c>
      <c r="C475" s="67">
        <v>797</v>
      </c>
      <c r="D475" s="67">
        <v>912</v>
      </c>
      <c r="E475" s="67">
        <v>957</v>
      </c>
      <c r="F475" s="68">
        <v>1869</v>
      </c>
      <c r="G475" s="85"/>
      <c r="J475"/>
      <c r="K475"/>
      <c r="L475"/>
    </row>
    <row r="476" spans="1:12" x14ac:dyDescent="0.15">
      <c r="A476" s="118">
        <v>480</v>
      </c>
      <c r="B476" s="79" t="s">
        <v>686</v>
      </c>
      <c r="C476" s="67">
        <v>1396</v>
      </c>
      <c r="D476" s="67">
        <v>1417</v>
      </c>
      <c r="E476" s="67">
        <v>1373</v>
      </c>
      <c r="F476" s="68">
        <v>2790</v>
      </c>
      <c r="G476" s="85"/>
      <c r="J476"/>
      <c r="K476"/>
      <c r="L476"/>
    </row>
    <row r="477" spans="1:12" x14ac:dyDescent="0.15">
      <c r="A477" s="118">
        <v>481</v>
      </c>
      <c r="B477" s="79" t="s">
        <v>356</v>
      </c>
      <c r="C477" s="67">
        <v>1198</v>
      </c>
      <c r="D477" s="67">
        <v>1451</v>
      </c>
      <c r="E477" s="67">
        <v>1383</v>
      </c>
      <c r="F477" s="68">
        <v>2834</v>
      </c>
      <c r="G477" s="85"/>
      <c r="J477"/>
      <c r="K477"/>
      <c r="L477"/>
    </row>
    <row r="478" spans="1:12" x14ac:dyDescent="0.15">
      <c r="A478" s="118">
        <v>482</v>
      </c>
      <c r="B478" s="79" t="s">
        <v>362</v>
      </c>
      <c r="C478" s="67">
        <v>1063</v>
      </c>
      <c r="D478" s="67">
        <v>1167</v>
      </c>
      <c r="E478" s="67">
        <v>1157</v>
      </c>
      <c r="F478" s="68">
        <v>2324</v>
      </c>
      <c r="G478" s="85"/>
      <c r="J478"/>
      <c r="K478"/>
      <c r="L478"/>
    </row>
    <row r="479" spans="1:12" x14ac:dyDescent="0.15">
      <c r="A479" s="118">
        <v>483</v>
      </c>
      <c r="B479" s="79" t="s">
        <v>368</v>
      </c>
      <c r="C479" s="67">
        <v>861</v>
      </c>
      <c r="D479" s="67">
        <v>897</v>
      </c>
      <c r="E479" s="67">
        <v>913</v>
      </c>
      <c r="F479" s="68">
        <v>1810</v>
      </c>
      <c r="G479" s="85"/>
      <c r="J479"/>
      <c r="K479"/>
      <c r="L479"/>
    </row>
    <row r="480" spans="1:12" x14ac:dyDescent="0.15">
      <c r="A480" s="118">
        <v>484</v>
      </c>
      <c r="B480" s="79" t="s">
        <v>374</v>
      </c>
      <c r="C480" s="67">
        <v>1061</v>
      </c>
      <c r="D480" s="67">
        <v>1278</v>
      </c>
      <c r="E480" s="67">
        <v>1194</v>
      </c>
      <c r="F480" s="68">
        <v>2472</v>
      </c>
      <c r="G480" s="85"/>
      <c r="J480"/>
      <c r="K480"/>
      <c r="L480"/>
    </row>
    <row r="481" spans="1:12" x14ac:dyDescent="0.15">
      <c r="A481" s="118">
        <v>485</v>
      </c>
      <c r="B481" s="79" t="s">
        <v>380</v>
      </c>
      <c r="C481" s="67">
        <v>734</v>
      </c>
      <c r="D481" s="67">
        <v>871</v>
      </c>
      <c r="E481" s="67">
        <v>869</v>
      </c>
      <c r="F481" s="68">
        <v>1740</v>
      </c>
      <c r="G481" s="85"/>
      <c r="J481"/>
      <c r="K481"/>
      <c r="L481"/>
    </row>
    <row r="482" spans="1:12" x14ac:dyDescent="0.15">
      <c r="A482" s="118">
        <v>486</v>
      </c>
      <c r="B482" s="79" t="s">
        <v>386</v>
      </c>
      <c r="C482" s="67">
        <v>295</v>
      </c>
      <c r="D482" s="67">
        <v>322</v>
      </c>
      <c r="E482" s="67">
        <v>354</v>
      </c>
      <c r="F482" s="68">
        <v>676</v>
      </c>
      <c r="G482" s="85"/>
      <c r="J482"/>
      <c r="K482"/>
      <c r="L482"/>
    </row>
    <row r="483" spans="1:12" x14ac:dyDescent="0.15">
      <c r="A483" s="118">
        <v>487</v>
      </c>
      <c r="B483" s="79" t="s">
        <v>392</v>
      </c>
      <c r="C483" s="67">
        <v>903</v>
      </c>
      <c r="D483" s="67">
        <v>982</v>
      </c>
      <c r="E483" s="67">
        <v>909</v>
      </c>
      <c r="F483" s="68">
        <v>1891</v>
      </c>
      <c r="G483" s="85"/>
      <c r="J483"/>
      <c r="K483"/>
      <c r="L483"/>
    </row>
    <row r="484" spans="1:12" x14ac:dyDescent="0.15">
      <c r="A484" s="118">
        <v>488</v>
      </c>
      <c r="B484" s="78" t="s">
        <v>398</v>
      </c>
      <c r="C484" s="67">
        <v>1407</v>
      </c>
      <c r="D484" s="67">
        <v>1301</v>
      </c>
      <c r="E484" s="67">
        <v>1354</v>
      </c>
      <c r="F484" s="68">
        <v>2655</v>
      </c>
      <c r="G484" s="85"/>
      <c r="J484"/>
      <c r="K484"/>
      <c r="L484"/>
    </row>
    <row r="485" spans="1:12" x14ac:dyDescent="0.15">
      <c r="A485" s="118">
        <v>489</v>
      </c>
      <c r="B485" s="79" t="s">
        <v>404</v>
      </c>
      <c r="C485" s="67">
        <v>0</v>
      </c>
      <c r="D485" s="67">
        <v>0</v>
      </c>
      <c r="E485" s="67">
        <v>0</v>
      </c>
      <c r="F485" s="68">
        <v>0</v>
      </c>
      <c r="G485" s="85"/>
      <c r="J485"/>
      <c r="K485"/>
      <c r="L485"/>
    </row>
    <row r="486" spans="1:12" x14ac:dyDescent="0.15">
      <c r="A486" s="118">
        <v>490</v>
      </c>
      <c r="B486" s="79" t="s">
        <v>409</v>
      </c>
      <c r="C486" s="67">
        <v>3268</v>
      </c>
      <c r="D486" s="67">
        <v>3967</v>
      </c>
      <c r="E486" s="67">
        <v>4011</v>
      </c>
      <c r="F486" s="68">
        <v>7978</v>
      </c>
      <c r="G486" s="85"/>
      <c r="J486"/>
      <c r="K486"/>
      <c r="L486"/>
    </row>
    <row r="487" spans="1:12" x14ac:dyDescent="0.15">
      <c r="A487" s="118">
        <v>491</v>
      </c>
      <c r="B487" s="79" t="s">
        <v>415</v>
      </c>
      <c r="C487" s="67">
        <v>716</v>
      </c>
      <c r="D487" s="67">
        <v>935</v>
      </c>
      <c r="E487" s="67">
        <v>904</v>
      </c>
      <c r="F487" s="68">
        <v>1839</v>
      </c>
      <c r="G487" s="85"/>
      <c r="J487"/>
      <c r="K487"/>
      <c r="L487"/>
    </row>
    <row r="488" spans="1:12" x14ac:dyDescent="0.15">
      <c r="A488" s="118">
        <v>492</v>
      </c>
      <c r="B488" s="79" t="s">
        <v>421</v>
      </c>
      <c r="C488" s="67">
        <v>0</v>
      </c>
      <c r="D488" s="67">
        <v>0</v>
      </c>
      <c r="E488" s="67">
        <v>0</v>
      </c>
      <c r="F488" s="68">
        <v>0</v>
      </c>
      <c r="G488" s="85"/>
      <c r="J488"/>
      <c r="K488"/>
      <c r="L488"/>
    </row>
    <row r="489" spans="1:12" x14ac:dyDescent="0.15">
      <c r="A489" s="118">
        <v>493</v>
      </c>
      <c r="B489" s="79" t="s">
        <v>427</v>
      </c>
      <c r="C489" s="67">
        <v>869</v>
      </c>
      <c r="D489" s="67">
        <v>1001</v>
      </c>
      <c r="E489" s="67">
        <v>982</v>
      </c>
      <c r="F489" s="68">
        <v>1983</v>
      </c>
      <c r="G489" s="85"/>
      <c r="J489"/>
      <c r="K489"/>
      <c r="L489"/>
    </row>
    <row r="490" spans="1:12" x14ac:dyDescent="0.15">
      <c r="A490" s="118">
        <v>494</v>
      </c>
      <c r="B490" s="79" t="s">
        <v>432</v>
      </c>
      <c r="C490" s="67">
        <v>731</v>
      </c>
      <c r="D490" s="67">
        <v>821</v>
      </c>
      <c r="E490" s="67">
        <v>781</v>
      </c>
      <c r="F490" s="68">
        <v>1602</v>
      </c>
      <c r="G490" s="85"/>
      <c r="J490"/>
      <c r="K490"/>
      <c r="L490"/>
    </row>
    <row r="491" spans="1:12" x14ac:dyDescent="0.15">
      <c r="A491" s="118">
        <v>495</v>
      </c>
      <c r="B491" s="79" t="s">
        <v>437</v>
      </c>
      <c r="C491" s="67">
        <v>1070</v>
      </c>
      <c r="D491" s="67">
        <v>1119</v>
      </c>
      <c r="E491" s="67">
        <v>1058</v>
      </c>
      <c r="F491" s="68">
        <v>2177</v>
      </c>
      <c r="G491" s="85"/>
      <c r="J491"/>
      <c r="K491"/>
      <c r="L491"/>
    </row>
    <row r="492" spans="1:12" x14ac:dyDescent="0.15">
      <c r="A492" s="118">
        <v>496</v>
      </c>
      <c r="B492" s="79" t="s">
        <v>443</v>
      </c>
      <c r="C492" s="67">
        <v>614</v>
      </c>
      <c r="D492" s="67">
        <v>649</v>
      </c>
      <c r="E492" s="67">
        <v>599</v>
      </c>
      <c r="F492" s="68">
        <v>1248</v>
      </c>
      <c r="G492" s="85"/>
      <c r="J492"/>
      <c r="K492"/>
      <c r="L492"/>
    </row>
    <row r="493" spans="1:12" x14ac:dyDescent="0.15">
      <c r="A493" s="118">
        <v>497</v>
      </c>
      <c r="B493" s="79" t="s">
        <v>449</v>
      </c>
      <c r="C493" s="67">
        <v>1591</v>
      </c>
      <c r="D493" s="67">
        <v>1747</v>
      </c>
      <c r="E493" s="67">
        <v>1847</v>
      </c>
      <c r="F493" s="68">
        <v>3594</v>
      </c>
      <c r="G493" s="85"/>
      <c r="J493"/>
      <c r="K493"/>
      <c r="L493"/>
    </row>
    <row r="494" spans="1:12" x14ac:dyDescent="0.15">
      <c r="A494" s="118">
        <v>498</v>
      </c>
      <c r="B494" s="79" t="s">
        <v>455</v>
      </c>
      <c r="C494" s="67">
        <v>1028</v>
      </c>
      <c r="D494" s="67">
        <v>1126</v>
      </c>
      <c r="E494" s="67">
        <v>1182</v>
      </c>
      <c r="F494" s="68">
        <v>2308</v>
      </c>
      <c r="G494" s="85"/>
      <c r="J494"/>
      <c r="K494"/>
      <c r="L494"/>
    </row>
    <row r="495" spans="1:12" x14ac:dyDescent="0.15">
      <c r="A495" s="118">
        <v>499</v>
      </c>
      <c r="B495" s="79" t="s">
        <v>461</v>
      </c>
      <c r="C495" s="67">
        <v>1040</v>
      </c>
      <c r="D495" s="67">
        <v>1146</v>
      </c>
      <c r="E495" s="67">
        <v>1105</v>
      </c>
      <c r="F495" s="68">
        <v>2251</v>
      </c>
      <c r="G495" s="85"/>
      <c r="J495"/>
      <c r="K495"/>
      <c r="L495"/>
    </row>
    <row r="496" spans="1:12" x14ac:dyDescent="0.15">
      <c r="A496" s="118">
        <v>500</v>
      </c>
      <c r="B496" s="79" t="s">
        <v>467</v>
      </c>
      <c r="C496" s="67">
        <v>1502</v>
      </c>
      <c r="D496" s="67">
        <v>1512</v>
      </c>
      <c r="E496" s="67">
        <v>1461</v>
      </c>
      <c r="F496" s="68">
        <v>2973</v>
      </c>
      <c r="G496" s="85"/>
      <c r="J496"/>
      <c r="K496"/>
      <c r="L496"/>
    </row>
    <row r="497" spans="1:12" x14ac:dyDescent="0.15">
      <c r="A497" s="118">
        <v>501</v>
      </c>
      <c r="B497" s="79" t="s">
        <v>473</v>
      </c>
      <c r="C497" s="67">
        <v>1965</v>
      </c>
      <c r="D497" s="67">
        <v>2062</v>
      </c>
      <c r="E497" s="67">
        <v>1913</v>
      </c>
      <c r="F497" s="68">
        <v>3975</v>
      </c>
      <c r="G497" s="85"/>
      <c r="J497"/>
      <c r="K497"/>
      <c r="L497"/>
    </row>
    <row r="498" spans="1:12" x14ac:dyDescent="0.15">
      <c r="A498" s="118">
        <v>502</v>
      </c>
      <c r="B498" s="79" t="s">
        <v>479</v>
      </c>
      <c r="C498" s="67">
        <v>1270</v>
      </c>
      <c r="D498" s="67">
        <v>1371</v>
      </c>
      <c r="E498" s="67">
        <v>1325</v>
      </c>
      <c r="F498" s="68">
        <v>2696</v>
      </c>
      <c r="G498" s="85"/>
      <c r="J498"/>
      <c r="K498"/>
      <c r="L498"/>
    </row>
    <row r="499" spans="1:12" x14ac:dyDescent="0.15">
      <c r="A499" s="118">
        <v>503</v>
      </c>
      <c r="B499" s="66" t="s">
        <v>485</v>
      </c>
      <c r="C499" s="67">
        <v>1276</v>
      </c>
      <c r="D499" s="67">
        <v>1412</v>
      </c>
      <c r="E499" s="67">
        <v>1356</v>
      </c>
      <c r="F499" s="68">
        <v>2768</v>
      </c>
      <c r="G499" s="85"/>
      <c r="J499"/>
      <c r="K499"/>
      <c r="L499"/>
    </row>
    <row r="500" spans="1:12" x14ac:dyDescent="0.15">
      <c r="A500" s="118">
        <v>504</v>
      </c>
      <c r="B500" s="66" t="s">
        <v>491</v>
      </c>
      <c r="C500" s="67">
        <v>677</v>
      </c>
      <c r="D500" s="67">
        <v>665</v>
      </c>
      <c r="E500" s="67">
        <v>663</v>
      </c>
      <c r="F500" s="68">
        <v>1328</v>
      </c>
      <c r="G500" s="85"/>
      <c r="J500"/>
      <c r="K500"/>
      <c r="L500"/>
    </row>
    <row r="501" spans="1:12" x14ac:dyDescent="0.15">
      <c r="A501" s="118">
        <v>505</v>
      </c>
      <c r="B501" s="66" t="s">
        <v>497</v>
      </c>
      <c r="C501" s="67">
        <v>1279</v>
      </c>
      <c r="D501" s="67">
        <v>1378</v>
      </c>
      <c r="E501" s="67">
        <v>1417</v>
      </c>
      <c r="F501" s="68">
        <v>2795</v>
      </c>
      <c r="G501" s="85"/>
      <c r="J501"/>
      <c r="K501"/>
      <c r="L501"/>
    </row>
    <row r="502" spans="1:12" x14ac:dyDescent="0.15">
      <c r="A502" s="118">
        <v>506</v>
      </c>
      <c r="B502" s="66" t="s">
        <v>503</v>
      </c>
      <c r="C502" s="67">
        <v>1212</v>
      </c>
      <c r="D502" s="67">
        <v>1397</v>
      </c>
      <c r="E502" s="67">
        <v>1436</v>
      </c>
      <c r="F502" s="68">
        <v>2833</v>
      </c>
      <c r="G502" s="85"/>
      <c r="J502"/>
      <c r="K502"/>
      <c r="L502"/>
    </row>
    <row r="503" spans="1:12" x14ac:dyDescent="0.15">
      <c r="A503" s="118">
        <v>507</v>
      </c>
      <c r="B503" s="66" t="s">
        <v>509</v>
      </c>
      <c r="C503" s="67">
        <v>303</v>
      </c>
      <c r="D503" s="67">
        <v>353</v>
      </c>
      <c r="E503" s="67">
        <v>346</v>
      </c>
      <c r="F503" s="68">
        <v>699</v>
      </c>
      <c r="G503" s="85"/>
      <c r="J503"/>
      <c r="K503"/>
      <c r="L503"/>
    </row>
    <row r="504" spans="1:12" x14ac:dyDescent="0.15">
      <c r="A504" s="118">
        <v>508</v>
      </c>
      <c r="B504" s="66" t="s">
        <v>515</v>
      </c>
      <c r="C504" s="67">
        <v>630</v>
      </c>
      <c r="D504" s="67">
        <v>604</v>
      </c>
      <c r="E504" s="67">
        <v>631</v>
      </c>
      <c r="F504" s="68">
        <v>1235</v>
      </c>
      <c r="G504" s="85"/>
      <c r="J504"/>
      <c r="K504"/>
      <c r="L504"/>
    </row>
    <row r="505" spans="1:12" x14ac:dyDescent="0.15">
      <c r="A505" s="118">
        <v>509</v>
      </c>
      <c r="B505" s="66" t="s">
        <v>521</v>
      </c>
      <c r="C505" s="67">
        <v>833</v>
      </c>
      <c r="D505" s="67">
        <v>917</v>
      </c>
      <c r="E505" s="67">
        <v>839</v>
      </c>
      <c r="F505" s="68">
        <v>1756</v>
      </c>
      <c r="G505" s="85"/>
      <c r="J505"/>
      <c r="K505"/>
      <c r="L505"/>
    </row>
    <row r="506" spans="1:12" x14ac:dyDescent="0.15">
      <c r="A506" s="118">
        <v>510</v>
      </c>
      <c r="B506" s="66" t="s">
        <v>527</v>
      </c>
      <c r="C506" s="67">
        <v>1536</v>
      </c>
      <c r="D506" s="67">
        <v>1724</v>
      </c>
      <c r="E506" s="67">
        <v>1771</v>
      </c>
      <c r="F506" s="68">
        <v>3495</v>
      </c>
      <c r="G506" s="85"/>
      <c r="J506"/>
      <c r="K506"/>
      <c r="L506"/>
    </row>
    <row r="507" spans="1:12" x14ac:dyDescent="0.15">
      <c r="A507" s="118">
        <v>511</v>
      </c>
      <c r="B507" s="66" t="s">
        <v>533</v>
      </c>
      <c r="C507" s="67">
        <v>749</v>
      </c>
      <c r="D507" s="67">
        <v>824</v>
      </c>
      <c r="E507" s="67">
        <v>785</v>
      </c>
      <c r="F507" s="68">
        <v>1609</v>
      </c>
      <c r="G507" s="85"/>
      <c r="J507"/>
      <c r="K507"/>
      <c r="L507"/>
    </row>
    <row r="508" spans="1:12" x14ac:dyDescent="0.15">
      <c r="A508" s="118">
        <v>512</v>
      </c>
      <c r="B508" s="66" t="s">
        <v>539</v>
      </c>
      <c r="C508" s="67">
        <v>826</v>
      </c>
      <c r="D508" s="67">
        <v>924</v>
      </c>
      <c r="E508" s="67">
        <v>880</v>
      </c>
      <c r="F508" s="68">
        <v>1804</v>
      </c>
      <c r="G508" s="85"/>
      <c r="J508"/>
      <c r="K508"/>
      <c r="L508"/>
    </row>
    <row r="509" spans="1:12" x14ac:dyDescent="0.15">
      <c r="A509" s="118">
        <v>513</v>
      </c>
      <c r="B509" s="66" t="s">
        <v>545</v>
      </c>
      <c r="C509" s="67">
        <v>715</v>
      </c>
      <c r="D509" s="67">
        <v>837</v>
      </c>
      <c r="E509" s="67">
        <v>804</v>
      </c>
      <c r="F509" s="68">
        <v>1641</v>
      </c>
      <c r="G509" s="85"/>
      <c r="J509"/>
      <c r="K509"/>
      <c r="L509"/>
    </row>
    <row r="510" spans="1:12" x14ac:dyDescent="0.15">
      <c r="A510" s="118">
        <v>514</v>
      </c>
      <c r="B510" s="66" t="s">
        <v>551</v>
      </c>
      <c r="C510" s="67">
        <v>793</v>
      </c>
      <c r="D510" s="67">
        <v>830</v>
      </c>
      <c r="E510" s="67">
        <v>699</v>
      </c>
      <c r="F510" s="68">
        <v>1529</v>
      </c>
      <c r="G510" s="85"/>
      <c r="J510"/>
      <c r="K510"/>
      <c r="L510"/>
    </row>
    <row r="511" spans="1:12" x14ac:dyDescent="0.15">
      <c r="A511" s="118">
        <v>515</v>
      </c>
      <c r="B511" s="66" t="s">
        <v>557</v>
      </c>
      <c r="C511" s="67">
        <v>753</v>
      </c>
      <c r="D511" s="67">
        <v>858</v>
      </c>
      <c r="E511" s="67">
        <v>810</v>
      </c>
      <c r="F511" s="68">
        <v>1668</v>
      </c>
      <c r="G511" s="85"/>
      <c r="J511"/>
      <c r="K511"/>
      <c r="L511"/>
    </row>
    <row r="512" spans="1:12" x14ac:dyDescent="0.15">
      <c r="A512" s="118">
        <v>516</v>
      </c>
      <c r="B512" s="66" t="s">
        <v>563</v>
      </c>
      <c r="C512" s="67">
        <v>769</v>
      </c>
      <c r="D512" s="67">
        <v>894</v>
      </c>
      <c r="E512" s="67">
        <v>824</v>
      </c>
      <c r="F512" s="68">
        <v>1718</v>
      </c>
      <c r="G512" s="85"/>
      <c r="J512"/>
      <c r="K512"/>
      <c r="L512"/>
    </row>
    <row r="513" spans="1:12" x14ac:dyDescent="0.15">
      <c r="A513" s="118">
        <v>517</v>
      </c>
      <c r="B513" s="66" t="s">
        <v>569</v>
      </c>
      <c r="C513" s="67">
        <v>579</v>
      </c>
      <c r="D513" s="67">
        <v>657</v>
      </c>
      <c r="E513" s="67">
        <v>607</v>
      </c>
      <c r="F513" s="68">
        <v>1264</v>
      </c>
      <c r="G513" s="85"/>
      <c r="J513"/>
      <c r="K513"/>
      <c r="L513"/>
    </row>
    <row r="514" spans="1:12" x14ac:dyDescent="0.15">
      <c r="A514" s="118">
        <v>518</v>
      </c>
      <c r="B514" s="66" t="s">
        <v>575</v>
      </c>
      <c r="C514" s="67">
        <v>619</v>
      </c>
      <c r="D514" s="67">
        <v>741</v>
      </c>
      <c r="E514" s="67">
        <v>677</v>
      </c>
      <c r="F514" s="68">
        <v>1418</v>
      </c>
      <c r="G514" s="85"/>
      <c r="J514"/>
      <c r="K514"/>
      <c r="L514"/>
    </row>
    <row r="515" spans="1:12" x14ac:dyDescent="0.15">
      <c r="A515" s="118">
        <v>519</v>
      </c>
      <c r="B515" s="66" t="s">
        <v>581</v>
      </c>
      <c r="C515" s="67">
        <v>527</v>
      </c>
      <c r="D515" s="67">
        <v>626</v>
      </c>
      <c r="E515" s="67">
        <v>581</v>
      </c>
      <c r="F515" s="68">
        <v>1207</v>
      </c>
      <c r="G515" s="85"/>
      <c r="J515"/>
      <c r="K515"/>
      <c r="L515"/>
    </row>
    <row r="516" spans="1:12" x14ac:dyDescent="0.15">
      <c r="A516" s="118">
        <v>520</v>
      </c>
      <c r="B516" s="66" t="s">
        <v>587</v>
      </c>
      <c r="C516" s="67">
        <v>1464</v>
      </c>
      <c r="D516" s="67">
        <v>1472</v>
      </c>
      <c r="E516" s="67">
        <v>1461</v>
      </c>
      <c r="F516" s="68">
        <v>2933</v>
      </c>
      <c r="G516" s="85"/>
      <c r="J516"/>
      <c r="K516"/>
      <c r="L516"/>
    </row>
    <row r="517" spans="1:12" x14ac:dyDescent="0.15">
      <c r="A517" s="118">
        <v>521</v>
      </c>
      <c r="B517" s="66" t="s">
        <v>593</v>
      </c>
      <c r="C517" s="67">
        <v>1931</v>
      </c>
      <c r="D517" s="67">
        <v>1802</v>
      </c>
      <c r="E517" s="67">
        <v>1762</v>
      </c>
      <c r="F517" s="68">
        <v>3564</v>
      </c>
      <c r="G517" s="85"/>
      <c r="J517"/>
      <c r="K517"/>
      <c r="L517"/>
    </row>
    <row r="518" spans="1:12" x14ac:dyDescent="0.15">
      <c r="A518" s="118">
        <v>522</v>
      </c>
      <c r="B518" s="66" t="s">
        <v>599</v>
      </c>
      <c r="C518" s="67">
        <v>3548</v>
      </c>
      <c r="D518" s="67">
        <v>3702</v>
      </c>
      <c r="E518" s="67">
        <v>3794</v>
      </c>
      <c r="F518" s="68">
        <v>7496</v>
      </c>
      <c r="G518" s="85"/>
      <c r="J518"/>
      <c r="K518"/>
      <c r="L518"/>
    </row>
    <row r="519" spans="1:12" x14ac:dyDescent="0.15">
      <c r="A519" s="118">
        <v>523</v>
      </c>
      <c r="B519" s="66" t="s">
        <v>605</v>
      </c>
      <c r="C519" s="67">
        <v>136</v>
      </c>
      <c r="D519" s="67">
        <v>109</v>
      </c>
      <c r="E519" s="67">
        <v>110</v>
      </c>
      <c r="F519" s="68">
        <v>219</v>
      </c>
      <c r="G519" s="85"/>
      <c r="J519"/>
      <c r="K519"/>
      <c r="L519"/>
    </row>
    <row r="520" spans="1:12" x14ac:dyDescent="0.15">
      <c r="A520" s="118">
        <v>524</v>
      </c>
      <c r="B520" s="66" t="s">
        <v>610</v>
      </c>
      <c r="C520" s="67">
        <v>547</v>
      </c>
      <c r="D520" s="67">
        <v>516</v>
      </c>
      <c r="E520" s="67">
        <v>577</v>
      </c>
      <c r="F520" s="68">
        <v>1093</v>
      </c>
      <c r="G520" s="85"/>
      <c r="J520"/>
      <c r="K520"/>
      <c r="L520"/>
    </row>
    <row r="521" spans="1:12" x14ac:dyDescent="0.15">
      <c r="A521" s="118">
        <v>525</v>
      </c>
      <c r="B521" s="66" t="s">
        <v>615</v>
      </c>
      <c r="C521" s="67">
        <v>907</v>
      </c>
      <c r="D521" s="67">
        <v>1033</v>
      </c>
      <c r="E521" s="67">
        <v>1017</v>
      </c>
      <c r="F521" s="68">
        <v>2050</v>
      </c>
      <c r="G521" s="85"/>
      <c r="J521"/>
      <c r="K521"/>
      <c r="L521"/>
    </row>
    <row r="522" spans="1:12" x14ac:dyDescent="0.15">
      <c r="A522" s="118">
        <v>526</v>
      </c>
      <c r="B522" s="66" t="s">
        <v>621</v>
      </c>
      <c r="C522" s="67">
        <v>747</v>
      </c>
      <c r="D522" s="67">
        <v>781</v>
      </c>
      <c r="E522" s="67">
        <v>771</v>
      </c>
      <c r="F522" s="68">
        <v>1552</v>
      </c>
      <c r="G522" s="85"/>
      <c r="J522"/>
      <c r="K522"/>
      <c r="L522"/>
    </row>
    <row r="523" spans="1:12" x14ac:dyDescent="0.15">
      <c r="A523" s="118">
        <v>527</v>
      </c>
      <c r="B523" s="66" t="s">
        <v>627</v>
      </c>
      <c r="C523" s="67">
        <v>605</v>
      </c>
      <c r="D523" s="67">
        <v>695</v>
      </c>
      <c r="E523" s="67">
        <v>624</v>
      </c>
      <c r="F523" s="68">
        <v>1319</v>
      </c>
      <c r="G523" s="85"/>
      <c r="J523"/>
      <c r="K523"/>
      <c r="L523"/>
    </row>
    <row r="524" spans="1:12" x14ac:dyDescent="0.15">
      <c r="A524" s="118">
        <v>528</v>
      </c>
      <c r="B524" s="66" t="s">
        <v>633</v>
      </c>
      <c r="C524" s="67">
        <v>677</v>
      </c>
      <c r="D524" s="67">
        <v>751</v>
      </c>
      <c r="E524" s="67">
        <v>659</v>
      </c>
      <c r="F524" s="68">
        <v>1410</v>
      </c>
      <c r="G524" s="85"/>
      <c r="J524"/>
      <c r="K524"/>
      <c r="L524"/>
    </row>
    <row r="525" spans="1:12" x14ac:dyDescent="0.15">
      <c r="A525" s="118">
        <v>529</v>
      </c>
      <c r="B525" s="79" t="s">
        <v>639</v>
      </c>
      <c r="C525" s="67">
        <v>84838</v>
      </c>
      <c r="D525" s="67">
        <v>94205</v>
      </c>
      <c r="E525" s="67">
        <v>92326</v>
      </c>
      <c r="F525" s="68">
        <v>186531</v>
      </c>
      <c r="G525" s="85"/>
      <c r="J525"/>
      <c r="K525"/>
      <c r="L525"/>
    </row>
    <row r="526" spans="1:12" x14ac:dyDescent="0.15">
      <c r="A526" s="118">
        <v>530</v>
      </c>
      <c r="B526" s="79" t="s">
        <v>645</v>
      </c>
      <c r="C526" s="67">
        <v>426</v>
      </c>
      <c r="D526" s="67">
        <v>523</v>
      </c>
      <c r="E526" s="67">
        <v>450</v>
      </c>
      <c r="F526" s="68">
        <v>973</v>
      </c>
      <c r="G526" s="85"/>
      <c r="J526"/>
      <c r="K526"/>
      <c r="L526"/>
    </row>
    <row r="527" spans="1:12" x14ac:dyDescent="0.15">
      <c r="A527" s="118">
        <v>531</v>
      </c>
      <c r="B527" s="79" t="s">
        <v>650</v>
      </c>
      <c r="C527" s="67">
        <v>1026</v>
      </c>
      <c r="D527" s="67">
        <v>1162</v>
      </c>
      <c r="E527" s="67">
        <v>1213</v>
      </c>
      <c r="F527" s="68">
        <v>2375</v>
      </c>
      <c r="G527" s="85"/>
      <c r="J527"/>
      <c r="K527"/>
      <c r="L527"/>
    </row>
    <row r="528" spans="1:12" x14ac:dyDescent="0.15">
      <c r="A528" s="118">
        <v>532</v>
      </c>
      <c r="B528" s="79" t="s">
        <v>654</v>
      </c>
      <c r="C528" s="67">
        <v>3397</v>
      </c>
      <c r="D528" s="67">
        <v>4180</v>
      </c>
      <c r="E528" s="67">
        <v>4182</v>
      </c>
      <c r="F528" s="68">
        <v>8362</v>
      </c>
      <c r="G528" s="85"/>
      <c r="J528"/>
      <c r="K528"/>
      <c r="L528"/>
    </row>
    <row r="529" spans="1:12" x14ac:dyDescent="0.15">
      <c r="A529" s="118">
        <v>533</v>
      </c>
      <c r="B529" s="79" t="s">
        <v>568</v>
      </c>
      <c r="C529" s="67">
        <v>98</v>
      </c>
      <c r="D529" s="67">
        <v>102</v>
      </c>
      <c r="E529" s="67">
        <v>108</v>
      </c>
      <c r="F529" s="68">
        <v>210</v>
      </c>
      <c r="G529" s="85"/>
      <c r="J529"/>
      <c r="K529"/>
      <c r="L529"/>
    </row>
    <row r="530" spans="1:12" x14ac:dyDescent="0.15">
      <c r="A530" s="118">
        <v>534</v>
      </c>
      <c r="B530" s="79" t="s">
        <v>660</v>
      </c>
      <c r="C530" s="67">
        <v>310</v>
      </c>
      <c r="D530" s="67">
        <v>406</v>
      </c>
      <c r="E530" s="67">
        <v>316</v>
      </c>
      <c r="F530" s="68">
        <v>722</v>
      </c>
      <c r="G530" s="85"/>
      <c r="J530"/>
      <c r="K530"/>
      <c r="L530"/>
    </row>
    <row r="531" spans="1:12" x14ac:dyDescent="0.15">
      <c r="A531" s="118">
        <v>535</v>
      </c>
      <c r="B531" s="79" t="s">
        <v>665</v>
      </c>
      <c r="C531" s="67">
        <v>28</v>
      </c>
      <c r="D531" s="67">
        <v>53</v>
      </c>
      <c r="E531" s="67">
        <v>55</v>
      </c>
      <c r="F531" s="68">
        <v>108</v>
      </c>
      <c r="G531" s="85"/>
      <c r="J531"/>
      <c r="K531"/>
      <c r="L531"/>
    </row>
    <row r="532" spans="1:12" x14ac:dyDescent="0.15">
      <c r="A532" s="118">
        <v>536</v>
      </c>
      <c r="B532" s="79" t="s">
        <v>670</v>
      </c>
      <c r="C532" s="67">
        <v>77</v>
      </c>
      <c r="D532" s="67">
        <v>107</v>
      </c>
      <c r="E532" s="67">
        <v>102</v>
      </c>
      <c r="F532" s="68">
        <v>209</v>
      </c>
      <c r="G532" s="85"/>
      <c r="J532"/>
      <c r="K532"/>
      <c r="L532"/>
    </row>
    <row r="533" spans="1:12" x14ac:dyDescent="0.15">
      <c r="A533" s="118">
        <v>537</v>
      </c>
      <c r="B533" s="79" t="s">
        <v>675</v>
      </c>
      <c r="C533" s="67">
        <v>498</v>
      </c>
      <c r="D533" s="67">
        <v>534</v>
      </c>
      <c r="E533" s="67">
        <v>593</v>
      </c>
      <c r="F533" s="68">
        <v>1127</v>
      </c>
      <c r="G533" s="85"/>
      <c r="J533"/>
      <c r="K533"/>
      <c r="L533"/>
    </row>
    <row r="534" spans="1:12" x14ac:dyDescent="0.15">
      <c r="A534" s="118">
        <v>538</v>
      </c>
      <c r="B534" s="79" t="s">
        <v>679</v>
      </c>
      <c r="C534" s="67">
        <v>502</v>
      </c>
      <c r="D534" s="67">
        <v>548</v>
      </c>
      <c r="E534" s="67">
        <v>580</v>
      </c>
      <c r="F534" s="68">
        <v>1128</v>
      </c>
      <c r="G534" s="85"/>
      <c r="J534"/>
      <c r="K534"/>
      <c r="L534"/>
    </row>
    <row r="535" spans="1:12" x14ac:dyDescent="0.15">
      <c r="A535" s="118">
        <v>539</v>
      </c>
      <c r="B535" s="79" t="s">
        <v>683</v>
      </c>
      <c r="C535" s="67">
        <v>285</v>
      </c>
      <c r="D535" s="67">
        <v>337</v>
      </c>
      <c r="E535" s="67">
        <v>396</v>
      </c>
      <c r="F535" s="68">
        <v>733</v>
      </c>
      <c r="G535" s="85"/>
      <c r="J535"/>
      <c r="K535"/>
      <c r="L535"/>
    </row>
    <row r="536" spans="1:12" x14ac:dyDescent="0.15">
      <c r="A536" s="118">
        <v>540</v>
      </c>
      <c r="B536" s="79" t="s">
        <v>687</v>
      </c>
      <c r="C536" s="67">
        <v>760</v>
      </c>
      <c r="D536" s="67">
        <v>985</v>
      </c>
      <c r="E536" s="67">
        <v>977</v>
      </c>
      <c r="F536" s="68">
        <v>1962</v>
      </c>
      <c r="G536" s="85"/>
      <c r="J536"/>
      <c r="K536"/>
      <c r="L536"/>
    </row>
    <row r="537" spans="1:12" x14ac:dyDescent="0.15">
      <c r="A537" s="118">
        <v>541</v>
      </c>
      <c r="B537" s="79" t="s">
        <v>357</v>
      </c>
      <c r="C537" s="67">
        <v>400</v>
      </c>
      <c r="D537" s="67">
        <v>485</v>
      </c>
      <c r="E537" s="67">
        <v>522</v>
      </c>
      <c r="F537" s="68">
        <v>1007</v>
      </c>
      <c r="G537" s="85"/>
      <c r="J537"/>
      <c r="K537"/>
      <c r="L537"/>
    </row>
    <row r="538" spans="1:12" x14ac:dyDescent="0.15">
      <c r="A538" s="118">
        <v>542</v>
      </c>
      <c r="B538" s="79" t="s">
        <v>363</v>
      </c>
      <c r="C538" s="67">
        <v>361</v>
      </c>
      <c r="D538" s="67">
        <v>473</v>
      </c>
      <c r="E538" s="67">
        <v>486</v>
      </c>
      <c r="F538" s="68">
        <v>959</v>
      </c>
      <c r="G538" s="85"/>
      <c r="J538"/>
      <c r="K538"/>
      <c r="L538"/>
    </row>
    <row r="539" spans="1:12" x14ac:dyDescent="0.15">
      <c r="A539" s="118">
        <v>543</v>
      </c>
      <c r="B539" s="78" t="s">
        <v>369</v>
      </c>
      <c r="C539" s="67">
        <v>675</v>
      </c>
      <c r="D539" s="67">
        <v>890</v>
      </c>
      <c r="E539" s="67">
        <v>919</v>
      </c>
      <c r="F539" s="68">
        <v>1809</v>
      </c>
      <c r="G539" s="85"/>
      <c r="J539"/>
      <c r="K539"/>
      <c r="L539"/>
    </row>
    <row r="540" spans="1:12" x14ac:dyDescent="0.15">
      <c r="A540" s="118">
        <v>544</v>
      </c>
      <c r="B540" s="79" t="s">
        <v>375</v>
      </c>
      <c r="C540" s="67">
        <v>343</v>
      </c>
      <c r="D540" s="67">
        <v>391</v>
      </c>
      <c r="E540" s="67">
        <v>376</v>
      </c>
      <c r="F540" s="68">
        <v>767</v>
      </c>
      <c r="G540" s="85"/>
      <c r="J540"/>
      <c r="K540"/>
      <c r="L540"/>
    </row>
    <row r="541" spans="1:12" x14ac:dyDescent="0.15">
      <c r="A541" s="118">
        <v>545</v>
      </c>
      <c r="B541" s="79" t="s">
        <v>381</v>
      </c>
      <c r="C541" s="67">
        <v>137</v>
      </c>
      <c r="D541" s="67">
        <v>161</v>
      </c>
      <c r="E541" s="67">
        <v>175</v>
      </c>
      <c r="F541" s="68">
        <v>336</v>
      </c>
      <c r="G541" s="85"/>
      <c r="J541"/>
      <c r="K541"/>
      <c r="L541"/>
    </row>
    <row r="542" spans="1:12" x14ac:dyDescent="0.15">
      <c r="A542" s="118">
        <v>546</v>
      </c>
      <c r="B542" s="79" t="s">
        <v>387</v>
      </c>
      <c r="C542" s="67">
        <v>0</v>
      </c>
      <c r="D542" s="67">
        <v>0</v>
      </c>
      <c r="E542" s="67">
        <v>0</v>
      </c>
      <c r="F542" s="68">
        <v>0</v>
      </c>
      <c r="G542" s="85"/>
      <c r="J542"/>
      <c r="K542"/>
      <c r="L542"/>
    </row>
    <row r="543" spans="1:12" x14ac:dyDescent="0.15">
      <c r="A543" s="118">
        <v>547</v>
      </c>
      <c r="B543" s="79" t="s">
        <v>393</v>
      </c>
      <c r="C543" s="67">
        <v>1363</v>
      </c>
      <c r="D543" s="67">
        <v>1472</v>
      </c>
      <c r="E543" s="67">
        <v>1523</v>
      </c>
      <c r="F543" s="68">
        <v>2995</v>
      </c>
      <c r="G543" s="85"/>
      <c r="J543"/>
      <c r="K543"/>
      <c r="L543"/>
    </row>
    <row r="544" spans="1:12" x14ac:dyDescent="0.15">
      <c r="A544" s="118">
        <v>548</v>
      </c>
      <c r="B544" s="79" t="s">
        <v>399</v>
      </c>
      <c r="C544" s="67">
        <v>804</v>
      </c>
      <c r="D544" s="67">
        <v>887</v>
      </c>
      <c r="E544" s="67">
        <v>905</v>
      </c>
      <c r="F544" s="68">
        <v>1792</v>
      </c>
      <c r="G544" s="85"/>
      <c r="J544"/>
      <c r="K544"/>
      <c r="L544"/>
    </row>
    <row r="545" spans="1:12" x14ac:dyDescent="0.15">
      <c r="A545" s="118">
        <v>549</v>
      </c>
      <c r="B545" s="79" t="s">
        <v>405</v>
      </c>
      <c r="C545" s="67">
        <v>0</v>
      </c>
      <c r="D545" s="67">
        <v>0</v>
      </c>
      <c r="E545" s="67">
        <v>0</v>
      </c>
      <c r="F545" s="68">
        <v>0</v>
      </c>
      <c r="G545" s="85"/>
      <c r="J545"/>
      <c r="K545"/>
      <c r="L545"/>
    </row>
    <row r="546" spans="1:12" x14ac:dyDescent="0.15">
      <c r="A546" s="118">
        <v>550</v>
      </c>
      <c r="B546" s="79" t="s">
        <v>410</v>
      </c>
      <c r="C546" s="67">
        <v>3166</v>
      </c>
      <c r="D546" s="67">
        <v>4171</v>
      </c>
      <c r="E546" s="67">
        <v>4180</v>
      </c>
      <c r="F546" s="68">
        <v>8351</v>
      </c>
      <c r="G546" s="85"/>
      <c r="J546"/>
      <c r="K546"/>
      <c r="L546"/>
    </row>
    <row r="547" spans="1:12" x14ac:dyDescent="0.15">
      <c r="A547" s="118">
        <v>551</v>
      </c>
      <c r="B547" s="79" t="s">
        <v>416</v>
      </c>
      <c r="C547" s="67">
        <v>231</v>
      </c>
      <c r="D547" s="67">
        <v>285</v>
      </c>
      <c r="E547" s="67">
        <v>267</v>
      </c>
      <c r="F547" s="68">
        <v>552</v>
      </c>
      <c r="G547" s="85"/>
      <c r="J547"/>
      <c r="K547"/>
      <c r="L547"/>
    </row>
    <row r="548" spans="1:12" x14ac:dyDescent="0.15">
      <c r="A548" s="118">
        <v>552</v>
      </c>
      <c r="B548" s="79" t="s">
        <v>422</v>
      </c>
      <c r="C548" s="67">
        <v>39</v>
      </c>
      <c r="D548" s="67">
        <v>54</v>
      </c>
      <c r="E548" s="67">
        <v>51</v>
      </c>
      <c r="F548" s="68">
        <v>105</v>
      </c>
      <c r="G548" s="85"/>
      <c r="J548"/>
      <c r="K548"/>
      <c r="L548"/>
    </row>
    <row r="549" spans="1:12" x14ac:dyDescent="0.15">
      <c r="A549" s="118">
        <v>553</v>
      </c>
      <c r="B549" s="81" t="s">
        <v>428</v>
      </c>
      <c r="C549" s="67">
        <v>111</v>
      </c>
      <c r="D549" s="67">
        <v>123</v>
      </c>
      <c r="E549" s="67">
        <v>117</v>
      </c>
      <c r="F549" s="68">
        <v>240</v>
      </c>
      <c r="G549" s="85"/>
      <c r="J549"/>
      <c r="K549"/>
      <c r="L549"/>
    </row>
    <row r="550" spans="1:12" x14ac:dyDescent="0.15">
      <c r="A550" s="118">
        <v>554</v>
      </c>
      <c r="B550" s="79" t="s">
        <v>433</v>
      </c>
      <c r="C550" s="67">
        <v>6109</v>
      </c>
      <c r="D550" s="67">
        <v>7098</v>
      </c>
      <c r="E550" s="67">
        <v>7362</v>
      </c>
      <c r="F550" s="68">
        <v>14460</v>
      </c>
      <c r="G550" s="85"/>
      <c r="J550"/>
      <c r="K550"/>
      <c r="L550"/>
    </row>
    <row r="551" spans="1:12" x14ac:dyDescent="0.15">
      <c r="A551" s="118">
        <v>555</v>
      </c>
      <c r="B551" s="79" t="s">
        <v>438</v>
      </c>
      <c r="C551" s="67">
        <v>179</v>
      </c>
      <c r="D551" s="67">
        <v>258</v>
      </c>
      <c r="E551" s="67">
        <v>228</v>
      </c>
      <c r="F551" s="68">
        <v>486</v>
      </c>
      <c r="G551" s="85"/>
      <c r="J551"/>
      <c r="K551"/>
      <c r="L551"/>
    </row>
    <row r="552" spans="1:12" x14ac:dyDescent="0.15">
      <c r="A552" s="118">
        <v>556</v>
      </c>
      <c r="B552" s="79" t="s">
        <v>444</v>
      </c>
      <c r="C552" s="67">
        <v>220</v>
      </c>
      <c r="D552" s="67">
        <v>296</v>
      </c>
      <c r="E552" s="67">
        <v>293</v>
      </c>
      <c r="F552" s="68">
        <v>589</v>
      </c>
      <c r="G552" s="85"/>
      <c r="J552"/>
      <c r="K552"/>
      <c r="L552"/>
    </row>
    <row r="553" spans="1:12" x14ac:dyDescent="0.15">
      <c r="A553" s="118">
        <v>557</v>
      </c>
      <c r="B553" s="79" t="s">
        <v>450</v>
      </c>
      <c r="C553" s="67">
        <v>0</v>
      </c>
      <c r="D553" s="67">
        <v>0</v>
      </c>
      <c r="E553" s="67">
        <v>0</v>
      </c>
      <c r="F553" s="68">
        <v>0</v>
      </c>
      <c r="G553" s="85"/>
      <c r="J553"/>
      <c r="K553"/>
      <c r="L553"/>
    </row>
    <row r="554" spans="1:12" x14ac:dyDescent="0.15">
      <c r="A554" s="118">
        <v>558</v>
      </c>
      <c r="B554" s="79" t="s">
        <v>456</v>
      </c>
      <c r="C554" s="67">
        <v>1432</v>
      </c>
      <c r="D554" s="67">
        <v>1685</v>
      </c>
      <c r="E554" s="67">
        <v>1769</v>
      </c>
      <c r="F554" s="68">
        <v>3454</v>
      </c>
      <c r="G554" s="85"/>
      <c r="J554"/>
      <c r="K554"/>
      <c r="L554"/>
    </row>
    <row r="555" spans="1:12" x14ac:dyDescent="0.15">
      <c r="A555" s="118">
        <v>559</v>
      </c>
      <c r="B555" s="79" t="s">
        <v>462</v>
      </c>
      <c r="C555" s="67">
        <v>1644</v>
      </c>
      <c r="D555" s="67">
        <v>1708</v>
      </c>
      <c r="E555" s="67">
        <v>1735</v>
      </c>
      <c r="F555" s="68">
        <v>3443</v>
      </c>
      <c r="G555" s="85"/>
      <c r="J555"/>
      <c r="K555"/>
      <c r="L555"/>
    </row>
    <row r="556" spans="1:12" x14ac:dyDescent="0.15">
      <c r="A556" s="118">
        <v>560</v>
      </c>
      <c r="B556" s="79" t="s">
        <v>468</v>
      </c>
      <c r="C556" s="67">
        <v>833</v>
      </c>
      <c r="D556" s="67">
        <v>794</v>
      </c>
      <c r="E556" s="67">
        <v>929</v>
      </c>
      <c r="F556" s="68">
        <v>1723</v>
      </c>
      <c r="G556" s="85"/>
      <c r="J556"/>
      <c r="K556"/>
      <c r="L556"/>
    </row>
    <row r="557" spans="1:12" x14ac:dyDescent="0.15">
      <c r="A557" s="118">
        <v>561</v>
      </c>
      <c r="B557" s="79" t="s">
        <v>474</v>
      </c>
      <c r="C557" s="67">
        <v>1584</v>
      </c>
      <c r="D557" s="67">
        <v>1934</v>
      </c>
      <c r="E557" s="67">
        <v>2090</v>
      </c>
      <c r="F557" s="68">
        <v>4024</v>
      </c>
      <c r="G557" s="85"/>
      <c r="J557"/>
      <c r="K557"/>
      <c r="L557"/>
    </row>
    <row r="558" spans="1:12" x14ac:dyDescent="0.15">
      <c r="A558" s="118">
        <v>562</v>
      </c>
      <c r="B558" s="66" t="s">
        <v>480</v>
      </c>
      <c r="C558" s="67">
        <v>609</v>
      </c>
      <c r="D558" s="67">
        <v>695</v>
      </c>
      <c r="E558" s="67">
        <v>717</v>
      </c>
      <c r="F558" s="68">
        <v>1412</v>
      </c>
      <c r="G558" s="85"/>
      <c r="J558"/>
      <c r="K558"/>
      <c r="L558"/>
    </row>
    <row r="559" spans="1:12" x14ac:dyDescent="0.15">
      <c r="A559" s="118">
        <v>563</v>
      </c>
      <c r="B559" s="66" t="s">
        <v>486</v>
      </c>
      <c r="C559" s="67">
        <v>608</v>
      </c>
      <c r="D559" s="67">
        <v>812</v>
      </c>
      <c r="E559" s="67">
        <v>814</v>
      </c>
      <c r="F559" s="68">
        <v>1626</v>
      </c>
      <c r="G559" s="85"/>
      <c r="J559"/>
      <c r="K559"/>
      <c r="L559"/>
    </row>
    <row r="560" spans="1:12" x14ac:dyDescent="0.15">
      <c r="A560" s="118">
        <v>564</v>
      </c>
      <c r="B560" s="66" t="s">
        <v>492</v>
      </c>
      <c r="C560" s="67">
        <v>569</v>
      </c>
      <c r="D560" s="67">
        <v>584</v>
      </c>
      <c r="E560" s="67">
        <v>635</v>
      </c>
      <c r="F560" s="68">
        <v>1219</v>
      </c>
      <c r="G560" s="85"/>
      <c r="J560"/>
      <c r="K560"/>
      <c r="L560"/>
    </row>
    <row r="561" spans="1:12" x14ac:dyDescent="0.15">
      <c r="A561" s="118">
        <v>565</v>
      </c>
      <c r="B561" s="66" t="s">
        <v>498</v>
      </c>
      <c r="C561" s="67">
        <v>2230</v>
      </c>
      <c r="D561" s="67">
        <v>2536</v>
      </c>
      <c r="E561" s="67">
        <v>2473</v>
      </c>
      <c r="F561" s="68">
        <v>5009</v>
      </c>
      <c r="G561" s="85"/>
      <c r="J561"/>
      <c r="K561"/>
      <c r="L561"/>
    </row>
    <row r="562" spans="1:12" x14ac:dyDescent="0.15">
      <c r="A562" s="118">
        <v>566</v>
      </c>
      <c r="B562" s="66" t="s">
        <v>504</v>
      </c>
      <c r="C562" s="67">
        <v>1281</v>
      </c>
      <c r="D562" s="67">
        <v>1420</v>
      </c>
      <c r="E562" s="67">
        <v>1461</v>
      </c>
      <c r="F562" s="68">
        <v>2881</v>
      </c>
      <c r="G562" s="85"/>
      <c r="J562"/>
      <c r="K562"/>
      <c r="L562"/>
    </row>
    <row r="563" spans="1:12" x14ac:dyDescent="0.15">
      <c r="A563" s="118">
        <v>567</v>
      </c>
      <c r="B563" s="66" t="s">
        <v>510</v>
      </c>
      <c r="C563" s="67">
        <v>984</v>
      </c>
      <c r="D563" s="67">
        <v>1023</v>
      </c>
      <c r="E563" s="67">
        <v>1052</v>
      </c>
      <c r="F563" s="68">
        <v>2075</v>
      </c>
      <c r="G563" s="85"/>
      <c r="J563"/>
      <c r="K563"/>
      <c r="L563"/>
    </row>
    <row r="564" spans="1:12" x14ac:dyDescent="0.15">
      <c r="A564" s="118">
        <v>568</v>
      </c>
      <c r="B564" s="66" t="s">
        <v>516</v>
      </c>
      <c r="C564" s="67">
        <v>822</v>
      </c>
      <c r="D564" s="67">
        <v>833</v>
      </c>
      <c r="E564" s="67">
        <v>869</v>
      </c>
      <c r="F564" s="68">
        <v>1702</v>
      </c>
      <c r="G564" s="85"/>
      <c r="J564"/>
      <c r="K564"/>
      <c r="L564"/>
    </row>
    <row r="565" spans="1:12" x14ac:dyDescent="0.15">
      <c r="A565" s="118">
        <v>569</v>
      </c>
      <c r="B565" s="66" t="s">
        <v>522</v>
      </c>
      <c r="C565" s="67">
        <v>617</v>
      </c>
      <c r="D565" s="67">
        <v>801</v>
      </c>
      <c r="E565" s="67">
        <v>801</v>
      </c>
      <c r="F565" s="68">
        <v>1602</v>
      </c>
      <c r="G565" s="85"/>
      <c r="J565"/>
      <c r="K565"/>
      <c r="L565"/>
    </row>
    <row r="566" spans="1:12" x14ac:dyDescent="0.15">
      <c r="A566" s="118">
        <v>570</v>
      </c>
      <c r="B566" s="66" t="s">
        <v>528</v>
      </c>
      <c r="C566" s="67">
        <v>1210</v>
      </c>
      <c r="D566" s="67">
        <v>1330</v>
      </c>
      <c r="E566" s="67">
        <v>1391</v>
      </c>
      <c r="F566" s="68">
        <v>2721</v>
      </c>
      <c r="G566" s="85"/>
      <c r="J566"/>
      <c r="K566"/>
      <c r="L566"/>
    </row>
    <row r="567" spans="1:12" x14ac:dyDescent="0.15">
      <c r="A567" s="118">
        <v>571</v>
      </c>
      <c r="B567" s="66" t="s">
        <v>534</v>
      </c>
      <c r="C567" s="67">
        <v>586</v>
      </c>
      <c r="D567" s="67">
        <v>700</v>
      </c>
      <c r="E567" s="67">
        <v>761</v>
      </c>
      <c r="F567" s="68">
        <v>1461</v>
      </c>
      <c r="G567" s="85"/>
      <c r="J567"/>
      <c r="K567"/>
      <c r="L567"/>
    </row>
    <row r="568" spans="1:12" x14ac:dyDescent="0.15">
      <c r="A568" s="118">
        <v>572</v>
      </c>
      <c r="B568" s="66" t="s">
        <v>540</v>
      </c>
      <c r="C568" s="67">
        <v>520</v>
      </c>
      <c r="D568" s="67">
        <v>699</v>
      </c>
      <c r="E568" s="67">
        <v>681</v>
      </c>
      <c r="F568" s="68">
        <v>1380</v>
      </c>
      <c r="G568" s="85"/>
      <c r="J568"/>
      <c r="K568"/>
      <c r="L568"/>
    </row>
    <row r="569" spans="1:12" x14ac:dyDescent="0.15">
      <c r="A569" s="118">
        <v>573</v>
      </c>
      <c r="B569" s="66" t="s">
        <v>546</v>
      </c>
      <c r="C569" s="67">
        <v>127</v>
      </c>
      <c r="D569" s="67">
        <v>140</v>
      </c>
      <c r="E569" s="67">
        <v>150</v>
      </c>
      <c r="F569" s="68">
        <v>290</v>
      </c>
      <c r="G569" s="85"/>
      <c r="J569"/>
      <c r="K569"/>
      <c r="L569"/>
    </row>
    <row r="570" spans="1:12" x14ac:dyDescent="0.15">
      <c r="A570" s="118">
        <v>574</v>
      </c>
      <c r="B570" s="66" t="s">
        <v>552</v>
      </c>
      <c r="C570" s="67">
        <v>642</v>
      </c>
      <c r="D570" s="67">
        <v>836</v>
      </c>
      <c r="E570" s="67">
        <v>848</v>
      </c>
      <c r="F570" s="68">
        <v>1684</v>
      </c>
      <c r="G570" s="85"/>
      <c r="J570"/>
      <c r="K570"/>
      <c r="L570"/>
    </row>
    <row r="571" spans="1:12" x14ac:dyDescent="0.15">
      <c r="A571" s="118">
        <v>575</v>
      </c>
      <c r="B571" s="66" t="s">
        <v>558</v>
      </c>
      <c r="C571" s="67">
        <v>611</v>
      </c>
      <c r="D571" s="67">
        <v>758</v>
      </c>
      <c r="E571" s="67">
        <v>710</v>
      </c>
      <c r="F571" s="68">
        <v>1468</v>
      </c>
      <c r="G571" s="85"/>
      <c r="J571"/>
      <c r="K571"/>
      <c r="L571"/>
    </row>
    <row r="572" spans="1:12" x14ac:dyDescent="0.15">
      <c r="A572" s="118">
        <v>576</v>
      </c>
      <c r="B572" s="66" t="s">
        <v>564</v>
      </c>
      <c r="C572" s="67">
        <v>465</v>
      </c>
      <c r="D572" s="67">
        <v>587</v>
      </c>
      <c r="E572" s="67">
        <v>612</v>
      </c>
      <c r="F572" s="68">
        <v>1199</v>
      </c>
      <c r="G572" s="85"/>
      <c r="J572"/>
      <c r="K572"/>
      <c r="L572"/>
    </row>
    <row r="573" spans="1:12" x14ac:dyDescent="0.15">
      <c r="A573" s="118">
        <v>577</v>
      </c>
      <c r="B573" s="66" t="s">
        <v>570</v>
      </c>
      <c r="C573" s="67">
        <v>468</v>
      </c>
      <c r="D573" s="67">
        <v>590</v>
      </c>
      <c r="E573" s="67">
        <v>600</v>
      </c>
      <c r="F573" s="68">
        <v>1190</v>
      </c>
      <c r="G573" s="85"/>
      <c r="J573"/>
      <c r="K573"/>
      <c r="L573"/>
    </row>
    <row r="574" spans="1:12" x14ac:dyDescent="0.15">
      <c r="A574" s="118">
        <v>578</v>
      </c>
      <c r="B574" s="66" t="s">
        <v>576</v>
      </c>
      <c r="C574" s="67">
        <v>757</v>
      </c>
      <c r="D574" s="67">
        <v>887</v>
      </c>
      <c r="E574" s="67">
        <v>935</v>
      </c>
      <c r="F574" s="68">
        <v>1822</v>
      </c>
      <c r="G574" s="85"/>
      <c r="J574"/>
      <c r="K574"/>
      <c r="L574"/>
    </row>
    <row r="575" spans="1:12" x14ac:dyDescent="0.15">
      <c r="A575" s="118">
        <v>579</v>
      </c>
      <c r="B575" s="66" t="s">
        <v>582</v>
      </c>
      <c r="C575" s="67">
        <v>358</v>
      </c>
      <c r="D575" s="67">
        <v>436</v>
      </c>
      <c r="E575" s="67">
        <v>398</v>
      </c>
      <c r="F575" s="68">
        <v>834</v>
      </c>
      <c r="G575" s="85"/>
      <c r="J575"/>
      <c r="K575"/>
      <c r="L575"/>
    </row>
    <row r="576" spans="1:12" x14ac:dyDescent="0.15">
      <c r="A576" s="118">
        <v>580</v>
      </c>
      <c r="B576" s="66" t="s">
        <v>588</v>
      </c>
      <c r="C576" s="67">
        <v>0</v>
      </c>
      <c r="D576" s="67">
        <v>0</v>
      </c>
      <c r="E576" s="67">
        <v>0</v>
      </c>
      <c r="F576" s="68">
        <v>0</v>
      </c>
      <c r="G576" s="85"/>
      <c r="J576"/>
      <c r="K576"/>
      <c r="L576"/>
    </row>
    <row r="577" spans="1:12" x14ac:dyDescent="0.15">
      <c r="A577" s="118">
        <v>581</v>
      </c>
      <c r="B577" s="66" t="s">
        <v>713</v>
      </c>
      <c r="C577" s="67">
        <v>90</v>
      </c>
      <c r="D577" s="67">
        <v>97</v>
      </c>
      <c r="E577" s="67">
        <v>106</v>
      </c>
      <c r="F577" s="68">
        <v>203</v>
      </c>
      <c r="G577" s="85"/>
      <c r="J577"/>
      <c r="K577"/>
      <c r="L577"/>
    </row>
    <row r="578" spans="1:12" x14ac:dyDescent="0.15">
      <c r="A578" s="118">
        <v>582</v>
      </c>
      <c r="B578" s="66" t="s">
        <v>714</v>
      </c>
      <c r="C578" s="67">
        <v>31</v>
      </c>
      <c r="D578" s="67">
        <v>33</v>
      </c>
      <c r="E578" s="67">
        <v>27</v>
      </c>
      <c r="F578" s="68">
        <v>60</v>
      </c>
      <c r="G578" s="85"/>
      <c r="J578"/>
      <c r="K578"/>
      <c r="L578"/>
    </row>
    <row r="579" spans="1:12" x14ac:dyDescent="0.15">
      <c r="A579" s="118">
        <v>583</v>
      </c>
      <c r="B579" s="66" t="s">
        <v>715</v>
      </c>
      <c r="C579" s="67">
        <v>251</v>
      </c>
      <c r="D579" s="67">
        <v>240</v>
      </c>
      <c r="E579" s="67">
        <v>207</v>
      </c>
      <c r="F579" s="68">
        <v>447</v>
      </c>
      <c r="G579" s="85"/>
      <c r="J579"/>
      <c r="K579"/>
      <c r="L579"/>
    </row>
    <row r="580" spans="1:12" x14ac:dyDescent="0.15">
      <c r="A580" s="118">
        <v>584</v>
      </c>
      <c r="B580" s="66" t="s">
        <v>716</v>
      </c>
      <c r="C580" s="67">
        <v>1318</v>
      </c>
      <c r="D580" s="67">
        <v>1635</v>
      </c>
      <c r="E580" s="67">
        <v>1593</v>
      </c>
      <c r="F580" s="68">
        <v>3228</v>
      </c>
      <c r="G580" s="85"/>
      <c r="J580"/>
      <c r="K580"/>
      <c r="L580"/>
    </row>
    <row r="581" spans="1:12" x14ac:dyDescent="0.15">
      <c r="A581" s="118">
        <v>585</v>
      </c>
      <c r="B581" s="66" t="s">
        <v>717</v>
      </c>
      <c r="C581" s="67">
        <v>570</v>
      </c>
      <c r="D581" s="67">
        <v>829</v>
      </c>
      <c r="E581" s="67">
        <v>793</v>
      </c>
      <c r="F581" s="68">
        <v>1622</v>
      </c>
      <c r="G581" s="85"/>
      <c r="J581"/>
      <c r="K581"/>
      <c r="L581"/>
    </row>
    <row r="582" spans="1:12" x14ac:dyDescent="0.15">
      <c r="A582" s="118">
        <v>586</v>
      </c>
      <c r="B582" s="66" t="s">
        <v>718</v>
      </c>
      <c r="C582" s="67">
        <v>308</v>
      </c>
      <c r="D582" s="67">
        <v>408</v>
      </c>
      <c r="E582" s="67">
        <v>376</v>
      </c>
      <c r="F582" s="68">
        <v>784</v>
      </c>
      <c r="G582" s="85"/>
      <c r="J582"/>
      <c r="K582"/>
      <c r="L582"/>
    </row>
    <row r="583" spans="1:12" x14ac:dyDescent="0.15">
      <c r="A583" s="118">
        <v>587</v>
      </c>
      <c r="B583" s="66" t="s">
        <v>594</v>
      </c>
      <c r="C583" s="67">
        <v>9</v>
      </c>
      <c r="D583" s="67">
        <v>14</v>
      </c>
      <c r="E583" s="67">
        <v>10</v>
      </c>
      <c r="F583" s="68">
        <v>24</v>
      </c>
      <c r="G583" s="85"/>
      <c r="J583"/>
      <c r="K583"/>
      <c r="L583"/>
    </row>
    <row r="584" spans="1:12" x14ac:dyDescent="0.15">
      <c r="A584" s="118">
        <v>588</v>
      </c>
      <c r="B584" s="66" t="s">
        <v>600</v>
      </c>
      <c r="C584" s="67">
        <v>6746</v>
      </c>
      <c r="D584" s="67">
        <v>8156</v>
      </c>
      <c r="E584" s="67">
        <v>8390</v>
      </c>
      <c r="F584" s="68">
        <v>16546</v>
      </c>
      <c r="G584" s="85"/>
      <c r="J584"/>
      <c r="K584"/>
      <c r="L584"/>
    </row>
    <row r="585" spans="1:12" x14ac:dyDescent="0.15">
      <c r="A585" s="118">
        <v>589</v>
      </c>
      <c r="B585" s="66" t="s">
        <v>606</v>
      </c>
      <c r="C585" s="67">
        <v>0</v>
      </c>
      <c r="D585" s="67">
        <v>0</v>
      </c>
      <c r="E585" s="67">
        <v>0</v>
      </c>
      <c r="F585" s="68">
        <v>0</v>
      </c>
      <c r="G585" s="85"/>
      <c r="J585"/>
      <c r="K585"/>
      <c r="L585"/>
    </row>
    <row r="586" spans="1:12" x14ac:dyDescent="0.15">
      <c r="A586" s="118">
        <v>590</v>
      </c>
      <c r="B586" s="66" t="s">
        <v>611</v>
      </c>
      <c r="C586" s="67">
        <v>369</v>
      </c>
      <c r="D586" s="67">
        <v>480</v>
      </c>
      <c r="E586" s="67">
        <v>468</v>
      </c>
      <c r="F586" s="68">
        <v>948</v>
      </c>
      <c r="G586" s="85"/>
      <c r="J586"/>
      <c r="K586"/>
      <c r="L586"/>
    </row>
    <row r="587" spans="1:12" x14ac:dyDescent="0.15">
      <c r="A587" s="118">
        <v>591</v>
      </c>
      <c r="B587" s="66" t="s">
        <v>616</v>
      </c>
      <c r="C587" s="67">
        <v>611</v>
      </c>
      <c r="D587" s="67">
        <v>784</v>
      </c>
      <c r="E587" s="67">
        <v>766</v>
      </c>
      <c r="F587" s="68">
        <v>1550</v>
      </c>
      <c r="G587" s="85"/>
      <c r="J587"/>
      <c r="K587"/>
      <c r="L587"/>
    </row>
    <row r="588" spans="1:12" x14ac:dyDescent="0.15">
      <c r="A588" s="118">
        <v>592</v>
      </c>
      <c r="B588" s="66" t="s">
        <v>622</v>
      </c>
      <c r="C588" s="67">
        <v>552</v>
      </c>
      <c r="D588" s="67">
        <v>624</v>
      </c>
      <c r="E588" s="67">
        <v>509</v>
      </c>
      <c r="F588" s="68">
        <v>1133</v>
      </c>
      <c r="G588" s="85"/>
      <c r="J588"/>
      <c r="K588"/>
      <c r="L588"/>
    </row>
    <row r="589" spans="1:12" x14ac:dyDescent="0.15">
      <c r="A589" s="118">
        <v>593</v>
      </c>
      <c r="B589" s="66" t="s">
        <v>628</v>
      </c>
      <c r="C589" s="67">
        <v>51357</v>
      </c>
      <c r="D589" s="67">
        <v>61069</v>
      </c>
      <c r="E589" s="67">
        <v>62052</v>
      </c>
      <c r="F589" s="68">
        <v>123121</v>
      </c>
      <c r="G589" s="85"/>
      <c r="J589"/>
      <c r="K589"/>
      <c r="L589"/>
    </row>
    <row r="590" spans="1:12" x14ac:dyDescent="0.15">
      <c r="A590" s="118">
        <v>594</v>
      </c>
      <c r="B590" s="66" t="s">
        <v>634</v>
      </c>
      <c r="C590" s="67">
        <v>60</v>
      </c>
      <c r="D590" s="67">
        <v>70</v>
      </c>
      <c r="E590" s="67">
        <v>83</v>
      </c>
      <c r="F590" s="68">
        <v>153</v>
      </c>
      <c r="G590" s="85"/>
      <c r="J590"/>
      <c r="K590"/>
      <c r="L590"/>
    </row>
    <row r="591" spans="1:12" x14ac:dyDescent="0.15">
      <c r="A591" s="118">
        <v>595</v>
      </c>
      <c r="B591" s="66" t="s">
        <v>640</v>
      </c>
      <c r="C591" s="67">
        <v>464</v>
      </c>
      <c r="D591" s="67">
        <v>499</v>
      </c>
      <c r="E591" s="67">
        <v>485</v>
      </c>
      <c r="F591" s="68">
        <v>984</v>
      </c>
      <c r="G591" s="85"/>
      <c r="J591"/>
      <c r="K591"/>
      <c r="L591"/>
    </row>
    <row r="592" spans="1:12" x14ac:dyDescent="0.15">
      <c r="A592" s="118">
        <v>596</v>
      </c>
      <c r="B592" s="66" t="s">
        <v>646</v>
      </c>
      <c r="C592" s="67">
        <v>690</v>
      </c>
      <c r="D592" s="67">
        <v>855</v>
      </c>
      <c r="E592" s="67">
        <v>768</v>
      </c>
      <c r="F592" s="68">
        <v>1623</v>
      </c>
      <c r="G592" s="85"/>
      <c r="J592"/>
      <c r="K592"/>
      <c r="L592"/>
    </row>
    <row r="593" spans="1:12" x14ac:dyDescent="0.15">
      <c r="A593" s="118">
        <v>597</v>
      </c>
      <c r="B593" s="66" t="s">
        <v>651</v>
      </c>
      <c r="C593" s="67">
        <v>1863</v>
      </c>
      <c r="D593" s="67">
        <v>2491</v>
      </c>
      <c r="E593" s="67">
        <v>2408</v>
      </c>
      <c r="F593" s="68">
        <v>4899</v>
      </c>
      <c r="G593" s="85"/>
      <c r="J593"/>
      <c r="K593"/>
      <c r="L593"/>
    </row>
    <row r="594" spans="1:12" x14ac:dyDescent="0.15">
      <c r="A594" s="118">
        <v>598</v>
      </c>
      <c r="B594" s="66" t="s">
        <v>655</v>
      </c>
      <c r="C594" s="67">
        <v>300</v>
      </c>
      <c r="D594" s="67">
        <v>347</v>
      </c>
      <c r="E594" s="67">
        <v>351</v>
      </c>
      <c r="F594" s="68">
        <v>698</v>
      </c>
      <c r="G594" s="85"/>
      <c r="J594"/>
      <c r="K594"/>
      <c r="L594"/>
    </row>
    <row r="595" spans="1:12" x14ac:dyDescent="0.15">
      <c r="A595" s="118">
        <v>599</v>
      </c>
      <c r="B595" s="66" t="s">
        <v>657</v>
      </c>
      <c r="C595" s="67">
        <v>454</v>
      </c>
      <c r="D595" s="67">
        <v>533</v>
      </c>
      <c r="E595" s="67">
        <v>556</v>
      </c>
      <c r="F595" s="68">
        <v>1089</v>
      </c>
      <c r="G595" s="85"/>
      <c r="J595"/>
      <c r="K595"/>
      <c r="L595"/>
    </row>
    <row r="596" spans="1:12" x14ac:dyDescent="0.15">
      <c r="A596" s="118">
        <v>600</v>
      </c>
      <c r="B596" s="66" t="s">
        <v>661</v>
      </c>
      <c r="C596" s="67">
        <v>226</v>
      </c>
      <c r="D596" s="67">
        <v>232</v>
      </c>
      <c r="E596" s="67">
        <v>200</v>
      </c>
      <c r="F596" s="68">
        <v>432</v>
      </c>
      <c r="G596" s="85"/>
      <c r="J596"/>
      <c r="K596"/>
      <c r="L596"/>
    </row>
    <row r="597" spans="1:12" x14ac:dyDescent="0.15">
      <c r="A597" s="118">
        <v>601</v>
      </c>
      <c r="B597" s="66" t="s">
        <v>666</v>
      </c>
      <c r="C597" s="67">
        <v>76</v>
      </c>
      <c r="D597" s="67">
        <v>96</v>
      </c>
      <c r="E597" s="67">
        <v>78</v>
      </c>
      <c r="F597" s="68">
        <v>174</v>
      </c>
      <c r="G597" s="85"/>
      <c r="J597"/>
      <c r="K597"/>
      <c r="L597"/>
    </row>
    <row r="598" spans="1:12" x14ac:dyDescent="0.15">
      <c r="A598" s="118">
        <v>602</v>
      </c>
      <c r="B598" s="66" t="s">
        <v>671</v>
      </c>
      <c r="C598" s="67">
        <v>13</v>
      </c>
      <c r="D598" s="67">
        <v>14</v>
      </c>
      <c r="E598" s="67">
        <v>14</v>
      </c>
      <c r="F598" s="68">
        <v>28</v>
      </c>
      <c r="G598" s="85"/>
      <c r="J598"/>
      <c r="K598"/>
      <c r="L598"/>
    </row>
    <row r="599" spans="1:12" x14ac:dyDescent="0.15">
      <c r="A599" s="118">
        <v>603</v>
      </c>
      <c r="B599" s="66" t="s">
        <v>676</v>
      </c>
      <c r="C599" s="67">
        <v>0</v>
      </c>
      <c r="D599" s="67">
        <v>0</v>
      </c>
      <c r="E599" s="67">
        <v>0</v>
      </c>
      <c r="F599" s="68">
        <v>0</v>
      </c>
      <c r="G599" s="85"/>
      <c r="J599"/>
      <c r="K599"/>
      <c r="L599"/>
    </row>
    <row r="600" spans="1:12" x14ac:dyDescent="0.15">
      <c r="A600" s="118">
        <v>604</v>
      </c>
      <c r="B600" s="66" t="s">
        <v>680</v>
      </c>
      <c r="C600" s="67">
        <v>186</v>
      </c>
      <c r="D600" s="67">
        <v>252</v>
      </c>
      <c r="E600" s="67">
        <v>239</v>
      </c>
      <c r="F600" s="68">
        <v>491</v>
      </c>
      <c r="G600" s="85"/>
      <c r="J600"/>
      <c r="K600"/>
      <c r="L600"/>
    </row>
    <row r="601" spans="1:12" x14ac:dyDescent="0.15">
      <c r="A601" s="118">
        <v>605</v>
      </c>
      <c r="B601" s="66" t="s">
        <v>684</v>
      </c>
      <c r="C601" s="67">
        <v>580</v>
      </c>
      <c r="D601" s="67">
        <v>688</v>
      </c>
      <c r="E601" s="67">
        <v>635</v>
      </c>
      <c r="F601" s="68">
        <v>1323</v>
      </c>
      <c r="G601" s="85"/>
      <c r="J601"/>
      <c r="K601"/>
      <c r="L601"/>
    </row>
    <row r="602" spans="1:12" x14ac:dyDescent="0.15">
      <c r="A602" s="118">
        <v>606</v>
      </c>
      <c r="B602" s="66" t="s">
        <v>688</v>
      </c>
      <c r="C602" s="67">
        <v>894</v>
      </c>
      <c r="D602" s="67">
        <v>962</v>
      </c>
      <c r="E602" s="67">
        <v>907</v>
      </c>
      <c r="F602" s="68">
        <v>1869</v>
      </c>
      <c r="G602" s="85"/>
      <c r="J602"/>
      <c r="K602"/>
      <c r="L602"/>
    </row>
    <row r="603" spans="1:12" x14ac:dyDescent="0.15">
      <c r="A603" s="118">
        <v>607</v>
      </c>
      <c r="B603" s="66" t="s">
        <v>358</v>
      </c>
      <c r="C603" s="67">
        <v>143</v>
      </c>
      <c r="D603" s="67">
        <v>216</v>
      </c>
      <c r="E603" s="67">
        <v>199</v>
      </c>
      <c r="F603" s="68">
        <v>415</v>
      </c>
      <c r="G603" s="85"/>
      <c r="J603"/>
      <c r="K603"/>
      <c r="L603"/>
    </row>
    <row r="604" spans="1:12" x14ac:dyDescent="0.15">
      <c r="A604" s="118">
        <v>608</v>
      </c>
      <c r="B604" s="66" t="s">
        <v>364</v>
      </c>
      <c r="C604" s="67">
        <v>0</v>
      </c>
      <c r="D604" s="67">
        <v>0</v>
      </c>
      <c r="E604" s="67">
        <v>0</v>
      </c>
      <c r="F604" s="68">
        <v>0</v>
      </c>
      <c r="G604" s="85"/>
      <c r="J604"/>
      <c r="K604"/>
      <c r="L604"/>
    </row>
    <row r="605" spans="1:12" x14ac:dyDescent="0.15">
      <c r="A605" s="118">
        <v>609</v>
      </c>
      <c r="B605" s="66" t="s">
        <v>370</v>
      </c>
      <c r="C605" s="67">
        <v>427</v>
      </c>
      <c r="D605" s="67">
        <v>531</v>
      </c>
      <c r="E605" s="67">
        <v>551</v>
      </c>
      <c r="F605" s="68">
        <v>1082</v>
      </c>
      <c r="G605" s="85"/>
      <c r="J605"/>
      <c r="K605"/>
      <c r="L605"/>
    </row>
    <row r="606" spans="1:12" x14ac:dyDescent="0.15">
      <c r="A606" s="118">
        <v>610</v>
      </c>
      <c r="B606" s="66" t="s">
        <v>376</v>
      </c>
      <c r="C606" s="67">
        <v>428</v>
      </c>
      <c r="D606" s="67">
        <v>551</v>
      </c>
      <c r="E606" s="67">
        <v>526</v>
      </c>
      <c r="F606" s="68">
        <v>1077</v>
      </c>
      <c r="G606" s="85"/>
      <c r="J606"/>
      <c r="K606"/>
      <c r="L606"/>
    </row>
    <row r="607" spans="1:12" x14ac:dyDescent="0.15">
      <c r="A607" s="118">
        <v>611</v>
      </c>
      <c r="B607" s="66" t="s">
        <v>382</v>
      </c>
      <c r="C607" s="67">
        <v>43</v>
      </c>
      <c r="D607" s="67">
        <v>50</v>
      </c>
      <c r="E607" s="67">
        <v>43</v>
      </c>
      <c r="F607" s="68">
        <v>93</v>
      </c>
      <c r="G607" s="85"/>
      <c r="J607"/>
      <c r="K607"/>
      <c r="L607"/>
    </row>
    <row r="608" spans="1:12" x14ac:dyDescent="0.15">
      <c r="A608" s="118">
        <v>612</v>
      </c>
      <c r="B608" s="66" t="s">
        <v>388</v>
      </c>
      <c r="C608" s="67">
        <v>235</v>
      </c>
      <c r="D608" s="67">
        <v>289</v>
      </c>
      <c r="E608" s="67">
        <v>273</v>
      </c>
      <c r="F608" s="68">
        <v>562</v>
      </c>
      <c r="G608" s="85"/>
      <c r="J608"/>
      <c r="K608"/>
      <c r="L608"/>
    </row>
    <row r="609" spans="1:12" x14ac:dyDescent="0.15">
      <c r="A609" s="118">
        <v>613</v>
      </c>
      <c r="B609" s="66" t="s">
        <v>394</v>
      </c>
      <c r="C609" s="67">
        <v>108</v>
      </c>
      <c r="D609" s="67">
        <v>171</v>
      </c>
      <c r="E609" s="67">
        <v>147</v>
      </c>
      <c r="F609" s="68">
        <v>318</v>
      </c>
      <c r="G609" s="85"/>
      <c r="J609"/>
      <c r="K609"/>
      <c r="L609"/>
    </row>
    <row r="610" spans="1:12" x14ac:dyDescent="0.15">
      <c r="A610" s="118">
        <v>614</v>
      </c>
      <c r="B610" s="66" t="s">
        <v>400</v>
      </c>
      <c r="C610" s="67">
        <v>40</v>
      </c>
      <c r="D610" s="67">
        <v>56</v>
      </c>
      <c r="E610" s="67">
        <v>55</v>
      </c>
      <c r="F610" s="68">
        <v>111</v>
      </c>
      <c r="G610" s="85"/>
      <c r="J610"/>
      <c r="K610"/>
      <c r="L610"/>
    </row>
    <row r="611" spans="1:12" x14ac:dyDescent="0.15">
      <c r="A611" s="118">
        <v>615</v>
      </c>
      <c r="B611" s="66" t="s">
        <v>69</v>
      </c>
      <c r="C611" s="67">
        <v>117</v>
      </c>
      <c r="D611" s="67">
        <v>149</v>
      </c>
      <c r="E611" s="67">
        <v>147</v>
      </c>
      <c r="F611" s="68">
        <v>296</v>
      </c>
      <c r="G611" s="85"/>
      <c r="J611"/>
      <c r="K611"/>
      <c r="L611"/>
    </row>
    <row r="612" spans="1:12" x14ac:dyDescent="0.15">
      <c r="A612" s="118">
        <v>616</v>
      </c>
      <c r="B612" s="66" t="s">
        <v>411</v>
      </c>
      <c r="C612" s="67">
        <v>287</v>
      </c>
      <c r="D612" s="67">
        <v>398</v>
      </c>
      <c r="E612" s="67">
        <v>395</v>
      </c>
      <c r="F612" s="68">
        <v>793</v>
      </c>
      <c r="G612" s="85"/>
      <c r="J612"/>
      <c r="K612"/>
      <c r="L612"/>
    </row>
    <row r="613" spans="1:12" x14ac:dyDescent="0.15">
      <c r="A613" s="118">
        <v>617</v>
      </c>
      <c r="B613" s="66" t="s">
        <v>417</v>
      </c>
      <c r="C613" s="67">
        <v>14</v>
      </c>
      <c r="D613" s="67">
        <v>23</v>
      </c>
      <c r="E613" s="67">
        <v>24</v>
      </c>
      <c r="F613" s="68">
        <v>47</v>
      </c>
      <c r="G613" s="85"/>
      <c r="J613"/>
      <c r="K613"/>
      <c r="L613"/>
    </row>
    <row r="614" spans="1:12" x14ac:dyDescent="0.15">
      <c r="A614" s="118">
        <v>618</v>
      </c>
      <c r="B614" s="66" t="s">
        <v>423</v>
      </c>
      <c r="C614" s="67">
        <v>844</v>
      </c>
      <c r="D614" s="67">
        <v>1067</v>
      </c>
      <c r="E614" s="67">
        <v>1064</v>
      </c>
      <c r="F614" s="68">
        <v>2131</v>
      </c>
      <c r="G614" s="85"/>
      <c r="J614"/>
      <c r="K614"/>
      <c r="L614"/>
    </row>
    <row r="615" spans="1:12" x14ac:dyDescent="0.15">
      <c r="A615" s="118">
        <v>619</v>
      </c>
      <c r="B615" s="66" t="s">
        <v>429</v>
      </c>
      <c r="C615" s="67">
        <v>266</v>
      </c>
      <c r="D615" s="67">
        <v>319</v>
      </c>
      <c r="E615" s="67">
        <v>285</v>
      </c>
      <c r="F615" s="68">
        <v>604</v>
      </c>
      <c r="G615" s="85"/>
      <c r="J615"/>
      <c r="K615"/>
      <c r="L615"/>
    </row>
    <row r="616" spans="1:12" x14ac:dyDescent="0.15">
      <c r="A616" s="118">
        <v>620</v>
      </c>
      <c r="B616" s="66" t="s">
        <v>434</v>
      </c>
      <c r="C616" s="67">
        <v>676</v>
      </c>
      <c r="D616" s="67">
        <v>879</v>
      </c>
      <c r="E616" s="67">
        <v>811</v>
      </c>
      <c r="F616" s="68">
        <v>1690</v>
      </c>
      <c r="G616" s="85"/>
      <c r="J616"/>
      <c r="K616"/>
      <c r="L616"/>
    </row>
    <row r="617" spans="1:12" x14ac:dyDescent="0.15">
      <c r="A617" s="118">
        <v>621</v>
      </c>
      <c r="B617" s="66" t="s">
        <v>439</v>
      </c>
      <c r="C617" s="67">
        <v>80</v>
      </c>
      <c r="D617" s="67">
        <v>57</v>
      </c>
      <c r="E617" s="67">
        <v>64</v>
      </c>
      <c r="F617" s="68">
        <v>121</v>
      </c>
      <c r="G617" s="85"/>
      <c r="J617"/>
      <c r="K617"/>
      <c r="L617"/>
    </row>
    <row r="618" spans="1:12" x14ac:dyDescent="0.15">
      <c r="A618" s="118">
        <v>622</v>
      </c>
      <c r="B618" s="66" t="s">
        <v>445</v>
      </c>
      <c r="C618" s="67">
        <v>660</v>
      </c>
      <c r="D618" s="67">
        <v>688</v>
      </c>
      <c r="E618" s="67">
        <v>665</v>
      </c>
      <c r="F618" s="68">
        <v>1353</v>
      </c>
      <c r="G618" s="85"/>
      <c r="J618"/>
      <c r="K618"/>
      <c r="L618"/>
    </row>
    <row r="619" spans="1:12" x14ac:dyDescent="0.15">
      <c r="A619" s="118">
        <v>623</v>
      </c>
      <c r="B619" s="66" t="s">
        <v>451</v>
      </c>
      <c r="C619" s="67">
        <v>347</v>
      </c>
      <c r="D619" s="67">
        <v>351</v>
      </c>
      <c r="E619" s="67">
        <v>387</v>
      </c>
      <c r="F619" s="68">
        <v>738</v>
      </c>
      <c r="G619" s="85"/>
      <c r="J619"/>
      <c r="K619"/>
      <c r="L619"/>
    </row>
    <row r="620" spans="1:12" x14ac:dyDescent="0.15">
      <c r="A620" s="118">
        <v>624</v>
      </c>
      <c r="B620" s="66" t="s">
        <v>457</v>
      </c>
      <c r="C620" s="67">
        <v>33</v>
      </c>
      <c r="D620" s="67">
        <v>40</v>
      </c>
      <c r="E620" s="67">
        <v>31</v>
      </c>
      <c r="F620" s="68">
        <v>71</v>
      </c>
      <c r="G620" s="85"/>
      <c r="J620"/>
      <c r="K620"/>
      <c r="L620"/>
    </row>
    <row r="621" spans="1:12" x14ac:dyDescent="0.15">
      <c r="A621" s="118">
        <v>625</v>
      </c>
      <c r="B621" s="66" t="s">
        <v>463</v>
      </c>
      <c r="C621" s="67">
        <v>648</v>
      </c>
      <c r="D621" s="67">
        <v>748</v>
      </c>
      <c r="E621" s="67">
        <v>652</v>
      </c>
      <c r="F621" s="68">
        <v>1400</v>
      </c>
      <c r="G621" s="85"/>
      <c r="J621"/>
      <c r="K621"/>
      <c r="L621"/>
    </row>
    <row r="622" spans="1:12" x14ac:dyDescent="0.15">
      <c r="A622" s="118">
        <v>626</v>
      </c>
      <c r="B622" s="66" t="s">
        <v>469</v>
      </c>
      <c r="C622" s="67">
        <v>496</v>
      </c>
      <c r="D622" s="67">
        <v>586</v>
      </c>
      <c r="E622" s="67">
        <v>549</v>
      </c>
      <c r="F622" s="68">
        <v>1135</v>
      </c>
      <c r="G622" s="85"/>
      <c r="J622"/>
      <c r="K622"/>
      <c r="L622"/>
    </row>
    <row r="623" spans="1:12" x14ac:dyDescent="0.15">
      <c r="A623" s="118">
        <v>627</v>
      </c>
      <c r="B623" s="66" t="s">
        <v>475</v>
      </c>
      <c r="C623" s="67">
        <v>385</v>
      </c>
      <c r="D623" s="67">
        <v>460</v>
      </c>
      <c r="E623" s="67">
        <v>416</v>
      </c>
      <c r="F623" s="68">
        <v>876</v>
      </c>
      <c r="G623" s="85"/>
      <c r="J623"/>
      <c r="K623"/>
      <c r="L623"/>
    </row>
    <row r="624" spans="1:12" x14ac:dyDescent="0.15">
      <c r="A624" s="118">
        <v>628</v>
      </c>
      <c r="B624" s="66" t="s">
        <v>481</v>
      </c>
      <c r="C624" s="67">
        <v>338</v>
      </c>
      <c r="D624" s="67">
        <v>447</v>
      </c>
      <c r="E624" s="67">
        <v>402</v>
      </c>
      <c r="F624" s="68">
        <v>849</v>
      </c>
      <c r="G624" s="85"/>
      <c r="J624"/>
      <c r="K624"/>
      <c r="L624"/>
    </row>
    <row r="625" spans="1:12" x14ac:dyDescent="0.15">
      <c r="A625" s="118">
        <v>629</v>
      </c>
      <c r="B625" s="66" t="s">
        <v>487</v>
      </c>
      <c r="C625" s="67">
        <v>505</v>
      </c>
      <c r="D625" s="67">
        <v>611</v>
      </c>
      <c r="E625" s="67">
        <v>618</v>
      </c>
      <c r="F625" s="68">
        <v>1229</v>
      </c>
      <c r="G625" s="85"/>
      <c r="J625"/>
      <c r="K625"/>
      <c r="L625"/>
    </row>
    <row r="626" spans="1:12" x14ac:dyDescent="0.15">
      <c r="A626" s="118">
        <v>630</v>
      </c>
      <c r="B626" s="66" t="s">
        <v>493</v>
      </c>
      <c r="C626" s="67">
        <v>548</v>
      </c>
      <c r="D626" s="67">
        <v>678</v>
      </c>
      <c r="E626" s="67">
        <v>520</v>
      </c>
      <c r="F626" s="68">
        <v>1198</v>
      </c>
      <c r="G626" s="85"/>
      <c r="J626"/>
      <c r="K626"/>
      <c r="L626"/>
    </row>
    <row r="627" spans="1:12" x14ac:dyDescent="0.15">
      <c r="A627" s="118">
        <v>631</v>
      </c>
      <c r="B627" s="66" t="s">
        <v>499</v>
      </c>
      <c r="C627" s="67">
        <v>341</v>
      </c>
      <c r="D627" s="67">
        <v>382</v>
      </c>
      <c r="E627" s="67">
        <v>391</v>
      </c>
      <c r="F627" s="68">
        <v>773</v>
      </c>
      <c r="G627" s="85"/>
      <c r="J627"/>
      <c r="K627"/>
      <c r="L627"/>
    </row>
    <row r="628" spans="1:12" x14ac:dyDescent="0.15">
      <c r="A628" s="118">
        <v>632</v>
      </c>
      <c r="B628" s="66" t="s">
        <v>505</v>
      </c>
      <c r="C628" s="67">
        <v>292</v>
      </c>
      <c r="D628" s="67">
        <v>327</v>
      </c>
      <c r="E628" s="67">
        <v>328</v>
      </c>
      <c r="F628" s="68">
        <v>655</v>
      </c>
      <c r="G628" s="85"/>
      <c r="J628"/>
      <c r="K628"/>
      <c r="L628"/>
    </row>
    <row r="629" spans="1:12" x14ac:dyDescent="0.15">
      <c r="A629" s="118">
        <v>633</v>
      </c>
      <c r="B629" s="66" t="s">
        <v>511</v>
      </c>
      <c r="C629" s="67">
        <v>658</v>
      </c>
      <c r="D629" s="67">
        <v>821</v>
      </c>
      <c r="E629" s="67">
        <v>774</v>
      </c>
      <c r="F629" s="68">
        <v>1595</v>
      </c>
      <c r="G629" s="85"/>
      <c r="J629"/>
      <c r="K629"/>
      <c r="L629"/>
    </row>
    <row r="630" spans="1:12" x14ac:dyDescent="0.15">
      <c r="A630" s="118">
        <v>634</v>
      </c>
      <c r="B630" s="66" t="s">
        <v>517</v>
      </c>
      <c r="C630" s="67">
        <v>282</v>
      </c>
      <c r="D630" s="67">
        <v>281</v>
      </c>
      <c r="E630" s="67">
        <v>324</v>
      </c>
      <c r="F630" s="68">
        <v>605</v>
      </c>
      <c r="G630" s="85"/>
      <c r="J630"/>
      <c r="K630"/>
      <c r="L630"/>
    </row>
    <row r="631" spans="1:12" x14ac:dyDescent="0.15">
      <c r="A631" s="118">
        <v>635</v>
      </c>
      <c r="B631" s="66" t="s">
        <v>523</v>
      </c>
      <c r="C631" s="67">
        <v>10</v>
      </c>
      <c r="D631" s="67">
        <v>11</v>
      </c>
      <c r="E631" s="67">
        <v>6</v>
      </c>
      <c r="F631" s="68">
        <v>17</v>
      </c>
      <c r="G631" s="85"/>
      <c r="J631"/>
      <c r="K631"/>
      <c r="L631"/>
    </row>
    <row r="632" spans="1:12" x14ac:dyDescent="0.15">
      <c r="A632" s="118">
        <v>636</v>
      </c>
      <c r="B632" s="66" t="s">
        <v>529</v>
      </c>
      <c r="C632" s="67">
        <v>17</v>
      </c>
      <c r="D632" s="67">
        <v>22</v>
      </c>
      <c r="E632" s="67">
        <v>13</v>
      </c>
      <c r="F632" s="68">
        <v>35</v>
      </c>
      <c r="G632" s="85"/>
      <c r="J632"/>
      <c r="K632"/>
      <c r="L632"/>
    </row>
    <row r="633" spans="1:12" x14ac:dyDescent="0.15">
      <c r="A633" s="118">
        <v>637</v>
      </c>
      <c r="B633" s="66" t="s">
        <v>535</v>
      </c>
      <c r="C633" s="67">
        <v>1327</v>
      </c>
      <c r="D633" s="67">
        <v>1534</v>
      </c>
      <c r="E633" s="67">
        <v>1498</v>
      </c>
      <c r="F633" s="68">
        <v>3032</v>
      </c>
      <c r="G633" s="85"/>
      <c r="J633"/>
      <c r="K633"/>
      <c r="L633"/>
    </row>
    <row r="634" spans="1:12" x14ac:dyDescent="0.15">
      <c r="A634" s="118">
        <v>638</v>
      </c>
      <c r="B634" s="66" t="s">
        <v>541</v>
      </c>
      <c r="C634" s="67">
        <v>435</v>
      </c>
      <c r="D634" s="67">
        <v>510</v>
      </c>
      <c r="E634" s="67">
        <v>449</v>
      </c>
      <c r="F634" s="68">
        <v>959</v>
      </c>
      <c r="G634" s="85"/>
      <c r="J634"/>
      <c r="K634"/>
      <c r="L634"/>
    </row>
    <row r="635" spans="1:12" x14ac:dyDescent="0.15">
      <c r="A635" s="118">
        <v>639</v>
      </c>
      <c r="B635" s="66" t="s">
        <v>547</v>
      </c>
      <c r="C635" s="67">
        <v>190</v>
      </c>
      <c r="D635" s="67">
        <v>246</v>
      </c>
      <c r="E635" s="67">
        <v>224</v>
      </c>
      <c r="F635" s="68">
        <v>470</v>
      </c>
      <c r="G635" s="85"/>
      <c r="J635"/>
      <c r="K635"/>
      <c r="L635"/>
    </row>
    <row r="636" spans="1:12" x14ac:dyDescent="0.15">
      <c r="A636" s="118">
        <v>640</v>
      </c>
      <c r="B636" s="66" t="s">
        <v>553</v>
      </c>
      <c r="C636" s="67">
        <v>500</v>
      </c>
      <c r="D636" s="67">
        <v>649</v>
      </c>
      <c r="E636" s="67">
        <v>564</v>
      </c>
      <c r="F636" s="68">
        <v>1213</v>
      </c>
      <c r="G636" s="85"/>
      <c r="J636"/>
      <c r="K636"/>
      <c r="L636"/>
    </row>
    <row r="637" spans="1:12" x14ac:dyDescent="0.15">
      <c r="A637" s="118">
        <v>641</v>
      </c>
      <c r="B637" s="66" t="s">
        <v>559</v>
      </c>
      <c r="C637" s="67">
        <v>462</v>
      </c>
      <c r="D637" s="67">
        <v>529</v>
      </c>
      <c r="E637" s="67">
        <v>519</v>
      </c>
      <c r="F637" s="68">
        <v>1048</v>
      </c>
      <c r="G637" s="85"/>
      <c r="J637"/>
      <c r="K637"/>
      <c r="L637"/>
    </row>
    <row r="638" spans="1:12" x14ac:dyDescent="0.15">
      <c r="A638" s="118">
        <v>642</v>
      </c>
      <c r="B638" s="66" t="s">
        <v>565</v>
      </c>
      <c r="C638" s="67">
        <v>278</v>
      </c>
      <c r="D638" s="67">
        <v>320</v>
      </c>
      <c r="E638" s="67">
        <v>300</v>
      </c>
      <c r="F638" s="68">
        <v>620</v>
      </c>
      <c r="G638" s="85"/>
      <c r="J638"/>
      <c r="K638"/>
      <c r="L638"/>
    </row>
    <row r="639" spans="1:12" x14ac:dyDescent="0.15">
      <c r="A639" s="118">
        <v>643</v>
      </c>
      <c r="B639" s="66" t="s">
        <v>571</v>
      </c>
      <c r="C639" s="67">
        <v>226</v>
      </c>
      <c r="D639" s="67">
        <v>260</v>
      </c>
      <c r="E639" s="67">
        <v>274</v>
      </c>
      <c r="F639" s="68">
        <v>534</v>
      </c>
      <c r="G639" s="85"/>
      <c r="J639"/>
      <c r="K639"/>
      <c r="L639"/>
    </row>
    <row r="640" spans="1:12" x14ac:dyDescent="0.15">
      <c r="A640" s="118">
        <v>644</v>
      </c>
      <c r="B640" s="66" t="s">
        <v>577</v>
      </c>
      <c r="C640" s="67">
        <v>480</v>
      </c>
      <c r="D640" s="67">
        <v>531</v>
      </c>
      <c r="E640" s="67">
        <v>441</v>
      </c>
      <c r="F640" s="68">
        <v>972</v>
      </c>
      <c r="G640" s="85"/>
      <c r="J640"/>
      <c r="K640"/>
      <c r="L640"/>
    </row>
    <row r="641" spans="1:12" x14ac:dyDescent="0.15">
      <c r="A641" s="118">
        <v>645</v>
      </c>
      <c r="B641" s="66" t="s">
        <v>583</v>
      </c>
      <c r="C641" s="67">
        <v>610</v>
      </c>
      <c r="D641" s="67">
        <v>778</v>
      </c>
      <c r="E641" s="67">
        <v>741</v>
      </c>
      <c r="F641" s="68">
        <v>1519</v>
      </c>
      <c r="G641" s="85"/>
      <c r="J641"/>
      <c r="K641"/>
      <c r="L641"/>
    </row>
    <row r="642" spans="1:12" x14ac:dyDescent="0.15">
      <c r="A642" s="118">
        <v>646</v>
      </c>
      <c r="B642" s="66" t="s">
        <v>589</v>
      </c>
      <c r="C642" s="67">
        <v>417</v>
      </c>
      <c r="D642" s="67">
        <v>462</v>
      </c>
      <c r="E642" s="67">
        <v>447</v>
      </c>
      <c r="F642" s="68">
        <v>909</v>
      </c>
      <c r="G642" s="85"/>
      <c r="J642"/>
      <c r="K642"/>
      <c r="L642"/>
    </row>
    <row r="643" spans="1:12" x14ac:dyDescent="0.15">
      <c r="A643" s="118">
        <v>647</v>
      </c>
      <c r="B643" s="66" t="s">
        <v>595</v>
      </c>
      <c r="C643" s="67">
        <v>314</v>
      </c>
      <c r="D643" s="67">
        <v>392</v>
      </c>
      <c r="E643" s="67">
        <v>361</v>
      </c>
      <c r="F643" s="68">
        <v>753</v>
      </c>
      <c r="G643" s="85"/>
      <c r="J643"/>
      <c r="K643"/>
      <c r="L643"/>
    </row>
    <row r="644" spans="1:12" x14ac:dyDescent="0.15">
      <c r="A644" s="118">
        <v>648</v>
      </c>
      <c r="B644" s="66" t="s">
        <v>601</v>
      </c>
      <c r="C644" s="67">
        <v>166</v>
      </c>
      <c r="D644" s="67">
        <v>181</v>
      </c>
      <c r="E644" s="67">
        <v>197</v>
      </c>
      <c r="F644" s="68">
        <v>378</v>
      </c>
      <c r="G644" s="85"/>
      <c r="J644"/>
      <c r="K644"/>
      <c r="L644"/>
    </row>
    <row r="645" spans="1:12" x14ac:dyDescent="0.15">
      <c r="A645" s="118">
        <v>649</v>
      </c>
      <c r="B645" s="66" t="s">
        <v>607</v>
      </c>
      <c r="C645" s="67">
        <v>723</v>
      </c>
      <c r="D645" s="67">
        <v>895</v>
      </c>
      <c r="E645" s="67">
        <v>798</v>
      </c>
      <c r="F645" s="68">
        <v>1693</v>
      </c>
      <c r="G645" s="85"/>
      <c r="J645"/>
      <c r="K645"/>
      <c r="L645"/>
    </row>
    <row r="646" spans="1:12" x14ac:dyDescent="0.15">
      <c r="A646" s="118">
        <v>650</v>
      </c>
      <c r="B646" s="66" t="s">
        <v>612</v>
      </c>
      <c r="C646" s="67">
        <v>253</v>
      </c>
      <c r="D646" s="67">
        <v>292</v>
      </c>
      <c r="E646" s="67">
        <v>298</v>
      </c>
      <c r="F646" s="68">
        <v>590</v>
      </c>
      <c r="G646" s="85"/>
      <c r="J646"/>
      <c r="K646"/>
      <c r="L646"/>
    </row>
    <row r="647" spans="1:12" x14ac:dyDescent="0.15">
      <c r="A647" s="118">
        <v>651</v>
      </c>
      <c r="B647" s="66" t="s">
        <v>617</v>
      </c>
      <c r="C647" s="67">
        <v>155</v>
      </c>
      <c r="D647" s="67">
        <v>170</v>
      </c>
      <c r="E647" s="67">
        <v>176</v>
      </c>
      <c r="F647" s="68">
        <v>346</v>
      </c>
      <c r="G647" s="85"/>
      <c r="J647"/>
      <c r="K647"/>
      <c r="L647"/>
    </row>
    <row r="648" spans="1:12" x14ac:dyDescent="0.15">
      <c r="A648" s="118">
        <v>652</v>
      </c>
      <c r="B648" s="66" t="s">
        <v>623</v>
      </c>
      <c r="C648" s="67">
        <v>1305</v>
      </c>
      <c r="D648" s="67">
        <v>1034</v>
      </c>
      <c r="E648" s="67">
        <v>1345</v>
      </c>
      <c r="F648" s="68">
        <v>2379</v>
      </c>
      <c r="G648" s="85"/>
      <c r="J648"/>
      <c r="K648"/>
      <c r="L648"/>
    </row>
    <row r="649" spans="1:12" x14ac:dyDescent="0.15">
      <c r="A649" s="118">
        <v>653</v>
      </c>
      <c r="B649" s="66" t="s">
        <v>629</v>
      </c>
      <c r="C649" s="67">
        <v>448</v>
      </c>
      <c r="D649" s="67">
        <v>443</v>
      </c>
      <c r="E649" s="67">
        <v>503</v>
      </c>
      <c r="F649" s="68">
        <v>946</v>
      </c>
      <c r="G649" s="85"/>
      <c r="J649"/>
      <c r="K649"/>
      <c r="L649"/>
    </row>
    <row r="650" spans="1:12" x14ac:dyDescent="0.15">
      <c r="A650" s="118">
        <v>654</v>
      </c>
      <c r="B650" s="66" t="s">
        <v>635</v>
      </c>
      <c r="C650" s="67">
        <v>207</v>
      </c>
      <c r="D650" s="67">
        <v>214</v>
      </c>
      <c r="E650" s="67">
        <v>234</v>
      </c>
      <c r="F650" s="68">
        <v>448</v>
      </c>
      <c r="G650" s="85"/>
      <c r="J650"/>
      <c r="K650"/>
      <c r="L650"/>
    </row>
    <row r="651" spans="1:12" x14ac:dyDescent="0.15">
      <c r="A651" s="118">
        <v>655</v>
      </c>
      <c r="B651" s="66" t="s">
        <v>641</v>
      </c>
      <c r="C651" s="67">
        <v>189</v>
      </c>
      <c r="D651" s="67">
        <v>282</v>
      </c>
      <c r="E651" s="67">
        <v>227</v>
      </c>
      <c r="F651" s="68">
        <v>509</v>
      </c>
      <c r="G651" s="85"/>
      <c r="J651"/>
      <c r="K651"/>
      <c r="L651"/>
    </row>
    <row r="652" spans="1:12" x14ac:dyDescent="0.15">
      <c r="A652" s="118">
        <v>656</v>
      </c>
      <c r="B652" s="66" t="s">
        <v>647</v>
      </c>
      <c r="C652" s="67">
        <v>943</v>
      </c>
      <c r="D652" s="67">
        <v>1062</v>
      </c>
      <c r="E652" s="67">
        <v>1048</v>
      </c>
      <c r="F652" s="68">
        <v>2110</v>
      </c>
      <c r="G652" s="85"/>
      <c r="J652"/>
      <c r="K652"/>
      <c r="L652"/>
    </row>
    <row r="653" spans="1:12" x14ac:dyDescent="0.15">
      <c r="A653" s="118">
        <v>657</v>
      </c>
      <c r="B653" s="66" t="s">
        <v>316</v>
      </c>
      <c r="C653" s="67">
        <v>639</v>
      </c>
      <c r="D653" s="67">
        <v>691</v>
      </c>
      <c r="E653" s="67">
        <v>681</v>
      </c>
      <c r="F653" s="68">
        <v>1372</v>
      </c>
      <c r="G653" s="85"/>
      <c r="J653"/>
      <c r="K653"/>
      <c r="L653"/>
    </row>
    <row r="654" spans="1:12" x14ac:dyDescent="0.15">
      <c r="A654" s="118">
        <v>658</v>
      </c>
      <c r="B654" s="66" t="s">
        <v>321</v>
      </c>
      <c r="C654" s="67">
        <v>565</v>
      </c>
      <c r="D654" s="67">
        <v>652</v>
      </c>
      <c r="E654" s="67">
        <v>654</v>
      </c>
      <c r="F654" s="68">
        <v>1306</v>
      </c>
      <c r="G654" s="85"/>
      <c r="J654"/>
      <c r="K654"/>
      <c r="L654"/>
    </row>
    <row r="655" spans="1:12" x14ac:dyDescent="0.15">
      <c r="A655" s="118">
        <v>659</v>
      </c>
      <c r="B655" s="66" t="s">
        <v>658</v>
      </c>
      <c r="C655" s="67">
        <v>291</v>
      </c>
      <c r="D655" s="67">
        <v>333</v>
      </c>
      <c r="E655" s="67">
        <v>301</v>
      </c>
      <c r="F655" s="68">
        <v>634</v>
      </c>
      <c r="G655" s="85"/>
      <c r="J655"/>
      <c r="K655"/>
      <c r="L655"/>
    </row>
    <row r="656" spans="1:12" x14ac:dyDescent="0.15">
      <c r="A656" s="118">
        <v>660</v>
      </c>
      <c r="B656" s="66" t="s">
        <v>662</v>
      </c>
      <c r="C656" s="67">
        <v>743</v>
      </c>
      <c r="D656" s="67">
        <v>799</v>
      </c>
      <c r="E656" s="67">
        <v>803</v>
      </c>
      <c r="F656" s="68">
        <v>1602</v>
      </c>
      <c r="G656" s="85"/>
      <c r="J656"/>
      <c r="K656"/>
      <c r="L656"/>
    </row>
    <row r="657" spans="1:12" x14ac:dyDescent="0.15">
      <c r="A657" s="118">
        <v>661</v>
      </c>
      <c r="B657" s="66" t="s">
        <v>667</v>
      </c>
      <c r="C657" s="67">
        <v>570</v>
      </c>
      <c r="D657" s="67">
        <v>667</v>
      </c>
      <c r="E657" s="67">
        <v>683</v>
      </c>
      <c r="F657" s="68">
        <v>1350</v>
      </c>
      <c r="G657" s="85"/>
      <c r="J657"/>
      <c r="K657"/>
      <c r="L657"/>
    </row>
    <row r="658" spans="1:12" x14ac:dyDescent="0.15">
      <c r="A658" s="118">
        <v>662</v>
      </c>
      <c r="B658" s="66" t="s">
        <v>672</v>
      </c>
      <c r="C658" s="67">
        <v>89</v>
      </c>
      <c r="D658" s="67">
        <v>120</v>
      </c>
      <c r="E658" s="67">
        <v>109</v>
      </c>
      <c r="F658" s="68">
        <v>229</v>
      </c>
      <c r="G658" s="85"/>
      <c r="J658"/>
      <c r="K658"/>
      <c r="L658"/>
    </row>
    <row r="659" spans="1:12" x14ac:dyDescent="0.15">
      <c r="A659" s="118">
        <v>663</v>
      </c>
      <c r="B659" s="66" t="s">
        <v>677</v>
      </c>
      <c r="C659" s="67">
        <v>669</v>
      </c>
      <c r="D659" s="67">
        <v>759</v>
      </c>
      <c r="E659" s="67">
        <v>713</v>
      </c>
      <c r="F659" s="68">
        <v>1472</v>
      </c>
      <c r="G659" s="85"/>
      <c r="J659"/>
      <c r="K659"/>
      <c r="L659"/>
    </row>
    <row r="660" spans="1:12" x14ac:dyDescent="0.15">
      <c r="A660" s="118">
        <v>664</v>
      </c>
      <c r="B660" s="66" t="s">
        <v>681</v>
      </c>
      <c r="C660" s="67">
        <v>424</v>
      </c>
      <c r="D660" s="67">
        <v>469</v>
      </c>
      <c r="E660" s="67">
        <v>432</v>
      </c>
      <c r="F660" s="68">
        <v>901</v>
      </c>
      <c r="G660" s="85"/>
      <c r="J660"/>
      <c r="K660"/>
      <c r="L660"/>
    </row>
    <row r="661" spans="1:12" x14ac:dyDescent="0.15">
      <c r="A661" s="118">
        <v>665</v>
      </c>
      <c r="B661" s="66" t="s">
        <v>685</v>
      </c>
      <c r="C661" s="67">
        <v>376</v>
      </c>
      <c r="D661" s="67">
        <v>419</v>
      </c>
      <c r="E661" s="67">
        <v>420</v>
      </c>
      <c r="F661" s="68">
        <v>839</v>
      </c>
      <c r="G661" s="85"/>
      <c r="J661"/>
      <c r="K661"/>
      <c r="L661"/>
    </row>
    <row r="662" spans="1:12" x14ac:dyDescent="0.15">
      <c r="A662" s="118">
        <v>666</v>
      </c>
      <c r="B662" s="66" t="s">
        <v>689</v>
      </c>
      <c r="C662" s="67">
        <v>409</v>
      </c>
      <c r="D662" s="67">
        <v>440</v>
      </c>
      <c r="E662" s="67">
        <v>477</v>
      </c>
      <c r="F662" s="68">
        <v>917</v>
      </c>
      <c r="G662" s="85"/>
      <c r="J662"/>
      <c r="K662"/>
      <c r="L662"/>
    </row>
    <row r="663" spans="1:12" x14ac:dyDescent="0.15">
      <c r="A663" s="118">
        <v>667</v>
      </c>
      <c r="B663" s="66" t="s">
        <v>359</v>
      </c>
      <c r="C663" s="67">
        <v>662</v>
      </c>
      <c r="D663" s="67">
        <v>855</v>
      </c>
      <c r="E663" s="67">
        <v>933</v>
      </c>
      <c r="F663" s="68">
        <v>1788</v>
      </c>
      <c r="G663" s="85"/>
      <c r="J663"/>
      <c r="K663"/>
      <c r="L663"/>
    </row>
    <row r="664" spans="1:12" x14ac:dyDescent="0.15">
      <c r="A664" s="118">
        <v>668</v>
      </c>
      <c r="B664" s="66" t="s">
        <v>365</v>
      </c>
      <c r="C664" s="67">
        <v>487</v>
      </c>
      <c r="D664" s="67">
        <v>553</v>
      </c>
      <c r="E664" s="67">
        <v>530</v>
      </c>
      <c r="F664" s="68">
        <v>1083</v>
      </c>
      <c r="G664" s="85"/>
      <c r="J664"/>
      <c r="K664"/>
      <c r="L664"/>
    </row>
    <row r="665" spans="1:12" x14ac:dyDescent="0.15">
      <c r="A665" s="118">
        <v>669</v>
      </c>
      <c r="B665" s="66" t="s">
        <v>371</v>
      </c>
      <c r="C665" s="67">
        <v>650</v>
      </c>
      <c r="D665" s="67">
        <v>714</v>
      </c>
      <c r="E665" s="67">
        <v>683</v>
      </c>
      <c r="F665" s="68">
        <v>1397</v>
      </c>
      <c r="G665" s="85"/>
      <c r="J665"/>
      <c r="K665"/>
      <c r="L665"/>
    </row>
    <row r="666" spans="1:12" x14ac:dyDescent="0.15">
      <c r="A666" s="118">
        <v>670</v>
      </c>
      <c r="B666" s="66" t="s">
        <v>377</v>
      </c>
      <c r="C666" s="67">
        <v>696</v>
      </c>
      <c r="D666" s="67">
        <v>719</v>
      </c>
      <c r="E666" s="67">
        <v>680</v>
      </c>
      <c r="F666" s="68">
        <v>1399</v>
      </c>
      <c r="G666" s="85"/>
      <c r="J666"/>
      <c r="K666"/>
      <c r="L666"/>
    </row>
    <row r="667" spans="1:12" x14ac:dyDescent="0.15">
      <c r="A667" s="118">
        <v>671</v>
      </c>
      <c r="B667" s="66" t="s">
        <v>383</v>
      </c>
      <c r="C667" s="67">
        <v>98</v>
      </c>
      <c r="D667" s="67">
        <v>149</v>
      </c>
      <c r="E667" s="67">
        <v>126</v>
      </c>
      <c r="F667" s="68">
        <v>275</v>
      </c>
      <c r="G667" s="85"/>
      <c r="J667"/>
      <c r="K667"/>
      <c r="L667"/>
    </row>
    <row r="668" spans="1:12" x14ac:dyDescent="0.15">
      <c r="A668" s="118">
        <v>672</v>
      </c>
      <c r="B668" s="66" t="s">
        <v>389</v>
      </c>
      <c r="C668" s="67">
        <v>458</v>
      </c>
      <c r="D668" s="67">
        <v>550</v>
      </c>
      <c r="E668" s="67">
        <v>515</v>
      </c>
      <c r="F668" s="68">
        <v>1065</v>
      </c>
      <c r="G668" s="85"/>
      <c r="J668"/>
      <c r="K668"/>
      <c r="L668"/>
    </row>
    <row r="669" spans="1:12" x14ac:dyDescent="0.15">
      <c r="A669" s="118">
        <v>673</v>
      </c>
      <c r="B669" s="66" t="s">
        <v>395</v>
      </c>
      <c r="C669" s="67">
        <v>315</v>
      </c>
      <c r="D669" s="67">
        <v>291</v>
      </c>
      <c r="E669" s="67">
        <v>301</v>
      </c>
      <c r="F669" s="68">
        <v>592</v>
      </c>
      <c r="G669" s="85"/>
      <c r="J669"/>
      <c r="K669"/>
      <c r="L669"/>
    </row>
    <row r="670" spans="1:12" x14ac:dyDescent="0.15">
      <c r="A670" s="118">
        <v>674</v>
      </c>
      <c r="B670" s="66" t="s">
        <v>401</v>
      </c>
      <c r="C670" s="67">
        <v>164</v>
      </c>
      <c r="D670" s="67">
        <v>143</v>
      </c>
      <c r="E670" s="67">
        <v>149</v>
      </c>
      <c r="F670" s="68">
        <v>292</v>
      </c>
      <c r="G670" s="85"/>
      <c r="J670"/>
      <c r="K670"/>
      <c r="L670"/>
    </row>
    <row r="671" spans="1:12" x14ac:dyDescent="0.15">
      <c r="A671" s="118">
        <v>675</v>
      </c>
      <c r="B671" s="66" t="s">
        <v>406</v>
      </c>
      <c r="C671" s="67">
        <v>270</v>
      </c>
      <c r="D671" s="67">
        <v>269</v>
      </c>
      <c r="E671" s="67">
        <v>254</v>
      </c>
      <c r="F671" s="68">
        <v>523</v>
      </c>
      <c r="G671" s="85"/>
      <c r="J671"/>
      <c r="K671"/>
      <c r="L671"/>
    </row>
    <row r="672" spans="1:12" x14ac:dyDescent="0.15">
      <c r="A672" s="118">
        <v>676</v>
      </c>
      <c r="B672" s="66" t="s">
        <v>412</v>
      </c>
      <c r="C672" s="67">
        <v>680</v>
      </c>
      <c r="D672" s="67">
        <v>558</v>
      </c>
      <c r="E672" s="67">
        <v>557</v>
      </c>
      <c r="F672" s="68">
        <v>1115</v>
      </c>
      <c r="G672" s="85"/>
      <c r="J672"/>
      <c r="K672"/>
      <c r="L672"/>
    </row>
    <row r="673" spans="1:12" x14ac:dyDescent="0.15">
      <c r="A673" s="118">
        <v>677</v>
      </c>
      <c r="B673" s="66" t="s">
        <v>418</v>
      </c>
      <c r="C673" s="67">
        <v>388</v>
      </c>
      <c r="D673" s="67">
        <v>409</v>
      </c>
      <c r="E673" s="67">
        <v>361</v>
      </c>
      <c r="F673" s="68">
        <v>770</v>
      </c>
      <c r="G673" s="85"/>
      <c r="J673"/>
      <c r="K673"/>
      <c r="L673"/>
    </row>
    <row r="674" spans="1:12" x14ac:dyDescent="0.15">
      <c r="A674" s="118">
        <v>678</v>
      </c>
      <c r="B674" s="66" t="s">
        <v>424</v>
      </c>
      <c r="C674" s="67">
        <v>321</v>
      </c>
      <c r="D674" s="67">
        <v>324</v>
      </c>
      <c r="E674" s="67">
        <v>295</v>
      </c>
      <c r="F674" s="68">
        <v>619</v>
      </c>
      <c r="G674" s="85"/>
      <c r="J674"/>
      <c r="K674"/>
      <c r="L674"/>
    </row>
    <row r="675" spans="1:12" x14ac:dyDescent="0.15">
      <c r="A675" s="118">
        <v>679</v>
      </c>
      <c r="B675" s="66" t="s">
        <v>98</v>
      </c>
      <c r="C675" s="67">
        <v>556</v>
      </c>
      <c r="D675" s="67">
        <v>591</v>
      </c>
      <c r="E675" s="67">
        <v>564</v>
      </c>
      <c r="F675" s="68">
        <v>1155</v>
      </c>
      <c r="G675" s="85"/>
      <c r="J675"/>
      <c r="K675"/>
      <c r="L675"/>
    </row>
    <row r="676" spans="1:12" x14ac:dyDescent="0.15">
      <c r="A676" s="118">
        <v>680</v>
      </c>
      <c r="B676" s="66" t="s">
        <v>104</v>
      </c>
      <c r="C676" s="67">
        <v>396</v>
      </c>
      <c r="D676" s="67">
        <v>422</v>
      </c>
      <c r="E676" s="67">
        <v>443</v>
      </c>
      <c r="F676" s="68">
        <v>865</v>
      </c>
      <c r="G676" s="85"/>
      <c r="J676"/>
      <c r="K676"/>
      <c r="L676"/>
    </row>
    <row r="677" spans="1:12" x14ac:dyDescent="0.15">
      <c r="A677" s="118">
        <v>681</v>
      </c>
      <c r="B677" s="66" t="s">
        <v>440</v>
      </c>
      <c r="C677" s="67">
        <v>725</v>
      </c>
      <c r="D677" s="67">
        <v>831</v>
      </c>
      <c r="E677" s="67">
        <v>812</v>
      </c>
      <c r="F677" s="68">
        <v>1643</v>
      </c>
      <c r="G677" s="85"/>
      <c r="J677"/>
      <c r="K677"/>
      <c r="L677"/>
    </row>
    <row r="678" spans="1:12" x14ac:dyDescent="0.15">
      <c r="A678" s="118">
        <v>682</v>
      </c>
      <c r="B678" s="66" t="s">
        <v>446</v>
      </c>
      <c r="C678" s="67">
        <v>205</v>
      </c>
      <c r="D678" s="67">
        <v>232</v>
      </c>
      <c r="E678" s="67">
        <v>219</v>
      </c>
      <c r="F678" s="68">
        <v>451</v>
      </c>
      <c r="G678" s="85"/>
      <c r="J678"/>
      <c r="K678"/>
      <c r="L678"/>
    </row>
    <row r="679" spans="1:12" x14ac:dyDescent="0.15">
      <c r="A679" s="118">
        <v>683</v>
      </c>
      <c r="B679" s="66" t="s">
        <v>452</v>
      </c>
      <c r="C679" s="67">
        <v>475</v>
      </c>
      <c r="D679" s="67">
        <v>530</v>
      </c>
      <c r="E679" s="67">
        <v>540</v>
      </c>
      <c r="F679" s="68">
        <v>1070</v>
      </c>
      <c r="G679" s="85"/>
      <c r="J679"/>
      <c r="K679"/>
      <c r="L679"/>
    </row>
    <row r="680" spans="1:12" x14ac:dyDescent="0.15">
      <c r="A680" s="118">
        <v>684</v>
      </c>
      <c r="B680" s="66" t="s">
        <v>458</v>
      </c>
      <c r="C680" s="67">
        <v>9</v>
      </c>
      <c r="D680" s="67">
        <v>8</v>
      </c>
      <c r="E680" s="67">
        <v>3</v>
      </c>
      <c r="F680" s="68">
        <v>11</v>
      </c>
      <c r="G680" s="85"/>
      <c r="J680"/>
      <c r="K680"/>
      <c r="L680"/>
    </row>
    <row r="681" spans="1:12" x14ac:dyDescent="0.15">
      <c r="A681" s="118">
        <v>685</v>
      </c>
      <c r="B681" s="66" t="s">
        <v>464</v>
      </c>
      <c r="C681" s="67">
        <v>179</v>
      </c>
      <c r="D681" s="67">
        <v>209</v>
      </c>
      <c r="E681" s="67">
        <v>192</v>
      </c>
      <c r="F681" s="68">
        <v>401</v>
      </c>
      <c r="G681" s="85"/>
      <c r="J681"/>
      <c r="K681"/>
      <c r="L681"/>
    </row>
    <row r="682" spans="1:12" x14ac:dyDescent="0.15">
      <c r="A682" s="118">
        <v>686</v>
      </c>
      <c r="B682" s="66" t="s">
        <v>470</v>
      </c>
      <c r="C682" s="67">
        <v>604</v>
      </c>
      <c r="D682" s="67">
        <v>711</v>
      </c>
      <c r="E682" s="67">
        <v>729</v>
      </c>
      <c r="F682" s="68">
        <v>1440</v>
      </c>
      <c r="G682" s="85"/>
      <c r="J682"/>
      <c r="K682"/>
      <c r="L682"/>
    </row>
    <row r="683" spans="1:12" x14ac:dyDescent="0.15">
      <c r="A683" s="118">
        <v>687</v>
      </c>
      <c r="B683" s="66" t="s">
        <v>476</v>
      </c>
      <c r="C683" s="67">
        <v>656</v>
      </c>
      <c r="D683" s="67">
        <v>858</v>
      </c>
      <c r="E683" s="67">
        <v>882</v>
      </c>
      <c r="F683" s="68">
        <v>1740</v>
      </c>
      <c r="G683" s="85"/>
      <c r="J683"/>
      <c r="K683"/>
      <c r="L683"/>
    </row>
    <row r="684" spans="1:12" x14ac:dyDescent="0.15">
      <c r="A684" s="118">
        <v>688</v>
      </c>
      <c r="B684" s="66" t="s">
        <v>482</v>
      </c>
      <c r="C684" s="67">
        <v>364</v>
      </c>
      <c r="D684" s="67">
        <v>360</v>
      </c>
      <c r="E684" s="67">
        <v>350</v>
      </c>
      <c r="F684" s="68">
        <v>710</v>
      </c>
      <c r="G684" s="85"/>
      <c r="J684"/>
      <c r="K684"/>
      <c r="L684"/>
    </row>
    <row r="685" spans="1:12" x14ac:dyDescent="0.15">
      <c r="A685" s="118">
        <v>689</v>
      </c>
      <c r="B685" s="66" t="s">
        <v>488</v>
      </c>
      <c r="C685" s="67">
        <v>439</v>
      </c>
      <c r="D685" s="67">
        <v>504</v>
      </c>
      <c r="E685" s="67">
        <v>508</v>
      </c>
      <c r="F685" s="68">
        <v>1012</v>
      </c>
      <c r="G685" s="85"/>
      <c r="J685"/>
      <c r="K685"/>
      <c r="L685"/>
    </row>
    <row r="686" spans="1:12" x14ac:dyDescent="0.15">
      <c r="A686" s="118">
        <v>690</v>
      </c>
      <c r="B686" s="66" t="s">
        <v>494</v>
      </c>
      <c r="C686" s="67">
        <v>342</v>
      </c>
      <c r="D686" s="67">
        <v>346</v>
      </c>
      <c r="E686" s="67">
        <v>340</v>
      </c>
      <c r="F686" s="68">
        <v>686</v>
      </c>
      <c r="G686" s="85"/>
      <c r="J686"/>
      <c r="K686"/>
      <c r="L686"/>
    </row>
    <row r="687" spans="1:12" x14ac:dyDescent="0.15">
      <c r="A687" s="118">
        <v>691</v>
      </c>
      <c r="B687" s="66" t="s">
        <v>500</v>
      </c>
      <c r="C687" s="67">
        <v>464</v>
      </c>
      <c r="D687" s="67">
        <v>494</v>
      </c>
      <c r="E687" s="67">
        <v>539</v>
      </c>
      <c r="F687" s="68">
        <v>1033</v>
      </c>
      <c r="G687" s="85"/>
      <c r="J687"/>
      <c r="K687"/>
      <c r="L687"/>
    </row>
    <row r="688" spans="1:12" x14ac:dyDescent="0.15">
      <c r="A688" s="118">
        <v>692</v>
      </c>
      <c r="B688" s="66" t="s">
        <v>506</v>
      </c>
      <c r="C688" s="67">
        <v>320</v>
      </c>
      <c r="D688" s="67">
        <v>349</v>
      </c>
      <c r="E688" s="67">
        <v>350</v>
      </c>
      <c r="F688" s="68">
        <v>699</v>
      </c>
      <c r="G688" s="85"/>
      <c r="J688"/>
      <c r="K688"/>
      <c r="L688"/>
    </row>
    <row r="689" spans="1:12" x14ac:dyDescent="0.15">
      <c r="A689" s="118">
        <v>693</v>
      </c>
      <c r="B689" s="66" t="s">
        <v>512</v>
      </c>
      <c r="C689" s="67">
        <v>336</v>
      </c>
      <c r="D689" s="67">
        <v>385</v>
      </c>
      <c r="E689" s="67">
        <v>418</v>
      </c>
      <c r="F689" s="68">
        <v>803</v>
      </c>
      <c r="G689" s="85"/>
      <c r="J689"/>
      <c r="K689"/>
      <c r="L689"/>
    </row>
    <row r="690" spans="1:12" x14ac:dyDescent="0.15">
      <c r="A690" s="118">
        <v>694</v>
      </c>
      <c r="B690" s="66" t="s">
        <v>518</v>
      </c>
      <c r="C690" s="67">
        <v>629</v>
      </c>
      <c r="D690" s="67">
        <v>683</v>
      </c>
      <c r="E690" s="67">
        <v>695</v>
      </c>
      <c r="F690" s="68">
        <v>1378</v>
      </c>
      <c r="G690" s="85"/>
      <c r="J690"/>
      <c r="K690"/>
      <c r="L690"/>
    </row>
    <row r="691" spans="1:12" x14ac:dyDescent="0.15">
      <c r="A691" s="118">
        <v>695</v>
      </c>
      <c r="B691" s="66" t="s">
        <v>524</v>
      </c>
      <c r="C691" s="67">
        <v>333</v>
      </c>
      <c r="D691" s="67">
        <v>367</v>
      </c>
      <c r="E691" s="67">
        <v>378</v>
      </c>
      <c r="F691" s="68">
        <v>745</v>
      </c>
      <c r="G691" s="85"/>
      <c r="J691"/>
      <c r="K691"/>
      <c r="L691"/>
    </row>
    <row r="692" spans="1:12" x14ac:dyDescent="0.15">
      <c r="A692" s="118">
        <v>696</v>
      </c>
      <c r="B692" s="66" t="s">
        <v>530</v>
      </c>
      <c r="C692" s="67">
        <v>557</v>
      </c>
      <c r="D692" s="67">
        <v>596</v>
      </c>
      <c r="E692" s="67">
        <v>613</v>
      </c>
      <c r="F692" s="68">
        <v>1209</v>
      </c>
      <c r="G692" s="85"/>
      <c r="J692"/>
      <c r="K692"/>
      <c r="L692"/>
    </row>
    <row r="693" spans="1:12" x14ac:dyDescent="0.15">
      <c r="A693" s="118">
        <v>697</v>
      </c>
      <c r="B693" s="66" t="s">
        <v>536</v>
      </c>
      <c r="C693" s="67">
        <v>352</v>
      </c>
      <c r="D693" s="67">
        <v>417</v>
      </c>
      <c r="E693" s="67">
        <v>426</v>
      </c>
      <c r="F693" s="68">
        <v>843</v>
      </c>
      <c r="G693" s="85"/>
      <c r="J693"/>
      <c r="K693"/>
      <c r="L693"/>
    </row>
    <row r="694" spans="1:12" x14ac:dyDescent="0.15">
      <c r="A694" s="118">
        <v>698</v>
      </c>
      <c r="B694" s="66" t="s">
        <v>542</v>
      </c>
      <c r="C694" s="67">
        <v>451</v>
      </c>
      <c r="D694" s="67">
        <v>541</v>
      </c>
      <c r="E694" s="67">
        <v>548</v>
      </c>
      <c r="F694" s="68">
        <v>1089</v>
      </c>
      <c r="G694" s="85"/>
      <c r="J694"/>
      <c r="K694"/>
      <c r="L694"/>
    </row>
    <row r="695" spans="1:12" x14ac:dyDescent="0.15">
      <c r="A695" s="118">
        <v>699</v>
      </c>
      <c r="B695" s="66" t="s">
        <v>548</v>
      </c>
      <c r="C695" s="67">
        <v>258</v>
      </c>
      <c r="D695" s="67">
        <v>212</v>
      </c>
      <c r="E695" s="67">
        <v>277</v>
      </c>
      <c r="F695" s="68">
        <v>489</v>
      </c>
      <c r="G695" s="85"/>
      <c r="J695"/>
      <c r="K695"/>
      <c r="L695"/>
    </row>
    <row r="696" spans="1:12" x14ac:dyDescent="0.15">
      <c r="A696" s="118">
        <v>700</v>
      </c>
      <c r="B696" s="66" t="s">
        <v>719</v>
      </c>
      <c r="C696" s="67">
        <v>320</v>
      </c>
      <c r="D696" s="67">
        <v>377</v>
      </c>
      <c r="E696" s="67">
        <v>365</v>
      </c>
      <c r="F696" s="68">
        <v>742</v>
      </c>
      <c r="G696" s="85"/>
      <c r="J696"/>
      <c r="K696"/>
      <c r="L696"/>
    </row>
    <row r="697" spans="1:12" x14ac:dyDescent="0.15">
      <c r="A697" s="118">
        <v>701</v>
      </c>
      <c r="B697" s="66" t="s">
        <v>720</v>
      </c>
      <c r="C697" s="67">
        <v>451</v>
      </c>
      <c r="D697" s="67">
        <v>556</v>
      </c>
      <c r="E697" s="67">
        <v>538</v>
      </c>
      <c r="F697" s="68">
        <v>1094</v>
      </c>
      <c r="G697" s="85"/>
      <c r="J697"/>
      <c r="K697"/>
      <c r="L697"/>
    </row>
    <row r="698" spans="1:12" x14ac:dyDescent="0.15">
      <c r="A698" s="118">
        <v>702</v>
      </c>
      <c r="B698" s="66" t="s">
        <v>721</v>
      </c>
      <c r="C698" s="67">
        <v>201</v>
      </c>
      <c r="D698" s="67">
        <v>260</v>
      </c>
      <c r="E698" s="67">
        <v>240</v>
      </c>
      <c r="F698" s="68">
        <v>500</v>
      </c>
      <c r="G698" s="85"/>
      <c r="J698"/>
      <c r="K698"/>
      <c r="L698"/>
    </row>
    <row r="699" spans="1:12" x14ac:dyDescent="0.15">
      <c r="A699" s="118">
        <v>703</v>
      </c>
      <c r="B699" s="66" t="s">
        <v>554</v>
      </c>
      <c r="C699" s="67">
        <v>541</v>
      </c>
      <c r="D699" s="67">
        <v>639</v>
      </c>
      <c r="E699" s="67">
        <v>653</v>
      </c>
      <c r="F699" s="68">
        <v>1292</v>
      </c>
      <c r="G699" s="85"/>
      <c r="J699"/>
      <c r="K699"/>
      <c r="L699"/>
    </row>
    <row r="700" spans="1:12" x14ac:dyDescent="0.15">
      <c r="A700" s="118">
        <v>704</v>
      </c>
      <c r="B700" s="66" t="s">
        <v>560</v>
      </c>
      <c r="C700" s="67">
        <v>270</v>
      </c>
      <c r="D700" s="67">
        <v>333</v>
      </c>
      <c r="E700" s="67">
        <v>342</v>
      </c>
      <c r="F700" s="68">
        <v>675</v>
      </c>
      <c r="G700" s="85"/>
      <c r="J700"/>
      <c r="K700"/>
      <c r="L700"/>
    </row>
    <row r="701" spans="1:12" x14ac:dyDescent="0.15">
      <c r="A701" s="118">
        <v>705</v>
      </c>
      <c r="B701" s="66" t="s">
        <v>566</v>
      </c>
      <c r="C701" s="67">
        <v>26</v>
      </c>
      <c r="D701" s="67">
        <v>41</v>
      </c>
      <c r="E701" s="67">
        <v>43</v>
      </c>
      <c r="F701" s="68">
        <v>84</v>
      </c>
      <c r="G701" s="85"/>
      <c r="J701"/>
      <c r="K701"/>
      <c r="L701"/>
    </row>
    <row r="702" spans="1:12" x14ac:dyDescent="0.15">
      <c r="A702" s="118">
        <v>706</v>
      </c>
      <c r="B702" s="66" t="s">
        <v>572</v>
      </c>
      <c r="C702" s="67">
        <v>291</v>
      </c>
      <c r="D702" s="67">
        <v>326</v>
      </c>
      <c r="E702" s="67">
        <v>364</v>
      </c>
      <c r="F702" s="68">
        <v>690</v>
      </c>
      <c r="G702" s="85"/>
      <c r="J702"/>
      <c r="K702"/>
      <c r="L702"/>
    </row>
    <row r="703" spans="1:12" x14ac:dyDescent="0.15">
      <c r="A703" s="118">
        <v>707</v>
      </c>
      <c r="B703" s="66" t="s">
        <v>578</v>
      </c>
      <c r="C703" s="67">
        <v>310</v>
      </c>
      <c r="D703" s="67">
        <v>380</v>
      </c>
      <c r="E703" s="67">
        <v>396</v>
      </c>
      <c r="F703" s="68">
        <v>776</v>
      </c>
      <c r="G703" s="85"/>
      <c r="J703"/>
      <c r="K703"/>
      <c r="L703"/>
    </row>
    <row r="704" spans="1:12" x14ac:dyDescent="0.15">
      <c r="A704" s="118">
        <v>708</v>
      </c>
      <c r="B704" s="66" t="s">
        <v>584</v>
      </c>
      <c r="C704" s="67">
        <v>348</v>
      </c>
      <c r="D704" s="67">
        <v>478</v>
      </c>
      <c r="E704" s="67">
        <v>450</v>
      </c>
      <c r="F704" s="68">
        <v>928</v>
      </c>
      <c r="G704" s="85"/>
      <c r="J704"/>
      <c r="K704"/>
      <c r="L704"/>
    </row>
    <row r="705" spans="1:12" x14ac:dyDescent="0.15">
      <c r="A705" s="118">
        <v>709</v>
      </c>
      <c r="B705" s="66" t="s">
        <v>590</v>
      </c>
      <c r="C705" s="67">
        <v>285</v>
      </c>
      <c r="D705" s="67">
        <v>374</v>
      </c>
      <c r="E705" s="67">
        <v>351</v>
      </c>
      <c r="F705" s="68">
        <v>725</v>
      </c>
      <c r="G705" s="85"/>
      <c r="J705"/>
      <c r="K705"/>
      <c r="L705"/>
    </row>
    <row r="706" spans="1:12" x14ac:dyDescent="0.15">
      <c r="A706" s="118">
        <v>710</v>
      </c>
      <c r="B706" s="102" t="s">
        <v>596</v>
      </c>
      <c r="C706" s="103">
        <v>98</v>
      </c>
      <c r="D706" s="103">
        <v>114</v>
      </c>
      <c r="E706" s="103">
        <v>104</v>
      </c>
      <c r="F706" s="104">
        <v>218</v>
      </c>
      <c r="G706" s="85"/>
      <c r="J706"/>
      <c r="K706"/>
      <c r="L706"/>
    </row>
    <row r="707" spans="1:12" x14ac:dyDescent="0.15">
      <c r="A707" s="118">
        <v>711</v>
      </c>
      <c r="B707" s="102" t="s">
        <v>602</v>
      </c>
      <c r="C707" s="103">
        <v>115</v>
      </c>
      <c r="D707" s="103">
        <v>147</v>
      </c>
      <c r="E707" s="103">
        <v>152</v>
      </c>
      <c r="F707" s="104">
        <v>299</v>
      </c>
    </row>
    <row r="708" spans="1:12" x14ac:dyDescent="0.15">
      <c r="A708" s="118">
        <v>712</v>
      </c>
      <c r="B708" s="102" t="s">
        <v>33</v>
      </c>
      <c r="C708" s="103">
        <v>495</v>
      </c>
      <c r="D708" s="103">
        <v>419</v>
      </c>
      <c r="E708" s="103">
        <v>479</v>
      </c>
      <c r="F708" s="104">
        <v>898</v>
      </c>
    </row>
    <row r="709" spans="1:12" x14ac:dyDescent="0.15">
      <c r="A709" s="118">
        <v>713</v>
      </c>
      <c r="B709" s="102" t="s">
        <v>39</v>
      </c>
      <c r="C709" s="103">
        <v>1089</v>
      </c>
      <c r="D709" s="103">
        <v>1286</v>
      </c>
      <c r="E709" s="103">
        <v>1236</v>
      </c>
      <c r="F709" s="104">
        <v>2522</v>
      </c>
    </row>
    <row r="710" spans="1:12" x14ac:dyDescent="0.15">
      <c r="A710" s="118">
        <v>714</v>
      </c>
      <c r="B710" s="102" t="s">
        <v>618</v>
      </c>
      <c r="C710" s="103">
        <v>651</v>
      </c>
      <c r="D710" s="103">
        <v>711</v>
      </c>
      <c r="E710" s="103">
        <v>706</v>
      </c>
      <c r="F710" s="104">
        <v>1417</v>
      </c>
    </row>
    <row r="711" spans="1:12" x14ac:dyDescent="0.15">
      <c r="A711" s="118">
        <v>715</v>
      </c>
      <c r="B711" s="102" t="s">
        <v>624</v>
      </c>
      <c r="C711" s="103">
        <v>127</v>
      </c>
      <c r="D711" s="103">
        <v>153</v>
      </c>
      <c r="E711" s="103">
        <v>133</v>
      </c>
      <c r="F711" s="104">
        <v>286</v>
      </c>
    </row>
    <row r="712" spans="1:12" x14ac:dyDescent="0.15">
      <c r="A712" s="118">
        <v>716</v>
      </c>
      <c r="B712" s="102" t="s">
        <v>630</v>
      </c>
      <c r="C712" s="103">
        <v>69</v>
      </c>
      <c r="D712" s="103">
        <v>85</v>
      </c>
      <c r="E712" s="103">
        <v>65</v>
      </c>
      <c r="F712" s="104">
        <v>150</v>
      </c>
    </row>
    <row r="713" spans="1:12" x14ac:dyDescent="0.15">
      <c r="A713" s="118">
        <v>717</v>
      </c>
      <c r="B713" s="102" t="s">
        <v>636</v>
      </c>
      <c r="C713" s="103">
        <v>222</v>
      </c>
      <c r="D713" s="103">
        <v>253</v>
      </c>
      <c r="E713" s="103">
        <v>252</v>
      </c>
      <c r="F713" s="104">
        <v>505</v>
      </c>
    </row>
    <row r="714" spans="1:12" x14ac:dyDescent="0.15">
      <c r="A714" s="118">
        <v>718</v>
      </c>
      <c r="B714" s="102" t="s">
        <v>642</v>
      </c>
      <c r="C714" s="103">
        <v>49225</v>
      </c>
      <c r="D714" s="103">
        <v>56493</v>
      </c>
      <c r="E714" s="103">
        <v>55380</v>
      </c>
      <c r="F714" s="104">
        <v>111873</v>
      </c>
    </row>
    <row r="715" spans="1:12" x14ac:dyDescent="0.15">
      <c r="A715" s="118">
        <v>719</v>
      </c>
      <c r="B715" s="102" t="s">
        <v>722</v>
      </c>
      <c r="C715" s="103" t="s">
        <v>722</v>
      </c>
      <c r="D715" s="103" t="s">
        <v>722</v>
      </c>
      <c r="E715" s="103" t="s">
        <v>722</v>
      </c>
      <c r="F715" s="104" t="s">
        <v>722</v>
      </c>
    </row>
    <row r="716" spans="1:12" x14ac:dyDescent="0.15">
      <c r="A716" s="85">
        <v>720</v>
      </c>
      <c r="B716" s="112" t="s">
        <v>722</v>
      </c>
      <c r="C716" s="103" t="s">
        <v>722</v>
      </c>
      <c r="D716" s="103" t="s">
        <v>722</v>
      </c>
      <c r="E716" s="103" t="s">
        <v>722</v>
      </c>
      <c r="F716" s="104" t="s">
        <v>722</v>
      </c>
    </row>
    <row r="717" spans="1:12" x14ac:dyDescent="0.15">
      <c r="A717" s="119" t="s">
        <v>722</v>
      </c>
      <c r="B717" s="103" t="s">
        <v>722</v>
      </c>
      <c r="C717" s="103" t="s">
        <v>722</v>
      </c>
      <c r="D717" s="103" t="s">
        <v>722</v>
      </c>
      <c r="E717" s="104" t="s">
        <v>722</v>
      </c>
      <c r="I717" s="47"/>
      <c r="L717"/>
    </row>
    <row r="718" spans="1:12" x14ac:dyDescent="0.15">
      <c r="A718" s="102" t="s">
        <v>722</v>
      </c>
      <c r="B718" s="103" t="s">
        <v>722</v>
      </c>
      <c r="C718" s="103" t="s">
        <v>722</v>
      </c>
      <c r="D718" s="103" t="s">
        <v>722</v>
      </c>
      <c r="E718" s="104" t="s">
        <v>722</v>
      </c>
      <c r="I718" s="47"/>
      <c r="L718"/>
    </row>
    <row r="719" spans="1:12" x14ac:dyDescent="0.15">
      <c r="A719" s="102" t="s">
        <v>722</v>
      </c>
      <c r="B719" s="103" t="s">
        <v>722</v>
      </c>
      <c r="C719" s="103" t="s">
        <v>722</v>
      </c>
      <c r="D719" s="103" t="s">
        <v>722</v>
      </c>
      <c r="E719" s="104" t="s">
        <v>722</v>
      </c>
      <c r="I719" s="47"/>
      <c r="L719"/>
    </row>
    <row r="720" spans="1:12" x14ac:dyDescent="0.15">
      <c r="A720" s="102" t="s">
        <v>722</v>
      </c>
      <c r="B720" s="103" t="s">
        <v>722</v>
      </c>
      <c r="C720" s="103" t="s">
        <v>722</v>
      </c>
      <c r="D720" s="103" t="s">
        <v>722</v>
      </c>
      <c r="E720" s="104" t="s">
        <v>722</v>
      </c>
      <c r="I720" s="47"/>
      <c r="L720"/>
    </row>
    <row r="721" spans="1:12" x14ac:dyDescent="0.15">
      <c r="A721" s="102" t="s">
        <v>722</v>
      </c>
      <c r="B721" s="103" t="s">
        <v>722</v>
      </c>
      <c r="C721" s="103" t="s">
        <v>722</v>
      </c>
      <c r="D721" s="103" t="s">
        <v>722</v>
      </c>
      <c r="E721" s="104" t="s">
        <v>722</v>
      </c>
      <c r="I721" s="47"/>
      <c r="L721"/>
    </row>
    <row r="722" spans="1:12" x14ac:dyDescent="0.15">
      <c r="A722" s="105" t="s">
        <v>722</v>
      </c>
      <c r="B722" s="106" t="s">
        <v>722</v>
      </c>
      <c r="C722" s="106" t="s">
        <v>722</v>
      </c>
      <c r="D722" s="106" t="s">
        <v>722</v>
      </c>
      <c r="E722" s="107" t="s">
        <v>722</v>
      </c>
      <c r="I722" s="47"/>
      <c r="L722"/>
    </row>
    <row r="723" spans="1:12" x14ac:dyDescent="0.15">
      <c r="I723" s="47"/>
      <c r="L723"/>
    </row>
    <row r="724" spans="1:12" x14ac:dyDescent="0.15">
      <c r="I724" s="47"/>
      <c r="L724"/>
    </row>
    <row r="725" spans="1:12" x14ac:dyDescent="0.15">
      <c r="I725" s="47"/>
      <c r="L725"/>
    </row>
    <row r="726" spans="1:12" x14ac:dyDescent="0.15">
      <c r="I726" s="47"/>
      <c r="L726"/>
    </row>
    <row r="727" spans="1:12" x14ac:dyDescent="0.15">
      <c r="I727" s="47"/>
      <c r="L727"/>
    </row>
    <row r="728" spans="1:12" x14ac:dyDescent="0.15">
      <c r="I728" s="47"/>
      <c r="L728"/>
    </row>
    <row r="729" spans="1:12" x14ac:dyDescent="0.15">
      <c r="I729" s="47"/>
      <c r="L729"/>
    </row>
    <row r="730" spans="1:12" x14ac:dyDescent="0.15">
      <c r="I730" s="47"/>
      <c r="L730"/>
    </row>
    <row r="731" spans="1:12" x14ac:dyDescent="0.15">
      <c r="I731" s="47"/>
      <c r="L731"/>
    </row>
    <row r="732" spans="1:12" x14ac:dyDescent="0.15">
      <c r="I732" s="47"/>
      <c r="L732"/>
    </row>
    <row r="733" spans="1:12" x14ac:dyDescent="0.15">
      <c r="I733" s="47"/>
      <c r="L733"/>
    </row>
    <row r="734" spans="1:12" x14ac:dyDescent="0.15">
      <c r="I734" s="47"/>
      <c r="L734"/>
    </row>
    <row r="735" spans="1:12" x14ac:dyDescent="0.15">
      <c r="I735" s="47"/>
      <c r="L735"/>
    </row>
    <row r="736" spans="1:12" x14ac:dyDescent="0.15">
      <c r="I736" s="47"/>
      <c r="L736"/>
    </row>
    <row r="737" spans="9:12" x14ac:dyDescent="0.15">
      <c r="I737" s="47"/>
      <c r="L737"/>
    </row>
    <row r="738" spans="9:12" x14ac:dyDescent="0.15">
      <c r="I738" s="47"/>
      <c r="L738"/>
    </row>
    <row r="739" spans="9:12" x14ac:dyDescent="0.15">
      <c r="I739" s="47"/>
      <c r="L739"/>
    </row>
    <row r="740" spans="9:12" x14ac:dyDescent="0.15">
      <c r="I740" s="47"/>
      <c r="L740"/>
    </row>
    <row r="741" spans="9:12" x14ac:dyDescent="0.15">
      <c r="I741" s="47"/>
      <c r="L741"/>
    </row>
    <row r="742" spans="9:12" x14ac:dyDescent="0.15">
      <c r="I742" s="47"/>
      <c r="L742"/>
    </row>
    <row r="743" spans="9:12" x14ac:dyDescent="0.15">
      <c r="I743" s="47"/>
      <c r="L743"/>
    </row>
    <row r="744" spans="9:12" x14ac:dyDescent="0.15">
      <c r="I744" s="47"/>
      <c r="L744"/>
    </row>
    <row r="745" spans="9:12" x14ac:dyDescent="0.15">
      <c r="I745" s="47"/>
      <c r="L745"/>
    </row>
    <row r="746" spans="9:12" x14ac:dyDescent="0.15">
      <c r="I746" s="47"/>
      <c r="L746"/>
    </row>
    <row r="747" spans="9:12" x14ac:dyDescent="0.15">
      <c r="I747" s="47"/>
      <c r="L747"/>
    </row>
    <row r="748" spans="9:12" x14ac:dyDescent="0.15">
      <c r="I748" s="47"/>
      <c r="L748"/>
    </row>
    <row r="749" spans="9:12" x14ac:dyDescent="0.15">
      <c r="I749" s="47"/>
      <c r="L749"/>
    </row>
    <row r="750" spans="9:12" x14ac:dyDescent="0.15">
      <c r="I750" s="47"/>
      <c r="L750"/>
    </row>
    <row r="751" spans="9:12" x14ac:dyDescent="0.15">
      <c r="I751" s="47"/>
      <c r="L751"/>
    </row>
    <row r="752" spans="9:12" x14ac:dyDescent="0.15">
      <c r="I752" s="47"/>
      <c r="L752"/>
    </row>
    <row r="753" spans="9:12" x14ac:dyDescent="0.15">
      <c r="I753" s="47"/>
      <c r="L753"/>
    </row>
    <row r="754" spans="9:12" x14ac:dyDescent="0.15">
      <c r="I754" s="47"/>
      <c r="L754"/>
    </row>
    <row r="755" spans="9:12" x14ac:dyDescent="0.15">
      <c r="I755" s="47"/>
      <c r="L755"/>
    </row>
    <row r="756" spans="9:12" x14ac:dyDescent="0.15">
      <c r="I756" s="47"/>
      <c r="L756"/>
    </row>
    <row r="757" spans="9:12" x14ac:dyDescent="0.15">
      <c r="I757" s="47"/>
      <c r="L757"/>
    </row>
    <row r="758" spans="9:12" x14ac:dyDescent="0.15">
      <c r="I758" s="47"/>
      <c r="L758"/>
    </row>
    <row r="759" spans="9:12" x14ac:dyDescent="0.15">
      <c r="I759" s="47"/>
      <c r="L759"/>
    </row>
    <row r="760" spans="9:12" x14ac:dyDescent="0.15">
      <c r="I760" s="47"/>
      <c r="L760"/>
    </row>
    <row r="761" spans="9:12" x14ac:dyDescent="0.15">
      <c r="I761" s="47"/>
      <c r="L761"/>
    </row>
    <row r="762" spans="9:12" x14ac:dyDescent="0.15">
      <c r="I762" s="47"/>
      <c r="L762"/>
    </row>
    <row r="763" spans="9:12" x14ac:dyDescent="0.15">
      <c r="I763" s="47"/>
      <c r="L763"/>
    </row>
    <row r="764" spans="9:12" x14ac:dyDescent="0.15">
      <c r="I764" s="47"/>
      <c r="L764"/>
    </row>
    <row r="765" spans="9:12" x14ac:dyDescent="0.15">
      <c r="I765" s="47"/>
      <c r="L765"/>
    </row>
    <row r="766" spans="9:12" x14ac:dyDescent="0.15">
      <c r="I766" s="47"/>
      <c r="L766"/>
    </row>
    <row r="767" spans="9:12" x14ac:dyDescent="0.15">
      <c r="I767" s="47"/>
      <c r="L767"/>
    </row>
    <row r="768" spans="9:12" x14ac:dyDescent="0.15">
      <c r="I768" s="47"/>
      <c r="L768"/>
    </row>
    <row r="769" spans="9:12" x14ac:dyDescent="0.15">
      <c r="I769" s="47"/>
      <c r="L769"/>
    </row>
    <row r="770" spans="9:12" x14ac:dyDescent="0.15">
      <c r="I770" s="47"/>
      <c r="L770"/>
    </row>
    <row r="771" spans="9:12" x14ac:dyDescent="0.15">
      <c r="I771" s="47"/>
      <c r="L771"/>
    </row>
    <row r="772" spans="9:12" x14ac:dyDescent="0.15">
      <c r="I772" s="47"/>
      <c r="L772"/>
    </row>
    <row r="773" spans="9:12" x14ac:dyDescent="0.15">
      <c r="I773" s="47"/>
      <c r="L773"/>
    </row>
    <row r="774" spans="9:12" x14ac:dyDescent="0.15">
      <c r="I774" s="47"/>
      <c r="L774"/>
    </row>
    <row r="775" spans="9:12" x14ac:dyDescent="0.15">
      <c r="I775" s="47"/>
      <c r="L775"/>
    </row>
    <row r="776" spans="9:12" x14ac:dyDescent="0.15">
      <c r="I776" s="47"/>
      <c r="L776"/>
    </row>
    <row r="777" spans="9:12" x14ac:dyDescent="0.15">
      <c r="I777" s="47"/>
      <c r="L777"/>
    </row>
    <row r="778" spans="9:12" x14ac:dyDescent="0.15">
      <c r="I778" s="47"/>
      <c r="L778"/>
    </row>
    <row r="779" spans="9:12" x14ac:dyDescent="0.15">
      <c r="I779" s="47"/>
      <c r="L779"/>
    </row>
    <row r="780" spans="9:12" x14ac:dyDescent="0.15">
      <c r="I780" s="47"/>
      <c r="L780"/>
    </row>
    <row r="781" spans="9:12" x14ac:dyDescent="0.15">
      <c r="I781" s="47"/>
      <c r="L781"/>
    </row>
    <row r="782" spans="9:12" x14ac:dyDescent="0.15">
      <c r="I782" s="47"/>
      <c r="L782"/>
    </row>
    <row r="783" spans="9:12" x14ac:dyDescent="0.15">
      <c r="I783" s="47"/>
      <c r="L783"/>
    </row>
    <row r="784" spans="9:12" x14ac:dyDescent="0.15">
      <c r="I784" s="47"/>
      <c r="L784"/>
    </row>
    <row r="785" spans="9:12" x14ac:dyDescent="0.15">
      <c r="I785" s="47"/>
      <c r="L785"/>
    </row>
    <row r="786" spans="9:12" x14ac:dyDescent="0.15">
      <c r="I786" s="47"/>
      <c r="L786"/>
    </row>
    <row r="787" spans="9:12" x14ac:dyDescent="0.15">
      <c r="I787" s="47"/>
      <c r="L787"/>
    </row>
    <row r="788" spans="9:12" x14ac:dyDescent="0.15">
      <c r="I788" s="47"/>
      <c r="L788"/>
    </row>
    <row r="789" spans="9:12" x14ac:dyDescent="0.15">
      <c r="I789" s="47"/>
      <c r="L789"/>
    </row>
    <row r="790" spans="9:12" x14ac:dyDescent="0.15">
      <c r="I790" s="47"/>
      <c r="L790"/>
    </row>
    <row r="791" spans="9:12" x14ac:dyDescent="0.15">
      <c r="I791" s="47"/>
      <c r="L791"/>
    </row>
    <row r="792" spans="9:12" x14ac:dyDescent="0.15">
      <c r="I792" s="47"/>
      <c r="L792"/>
    </row>
    <row r="793" spans="9:12" x14ac:dyDescent="0.15">
      <c r="I793" s="47"/>
      <c r="L793"/>
    </row>
    <row r="794" spans="9:12" x14ac:dyDescent="0.15">
      <c r="I794" s="47"/>
      <c r="L794"/>
    </row>
    <row r="795" spans="9:12" x14ac:dyDescent="0.15">
      <c r="I795" s="47"/>
      <c r="L795"/>
    </row>
    <row r="796" spans="9:12" x14ac:dyDescent="0.15">
      <c r="I796" s="47"/>
      <c r="L796"/>
    </row>
    <row r="797" spans="9:12" x14ac:dyDescent="0.15">
      <c r="I797" s="47"/>
      <c r="L797"/>
    </row>
    <row r="798" spans="9:12" x14ac:dyDescent="0.15">
      <c r="I798" s="47"/>
      <c r="L798"/>
    </row>
    <row r="799" spans="9:12" x14ac:dyDescent="0.15">
      <c r="I799" s="47"/>
      <c r="L799"/>
    </row>
    <row r="800" spans="9:12" x14ac:dyDescent="0.15">
      <c r="I800" s="47"/>
      <c r="L800"/>
    </row>
    <row r="801" spans="9:12" x14ac:dyDescent="0.15">
      <c r="I801" s="47"/>
      <c r="L801"/>
    </row>
    <row r="802" spans="9:12" x14ac:dyDescent="0.15">
      <c r="I802" s="47"/>
      <c r="L802"/>
    </row>
    <row r="803" spans="9:12" x14ac:dyDescent="0.15">
      <c r="I803" s="47"/>
      <c r="L803"/>
    </row>
    <row r="804" spans="9:12" x14ac:dyDescent="0.15">
      <c r="I804" s="47"/>
      <c r="L804"/>
    </row>
    <row r="805" spans="9:12" x14ac:dyDescent="0.15">
      <c r="I805" s="47"/>
      <c r="L805"/>
    </row>
    <row r="806" spans="9:12" x14ac:dyDescent="0.15">
      <c r="I806" s="47"/>
      <c r="L806"/>
    </row>
    <row r="807" spans="9:12" x14ac:dyDescent="0.15">
      <c r="I807" s="47"/>
      <c r="L807"/>
    </row>
    <row r="808" spans="9:12" x14ac:dyDescent="0.15">
      <c r="I808" s="47"/>
      <c r="L808"/>
    </row>
    <row r="809" spans="9:12" x14ac:dyDescent="0.15">
      <c r="I809" s="47"/>
      <c r="L809"/>
    </row>
    <row r="810" spans="9:12" x14ac:dyDescent="0.15">
      <c r="I810" s="47"/>
      <c r="L810"/>
    </row>
    <row r="811" spans="9:12" x14ac:dyDescent="0.15">
      <c r="I811" s="47"/>
      <c r="L811"/>
    </row>
    <row r="812" spans="9:12" x14ac:dyDescent="0.15">
      <c r="I812" s="47"/>
      <c r="L812"/>
    </row>
    <row r="813" spans="9:12" x14ac:dyDescent="0.15">
      <c r="I813" s="47"/>
      <c r="L813"/>
    </row>
    <row r="814" spans="9:12" x14ac:dyDescent="0.15">
      <c r="I814" s="47"/>
      <c r="L814"/>
    </row>
    <row r="815" spans="9:12" x14ac:dyDescent="0.15">
      <c r="I815" s="47"/>
      <c r="L815"/>
    </row>
    <row r="816" spans="9:12" x14ac:dyDescent="0.15">
      <c r="I816" s="47"/>
      <c r="L816"/>
    </row>
    <row r="817" spans="9:12" x14ac:dyDescent="0.15">
      <c r="I817" s="47"/>
      <c r="L817"/>
    </row>
    <row r="818" spans="9:12" x14ac:dyDescent="0.15">
      <c r="I818" s="47"/>
      <c r="L818"/>
    </row>
    <row r="819" spans="9:12" x14ac:dyDescent="0.15">
      <c r="I819" s="47"/>
      <c r="L819"/>
    </row>
    <row r="820" spans="9:12" x14ac:dyDescent="0.15">
      <c r="I820" s="47"/>
      <c r="L820"/>
    </row>
    <row r="821" spans="9:12" x14ac:dyDescent="0.15">
      <c r="I821" s="47"/>
      <c r="L821"/>
    </row>
    <row r="822" spans="9:12" x14ac:dyDescent="0.15">
      <c r="I822" s="47"/>
      <c r="L822"/>
    </row>
    <row r="823" spans="9:12" x14ac:dyDescent="0.15">
      <c r="I823" s="47"/>
      <c r="L823"/>
    </row>
    <row r="824" spans="9:12" x14ac:dyDescent="0.15">
      <c r="I824" s="47"/>
      <c r="L824"/>
    </row>
    <row r="825" spans="9:12" x14ac:dyDescent="0.15">
      <c r="I825" s="47"/>
      <c r="L825"/>
    </row>
    <row r="826" spans="9:12" x14ac:dyDescent="0.15">
      <c r="I826" s="47"/>
      <c r="L826"/>
    </row>
    <row r="827" spans="9:12" x14ac:dyDescent="0.15">
      <c r="I827" s="47"/>
      <c r="L827"/>
    </row>
    <row r="828" spans="9:12" x14ac:dyDescent="0.15">
      <c r="I828" s="47"/>
      <c r="L828"/>
    </row>
    <row r="829" spans="9:12" x14ac:dyDescent="0.15">
      <c r="I829" s="47"/>
      <c r="L829"/>
    </row>
    <row r="830" spans="9:12" x14ac:dyDescent="0.15">
      <c r="I830" s="47"/>
      <c r="L830"/>
    </row>
    <row r="831" spans="9:12" x14ac:dyDescent="0.15">
      <c r="I831" s="47"/>
      <c r="L831"/>
    </row>
    <row r="832" spans="9:12" x14ac:dyDescent="0.15">
      <c r="I832" s="47"/>
      <c r="L832"/>
    </row>
    <row r="833" spans="9:12" x14ac:dyDescent="0.15">
      <c r="I833" s="47"/>
      <c r="L833"/>
    </row>
    <row r="834" spans="9:12" x14ac:dyDescent="0.15">
      <c r="I834" s="47"/>
      <c r="L834"/>
    </row>
  </sheetData>
  <mergeCells count="11">
    <mergeCell ref="B8:B9"/>
    <mergeCell ref="C8:C9"/>
    <mergeCell ref="D8:F8"/>
    <mergeCell ref="B1:F2"/>
    <mergeCell ref="G1:I2"/>
    <mergeCell ref="C5:C6"/>
    <mergeCell ref="D5:D6"/>
    <mergeCell ref="E5:E6"/>
    <mergeCell ref="F5:F6"/>
    <mergeCell ref="G5:G6"/>
    <mergeCell ref="H5:H6"/>
  </mergeCells>
  <phoneticPr fontId="4"/>
  <conditionalFormatting sqref="B10:F716">
    <cfRule type="expression" dxfId="52" priority="1" stopIfTrue="1">
      <formula>OR($B10="西区計",$B10="北区計",$B10="大宮区計",$B10="見沼区計",$B10="中央区計",$B10="桜区計",$B10="浦和区計",$B10="南区計",$B10="緑区計",$B10="岩槻区計")</formula>
    </cfRule>
    <cfRule type="expression" dxfId="51" priority="2" stopIfTrue="1">
      <formula>$B10&lt;&gt;""</formula>
    </cfRule>
    <cfRule type="expression" dxfId="50" priority="3" stopIfTrue="1">
      <formula>$B10=""</formula>
    </cfRule>
  </conditionalFormatting>
  <conditionalFormatting sqref="A717:E722">
    <cfRule type="expression" dxfId="49" priority="4" stopIfTrue="1">
      <formula>OR($A717="西区計",$A717="北区計",$A717="大宮区計",$A717="見沼区計",$A717="中央区計",$A717="桜区計",$A717="浦和区計",$A717="南区計",$A717="緑区計",$A717="岩槻区計")</formula>
    </cfRule>
    <cfRule type="expression" dxfId="48" priority="5" stopIfTrue="1">
      <formula>$A717=""</formula>
    </cfRule>
  </conditionalFormatting>
  <hyperlinks>
    <hyperlink ref="H8" location="'12月'!A10:A52" display="西区"/>
    <hyperlink ref="I8" location="'12月'!A53:A87" display="北区"/>
    <hyperlink ref="J8" location="'12月'!A88:A142" display="大宮区"/>
    <hyperlink ref="K8" location="'12月'!A143:A215" display="見沼区"/>
    <hyperlink ref="L8" location="'12月'!A216:A285" display="中央区"/>
    <hyperlink ref="H9" location="'12月'!A286:A356" display="桜区"/>
    <hyperlink ref="I9" location="'12月'!A357:A444" display="浦和区"/>
    <hyperlink ref="J9" location="'12月'!A445:A525" display="南区"/>
    <hyperlink ref="K9" location="'12月'!A526:A589" display="緑区"/>
    <hyperlink ref="L9" location="'12月'!A590:A714" display="岩槻区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830"/>
  <sheetViews>
    <sheetView topLeftCell="B1" workbookViewId="0">
      <pane ySplit="9" topLeftCell="A10" activePane="bottomLeft" state="frozen"/>
      <selection activeCell="B1" sqref="B1:F2"/>
      <selection pane="bottomLeft" activeCell="B1" sqref="B1:F2"/>
    </sheetView>
  </sheetViews>
  <sheetFormatPr defaultRowHeight="13.5" x14ac:dyDescent="0.15"/>
  <cols>
    <col min="1" max="1" width="9" hidden="1" customWidth="1"/>
    <col min="2" max="2" width="19.25" bestFit="1" customWidth="1"/>
    <col min="4" max="7" width="9" customWidth="1"/>
    <col min="8" max="8" width="12.375" customWidth="1"/>
    <col min="9" max="9" width="13.5" customWidth="1"/>
    <col min="10" max="12" width="13.5" style="47" customWidth="1"/>
    <col min="13" max="13" width="9" customWidth="1"/>
    <col min="257" max="257" width="0" hidden="1" customWidth="1"/>
    <col min="258" max="258" width="19.25" bestFit="1" customWidth="1"/>
    <col min="260" max="263" width="9" customWidth="1"/>
    <col min="264" max="264" width="12.375" customWidth="1"/>
    <col min="265" max="268" width="13.5" customWidth="1"/>
    <col min="269" max="269" width="9" customWidth="1"/>
    <col min="513" max="513" width="0" hidden="1" customWidth="1"/>
    <col min="514" max="514" width="19.25" bestFit="1" customWidth="1"/>
    <col min="516" max="519" width="9" customWidth="1"/>
    <col min="520" max="520" width="12.375" customWidth="1"/>
    <col min="521" max="524" width="13.5" customWidth="1"/>
    <col min="525" max="525" width="9" customWidth="1"/>
    <col min="769" max="769" width="0" hidden="1" customWidth="1"/>
    <col min="770" max="770" width="19.25" bestFit="1" customWidth="1"/>
    <col min="772" max="775" width="9" customWidth="1"/>
    <col min="776" max="776" width="12.375" customWidth="1"/>
    <col min="777" max="780" width="13.5" customWidth="1"/>
    <col min="781" max="781" width="9" customWidth="1"/>
    <col min="1025" max="1025" width="0" hidden="1" customWidth="1"/>
    <col min="1026" max="1026" width="19.25" bestFit="1" customWidth="1"/>
    <col min="1028" max="1031" width="9" customWidth="1"/>
    <col min="1032" max="1032" width="12.375" customWidth="1"/>
    <col min="1033" max="1036" width="13.5" customWidth="1"/>
    <col min="1037" max="1037" width="9" customWidth="1"/>
    <col min="1281" max="1281" width="0" hidden="1" customWidth="1"/>
    <col min="1282" max="1282" width="19.25" bestFit="1" customWidth="1"/>
    <col min="1284" max="1287" width="9" customWidth="1"/>
    <col min="1288" max="1288" width="12.375" customWidth="1"/>
    <col min="1289" max="1292" width="13.5" customWidth="1"/>
    <col min="1293" max="1293" width="9" customWidth="1"/>
    <col min="1537" max="1537" width="0" hidden="1" customWidth="1"/>
    <col min="1538" max="1538" width="19.25" bestFit="1" customWidth="1"/>
    <col min="1540" max="1543" width="9" customWidth="1"/>
    <col min="1544" max="1544" width="12.375" customWidth="1"/>
    <col min="1545" max="1548" width="13.5" customWidth="1"/>
    <col min="1549" max="1549" width="9" customWidth="1"/>
    <col min="1793" max="1793" width="0" hidden="1" customWidth="1"/>
    <col min="1794" max="1794" width="19.25" bestFit="1" customWidth="1"/>
    <col min="1796" max="1799" width="9" customWidth="1"/>
    <col min="1800" max="1800" width="12.375" customWidth="1"/>
    <col min="1801" max="1804" width="13.5" customWidth="1"/>
    <col min="1805" max="1805" width="9" customWidth="1"/>
    <col min="2049" max="2049" width="0" hidden="1" customWidth="1"/>
    <col min="2050" max="2050" width="19.25" bestFit="1" customWidth="1"/>
    <col min="2052" max="2055" width="9" customWidth="1"/>
    <col min="2056" max="2056" width="12.375" customWidth="1"/>
    <col min="2057" max="2060" width="13.5" customWidth="1"/>
    <col min="2061" max="2061" width="9" customWidth="1"/>
    <col min="2305" max="2305" width="0" hidden="1" customWidth="1"/>
    <col min="2306" max="2306" width="19.25" bestFit="1" customWidth="1"/>
    <col min="2308" max="2311" width="9" customWidth="1"/>
    <col min="2312" max="2312" width="12.375" customWidth="1"/>
    <col min="2313" max="2316" width="13.5" customWidth="1"/>
    <col min="2317" max="2317" width="9" customWidth="1"/>
    <col min="2561" max="2561" width="0" hidden="1" customWidth="1"/>
    <col min="2562" max="2562" width="19.25" bestFit="1" customWidth="1"/>
    <col min="2564" max="2567" width="9" customWidth="1"/>
    <col min="2568" max="2568" width="12.375" customWidth="1"/>
    <col min="2569" max="2572" width="13.5" customWidth="1"/>
    <col min="2573" max="2573" width="9" customWidth="1"/>
    <col min="2817" max="2817" width="0" hidden="1" customWidth="1"/>
    <col min="2818" max="2818" width="19.25" bestFit="1" customWidth="1"/>
    <col min="2820" max="2823" width="9" customWidth="1"/>
    <col min="2824" max="2824" width="12.375" customWidth="1"/>
    <col min="2825" max="2828" width="13.5" customWidth="1"/>
    <col min="2829" max="2829" width="9" customWidth="1"/>
    <col min="3073" max="3073" width="0" hidden="1" customWidth="1"/>
    <col min="3074" max="3074" width="19.25" bestFit="1" customWidth="1"/>
    <col min="3076" max="3079" width="9" customWidth="1"/>
    <col min="3080" max="3080" width="12.375" customWidth="1"/>
    <col min="3081" max="3084" width="13.5" customWidth="1"/>
    <col min="3085" max="3085" width="9" customWidth="1"/>
    <col min="3329" max="3329" width="0" hidden="1" customWidth="1"/>
    <col min="3330" max="3330" width="19.25" bestFit="1" customWidth="1"/>
    <col min="3332" max="3335" width="9" customWidth="1"/>
    <col min="3336" max="3336" width="12.375" customWidth="1"/>
    <col min="3337" max="3340" width="13.5" customWidth="1"/>
    <col min="3341" max="3341" width="9" customWidth="1"/>
    <col min="3585" max="3585" width="0" hidden="1" customWidth="1"/>
    <col min="3586" max="3586" width="19.25" bestFit="1" customWidth="1"/>
    <col min="3588" max="3591" width="9" customWidth="1"/>
    <col min="3592" max="3592" width="12.375" customWidth="1"/>
    <col min="3593" max="3596" width="13.5" customWidth="1"/>
    <col min="3597" max="3597" width="9" customWidth="1"/>
    <col min="3841" max="3841" width="0" hidden="1" customWidth="1"/>
    <col min="3842" max="3842" width="19.25" bestFit="1" customWidth="1"/>
    <col min="3844" max="3847" width="9" customWidth="1"/>
    <col min="3848" max="3848" width="12.375" customWidth="1"/>
    <col min="3849" max="3852" width="13.5" customWidth="1"/>
    <col min="3853" max="3853" width="9" customWidth="1"/>
    <col min="4097" max="4097" width="0" hidden="1" customWidth="1"/>
    <col min="4098" max="4098" width="19.25" bestFit="1" customWidth="1"/>
    <col min="4100" max="4103" width="9" customWidth="1"/>
    <col min="4104" max="4104" width="12.375" customWidth="1"/>
    <col min="4105" max="4108" width="13.5" customWidth="1"/>
    <col min="4109" max="4109" width="9" customWidth="1"/>
    <col min="4353" max="4353" width="0" hidden="1" customWidth="1"/>
    <col min="4354" max="4354" width="19.25" bestFit="1" customWidth="1"/>
    <col min="4356" max="4359" width="9" customWidth="1"/>
    <col min="4360" max="4360" width="12.375" customWidth="1"/>
    <col min="4361" max="4364" width="13.5" customWidth="1"/>
    <col min="4365" max="4365" width="9" customWidth="1"/>
    <col min="4609" max="4609" width="0" hidden="1" customWidth="1"/>
    <col min="4610" max="4610" width="19.25" bestFit="1" customWidth="1"/>
    <col min="4612" max="4615" width="9" customWidth="1"/>
    <col min="4616" max="4616" width="12.375" customWidth="1"/>
    <col min="4617" max="4620" width="13.5" customWidth="1"/>
    <col min="4621" max="4621" width="9" customWidth="1"/>
    <col min="4865" max="4865" width="0" hidden="1" customWidth="1"/>
    <col min="4866" max="4866" width="19.25" bestFit="1" customWidth="1"/>
    <col min="4868" max="4871" width="9" customWidth="1"/>
    <col min="4872" max="4872" width="12.375" customWidth="1"/>
    <col min="4873" max="4876" width="13.5" customWidth="1"/>
    <col min="4877" max="4877" width="9" customWidth="1"/>
    <col min="5121" max="5121" width="0" hidden="1" customWidth="1"/>
    <col min="5122" max="5122" width="19.25" bestFit="1" customWidth="1"/>
    <col min="5124" max="5127" width="9" customWidth="1"/>
    <col min="5128" max="5128" width="12.375" customWidth="1"/>
    <col min="5129" max="5132" width="13.5" customWidth="1"/>
    <col min="5133" max="5133" width="9" customWidth="1"/>
    <col min="5377" max="5377" width="0" hidden="1" customWidth="1"/>
    <col min="5378" max="5378" width="19.25" bestFit="1" customWidth="1"/>
    <col min="5380" max="5383" width="9" customWidth="1"/>
    <col min="5384" max="5384" width="12.375" customWidth="1"/>
    <col min="5385" max="5388" width="13.5" customWidth="1"/>
    <col min="5389" max="5389" width="9" customWidth="1"/>
    <col min="5633" max="5633" width="0" hidden="1" customWidth="1"/>
    <col min="5634" max="5634" width="19.25" bestFit="1" customWidth="1"/>
    <col min="5636" max="5639" width="9" customWidth="1"/>
    <col min="5640" max="5640" width="12.375" customWidth="1"/>
    <col min="5641" max="5644" width="13.5" customWidth="1"/>
    <col min="5645" max="5645" width="9" customWidth="1"/>
    <col min="5889" max="5889" width="0" hidden="1" customWidth="1"/>
    <col min="5890" max="5890" width="19.25" bestFit="1" customWidth="1"/>
    <col min="5892" max="5895" width="9" customWidth="1"/>
    <col min="5896" max="5896" width="12.375" customWidth="1"/>
    <col min="5897" max="5900" width="13.5" customWidth="1"/>
    <col min="5901" max="5901" width="9" customWidth="1"/>
    <col min="6145" max="6145" width="0" hidden="1" customWidth="1"/>
    <col min="6146" max="6146" width="19.25" bestFit="1" customWidth="1"/>
    <col min="6148" max="6151" width="9" customWidth="1"/>
    <col min="6152" max="6152" width="12.375" customWidth="1"/>
    <col min="6153" max="6156" width="13.5" customWidth="1"/>
    <col min="6157" max="6157" width="9" customWidth="1"/>
    <col min="6401" max="6401" width="0" hidden="1" customWidth="1"/>
    <col min="6402" max="6402" width="19.25" bestFit="1" customWidth="1"/>
    <col min="6404" max="6407" width="9" customWidth="1"/>
    <col min="6408" max="6408" width="12.375" customWidth="1"/>
    <col min="6409" max="6412" width="13.5" customWidth="1"/>
    <col min="6413" max="6413" width="9" customWidth="1"/>
    <col min="6657" max="6657" width="0" hidden="1" customWidth="1"/>
    <col min="6658" max="6658" width="19.25" bestFit="1" customWidth="1"/>
    <col min="6660" max="6663" width="9" customWidth="1"/>
    <col min="6664" max="6664" width="12.375" customWidth="1"/>
    <col min="6665" max="6668" width="13.5" customWidth="1"/>
    <col min="6669" max="6669" width="9" customWidth="1"/>
    <col min="6913" max="6913" width="0" hidden="1" customWidth="1"/>
    <col min="6914" max="6914" width="19.25" bestFit="1" customWidth="1"/>
    <col min="6916" max="6919" width="9" customWidth="1"/>
    <col min="6920" max="6920" width="12.375" customWidth="1"/>
    <col min="6921" max="6924" width="13.5" customWidth="1"/>
    <col min="6925" max="6925" width="9" customWidth="1"/>
    <col min="7169" max="7169" width="0" hidden="1" customWidth="1"/>
    <col min="7170" max="7170" width="19.25" bestFit="1" customWidth="1"/>
    <col min="7172" max="7175" width="9" customWidth="1"/>
    <col min="7176" max="7176" width="12.375" customWidth="1"/>
    <col min="7177" max="7180" width="13.5" customWidth="1"/>
    <col min="7181" max="7181" width="9" customWidth="1"/>
    <col min="7425" max="7425" width="0" hidden="1" customWidth="1"/>
    <col min="7426" max="7426" width="19.25" bestFit="1" customWidth="1"/>
    <col min="7428" max="7431" width="9" customWidth="1"/>
    <col min="7432" max="7432" width="12.375" customWidth="1"/>
    <col min="7433" max="7436" width="13.5" customWidth="1"/>
    <col min="7437" max="7437" width="9" customWidth="1"/>
    <col min="7681" max="7681" width="0" hidden="1" customWidth="1"/>
    <col min="7682" max="7682" width="19.25" bestFit="1" customWidth="1"/>
    <col min="7684" max="7687" width="9" customWidth="1"/>
    <col min="7688" max="7688" width="12.375" customWidth="1"/>
    <col min="7689" max="7692" width="13.5" customWidth="1"/>
    <col min="7693" max="7693" width="9" customWidth="1"/>
    <col min="7937" max="7937" width="0" hidden="1" customWidth="1"/>
    <col min="7938" max="7938" width="19.25" bestFit="1" customWidth="1"/>
    <col min="7940" max="7943" width="9" customWidth="1"/>
    <col min="7944" max="7944" width="12.375" customWidth="1"/>
    <col min="7945" max="7948" width="13.5" customWidth="1"/>
    <col min="7949" max="7949" width="9" customWidth="1"/>
    <col min="8193" max="8193" width="0" hidden="1" customWidth="1"/>
    <col min="8194" max="8194" width="19.25" bestFit="1" customWidth="1"/>
    <col min="8196" max="8199" width="9" customWidth="1"/>
    <col min="8200" max="8200" width="12.375" customWidth="1"/>
    <col min="8201" max="8204" width="13.5" customWidth="1"/>
    <col min="8205" max="8205" width="9" customWidth="1"/>
    <col min="8449" max="8449" width="0" hidden="1" customWidth="1"/>
    <col min="8450" max="8450" width="19.25" bestFit="1" customWidth="1"/>
    <col min="8452" max="8455" width="9" customWidth="1"/>
    <col min="8456" max="8456" width="12.375" customWidth="1"/>
    <col min="8457" max="8460" width="13.5" customWidth="1"/>
    <col min="8461" max="8461" width="9" customWidth="1"/>
    <col min="8705" max="8705" width="0" hidden="1" customWidth="1"/>
    <col min="8706" max="8706" width="19.25" bestFit="1" customWidth="1"/>
    <col min="8708" max="8711" width="9" customWidth="1"/>
    <col min="8712" max="8712" width="12.375" customWidth="1"/>
    <col min="8713" max="8716" width="13.5" customWidth="1"/>
    <col min="8717" max="8717" width="9" customWidth="1"/>
    <col min="8961" max="8961" width="0" hidden="1" customWidth="1"/>
    <col min="8962" max="8962" width="19.25" bestFit="1" customWidth="1"/>
    <col min="8964" max="8967" width="9" customWidth="1"/>
    <col min="8968" max="8968" width="12.375" customWidth="1"/>
    <col min="8969" max="8972" width="13.5" customWidth="1"/>
    <col min="8973" max="8973" width="9" customWidth="1"/>
    <col min="9217" max="9217" width="0" hidden="1" customWidth="1"/>
    <col min="9218" max="9218" width="19.25" bestFit="1" customWidth="1"/>
    <col min="9220" max="9223" width="9" customWidth="1"/>
    <col min="9224" max="9224" width="12.375" customWidth="1"/>
    <col min="9225" max="9228" width="13.5" customWidth="1"/>
    <col min="9229" max="9229" width="9" customWidth="1"/>
    <col min="9473" max="9473" width="0" hidden="1" customWidth="1"/>
    <col min="9474" max="9474" width="19.25" bestFit="1" customWidth="1"/>
    <col min="9476" max="9479" width="9" customWidth="1"/>
    <col min="9480" max="9480" width="12.375" customWidth="1"/>
    <col min="9481" max="9484" width="13.5" customWidth="1"/>
    <col min="9485" max="9485" width="9" customWidth="1"/>
    <col min="9729" max="9729" width="0" hidden="1" customWidth="1"/>
    <col min="9730" max="9730" width="19.25" bestFit="1" customWidth="1"/>
    <col min="9732" max="9735" width="9" customWidth="1"/>
    <col min="9736" max="9736" width="12.375" customWidth="1"/>
    <col min="9737" max="9740" width="13.5" customWidth="1"/>
    <col min="9741" max="9741" width="9" customWidth="1"/>
    <col min="9985" max="9985" width="0" hidden="1" customWidth="1"/>
    <col min="9986" max="9986" width="19.25" bestFit="1" customWidth="1"/>
    <col min="9988" max="9991" width="9" customWidth="1"/>
    <col min="9992" max="9992" width="12.375" customWidth="1"/>
    <col min="9993" max="9996" width="13.5" customWidth="1"/>
    <col min="9997" max="9997" width="9" customWidth="1"/>
    <col min="10241" max="10241" width="0" hidden="1" customWidth="1"/>
    <col min="10242" max="10242" width="19.25" bestFit="1" customWidth="1"/>
    <col min="10244" max="10247" width="9" customWidth="1"/>
    <col min="10248" max="10248" width="12.375" customWidth="1"/>
    <col min="10249" max="10252" width="13.5" customWidth="1"/>
    <col min="10253" max="10253" width="9" customWidth="1"/>
    <col min="10497" max="10497" width="0" hidden="1" customWidth="1"/>
    <col min="10498" max="10498" width="19.25" bestFit="1" customWidth="1"/>
    <col min="10500" max="10503" width="9" customWidth="1"/>
    <col min="10504" max="10504" width="12.375" customWidth="1"/>
    <col min="10505" max="10508" width="13.5" customWidth="1"/>
    <col min="10509" max="10509" width="9" customWidth="1"/>
    <col min="10753" max="10753" width="0" hidden="1" customWidth="1"/>
    <col min="10754" max="10754" width="19.25" bestFit="1" customWidth="1"/>
    <col min="10756" max="10759" width="9" customWidth="1"/>
    <col min="10760" max="10760" width="12.375" customWidth="1"/>
    <col min="10761" max="10764" width="13.5" customWidth="1"/>
    <col min="10765" max="10765" width="9" customWidth="1"/>
    <col min="11009" max="11009" width="0" hidden="1" customWidth="1"/>
    <col min="11010" max="11010" width="19.25" bestFit="1" customWidth="1"/>
    <col min="11012" max="11015" width="9" customWidth="1"/>
    <col min="11016" max="11016" width="12.375" customWidth="1"/>
    <col min="11017" max="11020" width="13.5" customWidth="1"/>
    <col min="11021" max="11021" width="9" customWidth="1"/>
    <col min="11265" max="11265" width="0" hidden="1" customWidth="1"/>
    <col min="11266" max="11266" width="19.25" bestFit="1" customWidth="1"/>
    <col min="11268" max="11271" width="9" customWidth="1"/>
    <col min="11272" max="11272" width="12.375" customWidth="1"/>
    <col min="11273" max="11276" width="13.5" customWidth="1"/>
    <col min="11277" max="11277" width="9" customWidth="1"/>
    <col min="11521" max="11521" width="0" hidden="1" customWidth="1"/>
    <col min="11522" max="11522" width="19.25" bestFit="1" customWidth="1"/>
    <col min="11524" max="11527" width="9" customWidth="1"/>
    <col min="11528" max="11528" width="12.375" customWidth="1"/>
    <col min="11529" max="11532" width="13.5" customWidth="1"/>
    <col min="11533" max="11533" width="9" customWidth="1"/>
    <col min="11777" max="11777" width="0" hidden="1" customWidth="1"/>
    <col min="11778" max="11778" width="19.25" bestFit="1" customWidth="1"/>
    <col min="11780" max="11783" width="9" customWidth="1"/>
    <col min="11784" max="11784" width="12.375" customWidth="1"/>
    <col min="11785" max="11788" width="13.5" customWidth="1"/>
    <col min="11789" max="11789" width="9" customWidth="1"/>
    <col min="12033" max="12033" width="0" hidden="1" customWidth="1"/>
    <col min="12034" max="12034" width="19.25" bestFit="1" customWidth="1"/>
    <col min="12036" max="12039" width="9" customWidth="1"/>
    <col min="12040" max="12040" width="12.375" customWidth="1"/>
    <col min="12041" max="12044" width="13.5" customWidth="1"/>
    <col min="12045" max="12045" width="9" customWidth="1"/>
    <col min="12289" max="12289" width="0" hidden="1" customWidth="1"/>
    <col min="12290" max="12290" width="19.25" bestFit="1" customWidth="1"/>
    <col min="12292" max="12295" width="9" customWidth="1"/>
    <col min="12296" max="12296" width="12.375" customWidth="1"/>
    <col min="12297" max="12300" width="13.5" customWidth="1"/>
    <col min="12301" max="12301" width="9" customWidth="1"/>
    <col min="12545" max="12545" width="0" hidden="1" customWidth="1"/>
    <col min="12546" max="12546" width="19.25" bestFit="1" customWidth="1"/>
    <col min="12548" max="12551" width="9" customWidth="1"/>
    <col min="12552" max="12552" width="12.375" customWidth="1"/>
    <col min="12553" max="12556" width="13.5" customWidth="1"/>
    <col min="12557" max="12557" width="9" customWidth="1"/>
    <col min="12801" max="12801" width="0" hidden="1" customWidth="1"/>
    <col min="12802" max="12802" width="19.25" bestFit="1" customWidth="1"/>
    <col min="12804" max="12807" width="9" customWidth="1"/>
    <col min="12808" max="12808" width="12.375" customWidth="1"/>
    <col min="12809" max="12812" width="13.5" customWidth="1"/>
    <col min="12813" max="12813" width="9" customWidth="1"/>
    <col min="13057" max="13057" width="0" hidden="1" customWidth="1"/>
    <col min="13058" max="13058" width="19.25" bestFit="1" customWidth="1"/>
    <col min="13060" max="13063" width="9" customWidth="1"/>
    <col min="13064" max="13064" width="12.375" customWidth="1"/>
    <col min="13065" max="13068" width="13.5" customWidth="1"/>
    <col min="13069" max="13069" width="9" customWidth="1"/>
    <col min="13313" max="13313" width="0" hidden="1" customWidth="1"/>
    <col min="13314" max="13314" width="19.25" bestFit="1" customWidth="1"/>
    <col min="13316" max="13319" width="9" customWidth="1"/>
    <col min="13320" max="13320" width="12.375" customWidth="1"/>
    <col min="13321" max="13324" width="13.5" customWidth="1"/>
    <col min="13325" max="13325" width="9" customWidth="1"/>
    <col min="13569" max="13569" width="0" hidden="1" customWidth="1"/>
    <col min="13570" max="13570" width="19.25" bestFit="1" customWidth="1"/>
    <col min="13572" max="13575" width="9" customWidth="1"/>
    <col min="13576" max="13576" width="12.375" customWidth="1"/>
    <col min="13577" max="13580" width="13.5" customWidth="1"/>
    <col min="13581" max="13581" width="9" customWidth="1"/>
    <col min="13825" max="13825" width="0" hidden="1" customWidth="1"/>
    <col min="13826" max="13826" width="19.25" bestFit="1" customWidth="1"/>
    <col min="13828" max="13831" width="9" customWidth="1"/>
    <col min="13832" max="13832" width="12.375" customWidth="1"/>
    <col min="13833" max="13836" width="13.5" customWidth="1"/>
    <col min="13837" max="13837" width="9" customWidth="1"/>
    <col min="14081" max="14081" width="0" hidden="1" customWidth="1"/>
    <col min="14082" max="14082" width="19.25" bestFit="1" customWidth="1"/>
    <col min="14084" max="14087" width="9" customWidth="1"/>
    <col min="14088" max="14088" width="12.375" customWidth="1"/>
    <col min="14089" max="14092" width="13.5" customWidth="1"/>
    <col min="14093" max="14093" width="9" customWidth="1"/>
    <col min="14337" max="14337" width="0" hidden="1" customWidth="1"/>
    <col min="14338" max="14338" width="19.25" bestFit="1" customWidth="1"/>
    <col min="14340" max="14343" width="9" customWidth="1"/>
    <col min="14344" max="14344" width="12.375" customWidth="1"/>
    <col min="14345" max="14348" width="13.5" customWidth="1"/>
    <col min="14349" max="14349" width="9" customWidth="1"/>
    <col min="14593" max="14593" width="0" hidden="1" customWidth="1"/>
    <col min="14594" max="14594" width="19.25" bestFit="1" customWidth="1"/>
    <col min="14596" max="14599" width="9" customWidth="1"/>
    <col min="14600" max="14600" width="12.375" customWidth="1"/>
    <col min="14601" max="14604" width="13.5" customWidth="1"/>
    <col min="14605" max="14605" width="9" customWidth="1"/>
    <col min="14849" max="14849" width="0" hidden="1" customWidth="1"/>
    <col min="14850" max="14850" width="19.25" bestFit="1" customWidth="1"/>
    <col min="14852" max="14855" width="9" customWidth="1"/>
    <col min="14856" max="14856" width="12.375" customWidth="1"/>
    <col min="14857" max="14860" width="13.5" customWidth="1"/>
    <col min="14861" max="14861" width="9" customWidth="1"/>
    <col min="15105" max="15105" width="0" hidden="1" customWidth="1"/>
    <col min="15106" max="15106" width="19.25" bestFit="1" customWidth="1"/>
    <col min="15108" max="15111" width="9" customWidth="1"/>
    <col min="15112" max="15112" width="12.375" customWidth="1"/>
    <col min="15113" max="15116" width="13.5" customWidth="1"/>
    <col min="15117" max="15117" width="9" customWidth="1"/>
    <col min="15361" max="15361" width="0" hidden="1" customWidth="1"/>
    <col min="15362" max="15362" width="19.25" bestFit="1" customWidth="1"/>
    <col min="15364" max="15367" width="9" customWidth="1"/>
    <col min="15368" max="15368" width="12.375" customWidth="1"/>
    <col min="15369" max="15372" width="13.5" customWidth="1"/>
    <col min="15373" max="15373" width="9" customWidth="1"/>
    <col min="15617" max="15617" width="0" hidden="1" customWidth="1"/>
    <col min="15618" max="15618" width="19.25" bestFit="1" customWidth="1"/>
    <col min="15620" max="15623" width="9" customWidth="1"/>
    <col min="15624" max="15624" width="12.375" customWidth="1"/>
    <col min="15625" max="15628" width="13.5" customWidth="1"/>
    <col min="15629" max="15629" width="9" customWidth="1"/>
    <col min="15873" max="15873" width="0" hidden="1" customWidth="1"/>
    <col min="15874" max="15874" width="19.25" bestFit="1" customWidth="1"/>
    <col min="15876" max="15879" width="9" customWidth="1"/>
    <col min="15880" max="15880" width="12.375" customWidth="1"/>
    <col min="15881" max="15884" width="13.5" customWidth="1"/>
    <col min="15885" max="15885" width="9" customWidth="1"/>
    <col min="16129" max="16129" width="0" hidden="1" customWidth="1"/>
    <col min="16130" max="16130" width="19.25" bestFit="1" customWidth="1"/>
    <col min="16132" max="16135" width="9" customWidth="1"/>
    <col min="16136" max="16136" width="12.375" customWidth="1"/>
    <col min="16137" max="16140" width="13.5" customWidth="1"/>
    <col min="16141" max="16141" width="9" customWidth="1"/>
  </cols>
  <sheetData>
    <row r="1" spans="1:14" ht="14.25" customHeight="1" x14ac:dyDescent="0.15">
      <c r="B1" s="187" t="s">
        <v>690</v>
      </c>
      <c r="C1" s="187"/>
      <c r="D1" s="187"/>
      <c r="E1" s="187"/>
      <c r="F1" s="187"/>
      <c r="G1" s="188">
        <v>43040</v>
      </c>
      <c r="H1" s="188"/>
      <c r="I1" s="188"/>
    </row>
    <row r="2" spans="1:14" ht="14.25" customHeight="1" x14ac:dyDescent="0.15">
      <c r="B2" s="187"/>
      <c r="C2" s="187"/>
      <c r="D2" s="187"/>
      <c r="E2" s="187"/>
      <c r="F2" s="187"/>
      <c r="G2" s="188"/>
      <c r="H2" s="188"/>
      <c r="I2" s="188"/>
    </row>
    <row r="3" spans="1:14" ht="8.25" customHeight="1" x14ac:dyDescent="0.15">
      <c r="B3" s="133"/>
    </row>
    <row r="4" spans="1:14" ht="14.25" customHeight="1" x14ac:dyDescent="0.15">
      <c r="B4" s="133"/>
      <c r="C4" s="49" t="s">
        <v>691</v>
      </c>
      <c r="D4" s="49" t="s">
        <v>692</v>
      </c>
      <c r="E4" s="49" t="s">
        <v>3</v>
      </c>
      <c r="F4" s="49" t="s">
        <v>693</v>
      </c>
      <c r="G4" s="49" t="s">
        <v>694</v>
      </c>
      <c r="H4" s="49" t="s">
        <v>695</v>
      </c>
      <c r="I4" s="50"/>
      <c r="J4" s="49"/>
      <c r="K4" s="49" t="s">
        <v>696</v>
      </c>
      <c r="L4" s="49" t="s">
        <v>697</v>
      </c>
      <c r="M4" s="51"/>
      <c r="N4" s="51"/>
    </row>
    <row r="5" spans="1:14" ht="14.25" customHeight="1" x14ac:dyDescent="0.15">
      <c r="B5" s="133"/>
      <c r="C5" s="189">
        <v>579884</v>
      </c>
      <c r="D5" s="189">
        <v>1291446</v>
      </c>
      <c r="E5" s="189">
        <v>643823</v>
      </c>
      <c r="F5" s="189">
        <v>647623</v>
      </c>
      <c r="G5" s="191">
        <v>217.43</v>
      </c>
      <c r="H5" s="193">
        <v>5939.5943522053076</v>
      </c>
      <c r="J5" s="49" t="s">
        <v>698</v>
      </c>
      <c r="K5" s="88">
        <v>779</v>
      </c>
      <c r="L5" s="88">
        <v>10403</v>
      </c>
      <c r="M5" s="51"/>
      <c r="N5" s="51"/>
    </row>
    <row r="6" spans="1:14" ht="14.25" customHeight="1" x14ac:dyDescent="0.15">
      <c r="B6" s="133"/>
      <c r="C6" s="190"/>
      <c r="D6" s="190"/>
      <c r="E6" s="190"/>
      <c r="F6" s="190"/>
      <c r="G6" s="192"/>
      <c r="H6" s="194"/>
      <c r="I6" s="134"/>
      <c r="J6" s="49" t="s">
        <v>699</v>
      </c>
      <c r="K6" s="88">
        <v>941</v>
      </c>
      <c r="L6" s="88">
        <v>10710</v>
      </c>
      <c r="M6" s="51"/>
      <c r="N6" s="51"/>
    </row>
    <row r="7" spans="1:14" ht="6" customHeight="1" x14ac:dyDescent="0.15">
      <c r="B7" s="133"/>
      <c r="H7" s="134"/>
      <c r="I7" s="134"/>
    </row>
    <row r="8" spans="1:14" ht="14.25" x14ac:dyDescent="0.15">
      <c r="B8" s="180" t="s">
        <v>727</v>
      </c>
      <c r="C8" s="182" t="s">
        <v>9</v>
      </c>
      <c r="D8" s="184" t="s">
        <v>10</v>
      </c>
      <c r="E8" s="185"/>
      <c r="F8" s="186"/>
      <c r="G8" s="54"/>
      <c r="H8" s="55" t="s">
        <v>701</v>
      </c>
      <c r="I8" s="56" t="s">
        <v>702</v>
      </c>
      <c r="J8" s="56" t="s">
        <v>703</v>
      </c>
      <c r="K8" s="56" t="s">
        <v>704</v>
      </c>
      <c r="L8" s="57" t="s">
        <v>705</v>
      </c>
    </row>
    <row r="9" spans="1:14" ht="14.25" x14ac:dyDescent="0.15">
      <c r="B9" s="181"/>
      <c r="C9" s="183"/>
      <c r="D9" s="58" t="s">
        <v>3</v>
      </c>
      <c r="E9" s="58" t="s">
        <v>4</v>
      </c>
      <c r="F9" s="124" t="s">
        <v>12</v>
      </c>
      <c r="G9" s="54"/>
      <c r="H9" s="60" t="s">
        <v>706</v>
      </c>
      <c r="I9" s="61" t="s">
        <v>707</v>
      </c>
      <c r="J9" s="61" t="s">
        <v>708</v>
      </c>
      <c r="K9" s="61" t="s">
        <v>709</v>
      </c>
      <c r="L9" s="62" t="s">
        <v>710</v>
      </c>
    </row>
    <row r="10" spans="1:14" x14ac:dyDescent="0.15">
      <c r="A10" s="118">
        <v>1</v>
      </c>
      <c r="B10" s="75" t="s">
        <v>13</v>
      </c>
      <c r="C10" s="76">
        <v>449</v>
      </c>
      <c r="D10" s="76">
        <v>551</v>
      </c>
      <c r="E10" s="76">
        <v>541</v>
      </c>
      <c r="F10" s="77">
        <v>1092</v>
      </c>
      <c r="G10" s="85"/>
    </row>
    <row r="11" spans="1:14" x14ac:dyDescent="0.15">
      <c r="A11" s="118">
        <v>2</v>
      </c>
      <c r="B11" s="66" t="s">
        <v>19</v>
      </c>
      <c r="C11" s="67">
        <v>580</v>
      </c>
      <c r="D11" s="67">
        <v>613</v>
      </c>
      <c r="E11" s="67">
        <v>567</v>
      </c>
      <c r="F11" s="68">
        <v>1180</v>
      </c>
      <c r="G11" s="85"/>
    </row>
    <row r="12" spans="1:14" x14ac:dyDescent="0.15">
      <c r="A12" s="118">
        <v>3</v>
      </c>
      <c r="B12" s="66" t="s">
        <v>25</v>
      </c>
      <c r="C12" s="67">
        <v>1248</v>
      </c>
      <c r="D12" s="67">
        <v>1283</v>
      </c>
      <c r="E12" s="67">
        <v>1298</v>
      </c>
      <c r="F12" s="68">
        <v>2581</v>
      </c>
      <c r="G12" s="85"/>
    </row>
    <row r="13" spans="1:14" x14ac:dyDescent="0.15">
      <c r="A13" s="118">
        <v>4</v>
      </c>
      <c r="B13" s="66" t="s">
        <v>31</v>
      </c>
      <c r="C13" s="67">
        <v>6</v>
      </c>
      <c r="D13" s="67">
        <v>5</v>
      </c>
      <c r="E13" s="67">
        <v>6</v>
      </c>
      <c r="F13" s="68">
        <v>11</v>
      </c>
      <c r="G13" s="85"/>
      <c r="K13"/>
      <c r="L13"/>
    </row>
    <row r="14" spans="1:14" x14ac:dyDescent="0.15">
      <c r="A14" s="118">
        <v>5</v>
      </c>
      <c r="B14" s="66" t="s">
        <v>37</v>
      </c>
      <c r="C14" s="67">
        <v>0</v>
      </c>
      <c r="D14" s="67">
        <v>0</v>
      </c>
      <c r="E14" s="67">
        <v>0</v>
      </c>
      <c r="F14" s="68">
        <v>0</v>
      </c>
      <c r="G14" s="85"/>
      <c r="K14"/>
      <c r="L14"/>
    </row>
    <row r="15" spans="1:14" ht="13.5" customHeight="1" x14ac:dyDescent="0.15">
      <c r="A15" s="118">
        <v>6</v>
      </c>
      <c r="B15" s="66" t="s">
        <v>43</v>
      </c>
      <c r="C15" s="67">
        <v>2275</v>
      </c>
      <c r="D15" s="67">
        <v>2762</v>
      </c>
      <c r="E15" s="67">
        <v>2675</v>
      </c>
      <c r="F15" s="68">
        <v>5437</v>
      </c>
      <c r="G15" s="85"/>
      <c r="K15" s="86"/>
      <c r="L15" s="86"/>
    </row>
    <row r="16" spans="1:14" x14ac:dyDescent="0.15">
      <c r="A16" s="118">
        <v>7</v>
      </c>
      <c r="B16" s="66" t="s">
        <v>49</v>
      </c>
      <c r="C16" s="67">
        <v>0</v>
      </c>
      <c r="D16" s="67">
        <v>0</v>
      </c>
      <c r="E16" s="67">
        <v>0</v>
      </c>
      <c r="F16" s="68">
        <v>0</v>
      </c>
      <c r="G16" s="85"/>
    </row>
    <row r="17" spans="1:12" ht="13.5" customHeight="1" x14ac:dyDescent="0.15">
      <c r="A17" s="118">
        <v>8</v>
      </c>
      <c r="B17" s="66" t="s">
        <v>55</v>
      </c>
      <c r="C17" s="67">
        <v>7848</v>
      </c>
      <c r="D17" s="67">
        <v>9106</v>
      </c>
      <c r="E17" s="67">
        <v>9162</v>
      </c>
      <c r="F17" s="68">
        <v>18268</v>
      </c>
      <c r="G17" s="85"/>
      <c r="J17" s="86"/>
      <c r="K17" s="86"/>
      <c r="L17" s="86"/>
    </row>
    <row r="18" spans="1:12" ht="13.5" customHeight="1" x14ac:dyDescent="0.15">
      <c r="A18" s="118">
        <v>9</v>
      </c>
      <c r="B18" s="66" t="s">
        <v>61</v>
      </c>
      <c r="C18" s="67">
        <v>176</v>
      </c>
      <c r="D18" s="67">
        <v>224</v>
      </c>
      <c r="E18" s="67">
        <v>216</v>
      </c>
      <c r="F18" s="68">
        <v>440</v>
      </c>
      <c r="G18" s="85"/>
      <c r="J18" s="86"/>
      <c r="K18" s="86"/>
      <c r="L18" s="86"/>
    </row>
    <row r="19" spans="1:12" x14ac:dyDescent="0.15">
      <c r="A19" s="118">
        <v>10</v>
      </c>
      <c r="B19" s="66" t="s">
        <v>67</v>
      </c>
      <c r="C19" s="67">
        <v>1273</v>
      </c>
      <c r="D19" s="67">
        <v>1317</v>
      </c>
      <c r="E19" s="67">
        <v>1402</v>
      </c>
      <c r="F19" s="68">
        <v>2719</v>
      </c>
      <c r="G19" s="85"/>
      <c r="J19"/>
      <c r="K19"/>
      <c r="L19"/>
    </row>
    <row r="20" spans="1:12" x14ac:dyDescent="0.15">
      <c r="A20" s="118">
        <v>11</v>
      </c>
      <c r="B20" s="66" t="s">
        <v>73</v>
      </c>
      <c r="C20" s="67">
        <v>3102</v>
      </c>
      <c r="D20" s="67">
        <v>3648</v>
      </c>
      <c r="E20" s="67">
        <v>3782</v>
      </c>
      <c r="F20" s="68">
        <v>7430</v>
      </c>
      <c r="G20" s="85"/>
      <c r="J20"/>
      <c r="K20"/>
      <c r="L20"/>
    </row>
    <row r="21" spans="1:12" x14ac:dyDescent="0.15">
      <c r="A21" s="118">
        <v>12</v>
      </c>
      <c r="B21" s="66" t="s">
        <v>79</v>
      </c>
      <c r="C21" s="67">
        <v>210</v>
      </c>
      <c r="D21" s="67">
        <v>263</v>
      </c>
      <c r="E21" s="67">
        <v>286</v>
      </c>
      <c r="F21" s="68">
        <v>549</v>
      </c>
      <c r="G21" s="85"/>
      <c r="J21"/>
      <c r="K21"/>
      <c r="L21"/>
    </row>
    <row r="22" spans="1:12" x14ac:dyDescent="0.15">
      <c r="A22" s="118">
        <v>13</v>
      </c>
      <c r="B22" s="66" t="s">
        <v>85</v>
      </c>
      <c r="C22" s="67">
        <v>483</v>
      </c>
      <c r="D22" s="67">
        <v>566</v>
      </c>
      <c r="E22" s="67">
        <v>585</v>
      </c>
      <c r="F22" s="68">
        <v>1151</v>
      </c>
      <c r="G22" s="85"/>
      <c r="J22"/>
      <c r="K22"/>
      <c r="L22"/>
    </row>
    <row r="23" spans="1:12" x14ac:dyDescent="0.15">
      <c r="A23" s="118">
        <v>14</v>
      </c>
      <c r="B23" s="66" t="s">
        <v>91</v>
      </c>
      <c r="C23" s="67">
        <v>0</v>
      </c>
      <c r="D23" s="67">
        <v>0</v>
      </c>
      <c r="E23" s="67">
        <v>0</v>
      </c>
      <c r="F23" s="68">
        <v>0</v>
      </c>
      <c r="G23" s="85"/>
      <c r="J23"/>
      <c r="K23"/>
      <c r="L23"/>
    </row>
    <row r="24" spans="1:12" x14ac:dyDescent="0.15">
      <c r="A24" s="118">
        <v>15</v>
      </c>
      <c r="B24" s="66" t="s">
        <v>97</v>
      </c>
      <c r="C24" s="67">
        <v>0</v>
      </c>
      <c r="D24" s="67">
        <v>0</v>
      </c>
      <c r="E24" s="67">
        <v>0</v>
      </c>
      <c r="F24" s="68">
        <v>0</v>
      </c>
      <c r="G24" s="85"/>
      <c r="J24"/>
      <c r="K24"/>
      <c r="L24"/>
    </row>
    <row r="25" spans="1:12" x14ac:dyDescent="0.15">
      <c r="A25" s="118">
        <v>16</v>
      </c>
      <c r="B25" s="66" t="s">
        <v>103</v>
      </c>
      <c r="C25" s="67">
        <v>1377</v>
      </c>
      <c r="D25" s="67">
        <v>1603</v>
      </c>
      <c r="E25" s="67">
        <v>1605</v>
      </c>
      <c r="F25" s="68">
        <v>3208</v>
      </c>
      <c r="G25" s="85"/>
      <c r="J25"/>
      <c r="K25"/>
      <c r="L25"/>
    </row>
    <row r="26" spans="1:12" x14ac:dyDescent="0.15">
      <c r="A26" s="118">
        <v>17</v>
      </c>
      <c r="B26" s="66" t="s">
        <v>109</v>
      </c>
      <c r="C26" s="67">
        <v>1553</v>
      </c>
      <c r="D26" s="67">
        <v>1796</v>
      </c>
      <c r="E26" s="67">
        <v>1866</v>
      </c>
      <c r="F26" s="68">
        <v>3662</v>
      </c>
      <c r="G26" s="85"/>
      <c r="J26"/>
      <c r="K26"/>
      <c r="L26"/>
    </row>
    <row r="27" spans="1:12" x14ac:dyDescent="0.15">
      <c r="A27" s="118">
        <v>18</v>
      </c>
      <c r="B27" s="66" t="s">
        <v>66</v>
      </c>
      <c r="C27" s="67">
        <v>14</v>
      </c>
      <c r="D27" s="67">
        <v>16</v>
      </c>
      <c r="E27" s="67">
        <v>18</v>
      </c>
      <c r="F27" s="68">
        <v>34</v>
      </c>
      <c r="G27" s="85"/>
      <c r="J27"/>
      <c r="K27"/>
      <c r="L27"/>
    </row>
    <row r="28" spans="1:12" x14ac:dyDescent="0.15">
      <c r="A28" s="118">
        <v>19</v>
      </c>
      <c r="B28" s="66" t="s">
        <v>120</v>
      </c>
      <c r="C28" s="67">
        <v>29</v>
      </c>
      <c r="D28" s="67">
        <v>29</v>
      </c>
      <c r="E28" s="67">
        <v>29</v>
      </c>
      <c r="F28" s="68">
        <v>58</v>
      </c>
      <c r="G28" s="85"/>
      <c r="J28"/>
      <c r="K28"/>
      <c r="L28"/>
    </row>
    <row r="29" spans="1:12" x14ac:dyDescent="0.15">
      <c r="A29" s="118">
        <v>20</v>
      </c>
      <c r="B29" s="66" t="s">
        <v>126</v>
      </c>
      <c r="C29" s="67">
        <v>48</v>
      </c>
      <c r="D29" s="67">
        <v>56</v>
      </c>
      <c r="E29" s="67">
        <v>58</v>
      </c>
      <c r="F29" s="68">
        <v>114</v>
      </c>
      <c r="G29" s="85"/>
      <c r="J29"/>
      <c r="K29"/>
      <c r="L29"/>
    </row>
    <row r="30" spans="1:12" x14ac:dyDescent="0.15">
      <c r="A30" s="118">
        <v>21</v>
      </c>
      <c r="B30" s="66" t="s">
        <v>132</v>
      </c>
      <c r="C30" s="67">
        <v>68</v>
      </c>
      <c r="D30" s="67">
        <v>88</v>
      </c>
      <c r="E30" s="67">
        <v>76</v>
      </c>
      <c r="F30" s="68">
        <v>164</v>
      </c>
      <c r="G30" s="85"/>
      <c r="J30"/>
      <c r="K30"/>
      <c r="L30"/>
    </row>
    <row r="31" spans="1:12" x14ac:dyDescent="0.15">
      <c r="A31" s="118">
        <v>22</v>
      </c>
      <c r="B31" s="66" t="s">
        <v>138</v>
      </c>
      <c r="C31" s="67">
        <v>1459</v>
      </c>
      <c r="D31" s="67">
        <v>1576</v>
      </c>
      <c r="E31" s="67">
        <v>1635</v>
      </c>
      <c r="F31" s="68">
        <v>3211</v>
      </c>
      <c r="G31" s="85"/>
      <c r="J31"/>
      <c r="K31"/>
      <c r="L31"/>
    </row>
    <row r="32" spans="1:12" x14ac:dyDescent="0.15">
      <c r="A32" s="118">
        <v>23</v>
      </c>
      <c r="B32" s="66" t="s">
        <v>144</v>
      </c>
      <c r="C32" s="67">
        <v>842</v>
      </c>
      <c r="D32" s="67">
        <v>960</v>
      </c>
      <c r="E32" s="67">
        <v>984</v>
      </c>
      <c r="F32" s="68">
        <v>1944</v>
      </c>
      <c r="G32" s="85"/>
      <c r="J32"/>
      <c r="K32"/>
      <c r="L32"/>
    </row>
    <row r="33" spans="1:12" x14ac:dyDescent="0.15">
      <c r="A33" s="118">
        <v>24</v>
      </c>
      <c r="B33" s="66" t="s">
        <v>150</v>
      </c>
      <c r="C33" s="67">
        <v>916</v>
      </c>
      <c r="D33" s="67">
        <v>1086</v>
      </c>
      <c r="E33" s="67">
        <v>1117</v>
      </c>
      <c r="F33" s="68">
        <v>2203</v>
      </c>
      <c r="G33" s="85"/>
      <c r="J33"/>
      <c r="K33"/>
      <c r="L33"/>
    </row>
    <row r="34" spans="1:12" x14ac:dyDescent="0.15">
      <c r="A34" s="118">
        <v>25</v>
      </c>
      <c r="B34" s="66" t="s">
        <v>156</v>
      </c>
      <c r="C34" s="67">
        <v>1943</v>
      </c>
      <c r="D34" s="67">
        <v>2147</v>
      </c>
      <c r="E34" s="67">
        <v>2222</v>
      </c>
      <c r="F34" s="68">
        <v>4369</v>
      </c>
      <c r="G34" s="85"/>
      <c r="J34"/>
      <c r="K34"/>
      <c r="L34"/>
    </row>
    <row r="35" spans="1:12" x14ac:dyDescent="0.15">
      <c r="A35" s="118">
        <v>26</v>
      </c>
      <c r="B35" s="66" t="s">
        <v>162</v>
      </c>
      <c r="C35" s="67">
        <v>280</v>
      </c>
      <c r="D35" s="67">
        <v>323</v>
      </c>
      <c r="E35" s="67">
        <v>319</v>
      </c>
      <c r="F35" s="68">
        <v>642</v>
      </c>
      <c r="G35" s="85"/>
      <c r="J35"/>
      <c r="K35"/>
      <c r="L35"/>
    </row>
    <row r="36" spans="1:12" x14ac:dyDescent="0.15">
      <c r="A36" s="118">
        <v>27</v>
      </c>
      <c r="B36" s="66" t="s">
        <v>168</v>
      </c>
      <c r="C36" s="67">
        <v>0</v>
      </c>
      <c r="D36" s="67">
        <v>0</v>
      </c>
      <c r="E36" s="67">
        <v>0</v>
      </c>
      <c r="F36" s="68">
        <v>0</v>
      </c>
      <c r="G36" s="85"/>
      <c r="J36"/>
      <c r="K36"/>
      <c r="L36"/>
    </row>
    <row r="37" spans="1:12" x14ac:dyDescent="0.15">
      <c r="A37" s="118">
        <v>28</v>
      </c>
      <c r="B37" s="66" t="s">
        <v>174</v>
      </c>
      <c r="C37" s="67">
        <v>74</v>
      </c>
      <c r="D37" s="67">
        <v>78</v>
      </c>
      <c r="E37" s="67">
        <v>81</v>
      </c>
      <c r="F37" s="68">
        <v>159</v>
      </c>
      <c r="G37" s="85"/>
      <c r="J37"/>
      <c r="K37"/>
      <c r="L37"/>
    </row>
    <row r="38" spans="1:12" x14ac:dyDescent="0.15">
      <c r="A38" s="118">
        <v>29</v>
      </c>
      <c r="B38" s="66" t="s">
        <v>180</v>
      </c>
      <c r="C38" s="67">
        <v>913</v>
      </c>
      <c r="D38" s="67">
        <v>1047</v>
      </c>
      <c r="E38" s="67">
        <v>1106</v>
      </c>
      <c r="F38" s="68">
        <v>2153</v>
      </c>
      <c r="G38" s="85"/>
      <c r="J38"/>
      <c r="K38"/>
      <c r="L38"/>
    </row>
    <row r="39" spans="1:12" x14ac:dyDescent="0.15">
      <c r="A39" s="118">
        <v>30</v>
      </c>
      <c r="B39" s="66" t="s">
        <v>186</v>
      </c>
      <c r="C39" s="67">
        <v>1498</v>
      </c>
      <c r="D39" s="67">
        <v>1703</v>
      </c>
      <c r="E39" s="67">
        <v>1824</v>
      </c>
      <c r="F39" s="68">
        <v>3527</v>
      </c>
      <c r="G39" s="85"/>
      <c r="J39"/>
      <c r="K39"/>
      <c r="L39"/>
    </row>
    <row r="40" spans="1:12" x14ac:dyDescent="0.15">
      <c r="A40" s="118">
        <v>31</v>
      </c>
      <c r="B40" s="66" t="s">
        <v>192</v>
      </c>
      <c r="C40" s="67">
        <v>1777</v>
      </c>
      <c r="D40" s="67">
        <v>1878</v>
      </c>
      <c r="E40" s="67">
        <v>1966</v>
      </c>
      <c r="F40" s="68">
        <v>3844</v>
      </c>
      <c r="G40" s="85"/>
      <c r="J40"/>
      <c r="K40"/>
      <c r="L40"/>
    </row>
    <row r="41" spans="1:12" x14ac:dyDescent="0.15">
      <c r="A41" s="118">
        <v>32</v>
      </c>
      <c r="B41" s="66" t="s">
        <v>198</v>
      </c>
      <c r="C41" s="67">
        <v>596</v>
      </c>
      <c r="D41" s="67">
        <v>704</v>
      </c>
      <c r="E41" s="67">
        <v>757</v>
      </c>
      <c r="F41" s="68">
        <v>1461</v>
      </c>
      <c r="G41" s="85"/>
      <c r="J41"/>
      <c r="K41"/>
      <c r="L41"/>
    </row>
    <row r="42" spans="1:12" x14ac:dyDescent="0.15">
      <c r="A42" s="118">
        <v>33</v>
      </c>
      <c r="B42" s="66" t="s">
        <v>204</v>
      </c>
      <c r="C42" s="67">
        <v>196</v>
      </c>
      <c r="D42" s="67">
        <v>209</v>
      </c>
      <c r="E42" s="67">
        <v>239</v>
      </c>
      <c r="F42" s="68">
        <v>448</v>
      </c>
      <c r="G42" s="85"/>
      <c r="J42"/>
      <c r="K42"/>
      <c r="L42"/>
    </row>
    <row r="43" spans="1:12" x14ac:dyDescent="0.15">
      <c r="A43" s="118">
        <v>34</v>
      </c>
      <c r="B43" s="66" t="s">
        <v>210</v>
      </c>
      <c r="C43" s="67">
        <v>1578</v>
      </c>
      <c r="D43" s="67">
        <v>1769</v>
      </c>
      <c r="E43" s="67">
        <v>1744</v>
      </c>
      <c r="F43" s="68">
        <v>3513</v>
      </c>
      <c r="G43" s="85"/>
      <c r="J43"/>
      <c r="K43"/>
      <c r="L43"/>
    </row>
    <row r="44" spans="1:12" x14ac:dyDescent="0.15">
      <c r="A44" s="118">
        <v>35</v>
      </c>
      <c r="B44" s="66" t="s">
        <v>216</v>
      </c>
      <c r="C44" s="67">
        <v>3896</v>
      </c>
      <c r="D44" s="67">
        <v>4656</v>
      </c>
      <c r="E44" s="67">
        <v>4677</v>
      </c>
      <c r="F44" s="68">
        <v>9333</v>
      </c>
      <c r="G44" s="85"/>
      <c r="J44"/>
      <c r="K44"/>
      <c r="L44"/>
    </row>
    <row r="45" spans="1:12" x14ac:dyDescent="0.15">
      <c r="A45" s="118">
        <v>36</v>
      </c>
      <c r="B45" s="66" t="s">
        <v>222</v>
      </c>
      <c r="C45" s="67">
        <v>1405</v>
      </c>
      <c r="D45" s="67">
        <v>1699</v>
      </c>
      <c r="E45" s="67">
        <v>1669</v>
      </c>
      <c r="F45" s="68">
        <v>3368</v>
      </c>
      <c r="G45" s="85"/>
      <c r="J45"/>
      <c r="K45"/>
      <c r="L45"/>
    </row>
    <row r="46" spans="1:12" x14ac:dyDescent="0.15">
      <c r="A46" s="118">
        <v>37</v>
      </c>
      <c r="B46" s="66" t="s">
        <v>228</v>
      </c>
      <c r="C46" s="67">
        <v>37</v>
      </c>
      <c r="D46" s="67">
        <v>45</v>
      </c>
      <c r="E46" s="67">
        <v>49</v>
      </c>
      <c r="F46" s="68">
        <v>94</v>
      </c>
      <c r="G46" s="85"/>
      <c r="J46"/>
      <c r="K46"/>
      <c r="L46"/>
    </row>
    <row r="47" spans="1:12" x14ac:dyDescent="0.15">
      <c r="A47" s="118">
        <v>38</v>
      </c>
      <c r="B47" s="66" t="s">
        <v>234</v>
      </c>
      <c r="C47" s="67">
        <v>43</v>
      </c>
      <c r="D47" s="67">
        <v>55</v>
      </c>
      <c r="E47" s="67">
        <v>54</v>
      </c>
      <c r="F47" s="68">
        <v>109</v>
      </c>
      <c r="G47" s="85"/>
      <c r="J47"/>
      <c r="K47"/>
      <c r="L47"/>
    </row>
    <row r="48" spans="1:12" x14ac:dyDescent="0.15">
      <c r="A48" s="118">
        <v>39</v>
      </c>
      <c r="B48" s="66" t="s">
        <v>240</v>
      </c>
      <c r="C48" s="67">
        <v>38192</v>
      </c>
      <c r="D48" s="67">
        <v>43861</v>
      </c>
      <c r="E48" s="67">
        <v>44615</v>
      </c>
      <c r="F48" s="68">
        <v>88476</v>
      </c>
      <c r="G48" s="85"/>
      <c r="J48"/>
      <c r="K48"/>
      <c r="L48"/>
    </row>
    <row r="49" spans="1:12" x14ac:dyDescent="0.15">
      <c r="A49" s="118">
        <v>40</v>
      </c>
      <c r="B49" s="66" t="s">
        <v>246</v>
      </c>
      <c r="C49" s="67">
        <v>2381</v>
      </c>
      <c r="D49" s="67">
        <v>2503</v>
      </c>
      <c r="E49" s="67">
        <v>2517</v>
      </c>
      <c r="F49" s="68">
        <v>5020</v>
      </c>
      <c r="G49" s="85"/>
      <c r="J49"/>
      <c r="K49"/>
      <c r="L49"/>
    </row>
    <row r="50" spans="1:12" x14ac:dyDescent="0.15">
      <c r="A50" s="118">
        <v>41</v>
      </c>
      <c r="B50" s="66" t="s">
        <v>252</v>
      </c>
      <c r="C50" s="67">
        <v>732</v>
      </c>
      <c r="D50" s="67">
        <v>603</v>
      </c>
      <c r="E50" s="67">
        <v>816</v>
      </c>
      <c r="F50" s="68">
        <v>1419</v>
      </c>
      <c r="G50" s="85"/>
      <c r="J50"/>
      <c r="K50"/>
      <c r="L50"/>
    </row>
    <row r="51" spans="1:12" x14ac:dyDescent="0.15">
      <c r="A51" s="118">
        <v>42</v>
      </c>
      <c r="B51" s="66" t="s">
        <v>258</v>
      </c>
      <c r="C51" s="67">
        <v>0</v>
      </c>
      <c r="D51" s="67">
        <v>0</v>
      </c>
      <c r="E51" s="67">
        <v>0</v>
      </c>
      <c r="F51" s="68">
        <v>0</v>
      </c>
      <c r="G51" s="85"/>
      <c r="J51"/>
      <c r="K51"/>
      <c r="L51"/>
    </row>
    <row r="52" spans="1:12" x14ac:dyDescent="0.15">
      <c r="A52" s="118">
        <v>43</v>
      </c>
      <c r="B52" s="66" t="s">
        <v>264</v>
      </c>
      <c r="C52" s="67">
        <v>2604</v>
      </c>
      <c r="D52" s="67">
        <v>3019</v>
      </c>
      <c r="E52" s="67">
        <v>3064</v>
      </c>
      <c r="F52" s="68">
        <v>6083</v>
      </c>
      <c r="G52" s="85"/>
      <c r="J52"/>
      <c r="K52"/>
      <c r="L52"/>
    </row>
    <row r="53" spans="1:12" x14ac:dyDescent="0.15">
      <c r="A53" s="118">
        <v>44</v>
      </c>
      <c r="B53" s="66" t="s">
        <v>270</v>
      </c>
      <c r="C53" s="67">
        <v>0</v>
      </c>
      <c r="D53" s="67">
        <v>0</v>
      </c>
      <c r="E53" s="67">
        <v>0</v>
      </c>
      <c r="F53" s="68">
        <v>0</v>
      </c>
      <c r="G53" s="85"/>
      <c r="J53"/>
      <c r="K53"/>
      <c r="L53"/>
    </row>
    <row r="54" spans="1:12" x14ac:dyDescent="0.15">
      <c r="A54" s="118">
        <v>45</v>
      </c>
      <c r="B54" s="66" t="s">
        <v>275</v>
      </c>
      <c r="C54" s="67">
        <v>0</v>
      </c>
      <c r="D54" s="67">
        <v>0</v>
      </c>
      <c r="E54" s="67">
        <v>0</v>
      </c>
      <c r="F54" s="68">
        <v>0</v>
      </c>
      <c r="G54" s="85"/>
      <c r="J54"/>
      <c r="K54"/>
      <c r="L54"/>
    </row>
    <row r="55" spans="1:12" x14ac:dyDescent="0.15">
      <c r="A55" s="118">
        <v>46</v>
      </c>
      <c r="B55" s="66" t="s">
        <v>280</v>
      </c>
      <c r="C55" s="67">
        <v>0</v>
      </c>
      <c r="D55" s="67">
        <v>0</v>
      </c>
      <c r="E55" s="67">
        <v>0</v>
      </c>
      <c r="F55" s="68">
        <v>0</v>
      </c>
      <c r="G55" s="85"/>
      <c r="J55"/>
      <c r="K55"/>
      <c r="L55"/>
    </row>
    <row r="56" spans="1:12" x14ac:dyDescent="0.15">
      <c r="A56" s="118">
        <v>47</v>
      </c>
      <c r="B56" s="66" t="s">
        <v>285</v>
      </c>
      <c r="C56" s="67">
        <v>2181</v>
      </c>
      <c r="D56" s="67">
        <v>2524</v>
      </c>
      <c r="E56" s="67">
        <v>2600</v>
      </c>
      <c r="F56" s="68">
        <v>5124</v>
      </c>
      <c r="G56" s="85"/>
      <c r="J56"/>
      <c r="K56"/>
      <c r="L56"/>
    </row>
    <row r="57" spans="1:12" x14ac:dyDescent="0.15">
      <c r="A57" s="118">
        <v>48</v>
      </c>
      <c r="B57" s="66" t="s">
        <v>290</v>
      </c>
      <c r="C57" s="67">
        <v>1744</v>
      </c>
      <c r="D57" s="67">
        <v>1928</v>
      </c>
      <c r="E57" s="67">
        <v>2005</v>
      </c>
      <c r="F57" s="68">
        <v>3933</v>
      </c>
      <c r="G57" s="85"/>
      <c r="J57"/>
      <c r="K57"/>
      <c r="L57"/>
    </row>
    <row r="58" spans="1:12" x14ac:dyDescent="0.15">
      <c r="A58" s="118">
        <v>49</v>
      </c>
      <c r="B58" s="66" t="s">
        <v>295</v>
      </c>
      <c r="C58" s="67">
        <v>0</v>
      </c>
      <c r="D58" s="67">
        <v>0</v>
      </c>
      <c r="E58" s="67">
        <v>0</v>
      </c>
      <c r="F58" s="68">
        <v>0</v>
      </c>
      <c r="G58" s="85"/>
      <c r="J58"/>
      <c r="K58"/>
      <c r="L58"/>
    </row>
    <row r="59" spans="1:12" x14ac:dyDescent="0.15">
      <c r="A59" s="118">
        <v>50</v>
      </c>
      <c r="B59" s="66" t="s">
        <v>300</v>
      </c>
      <c r="C59" s="67">
        <v>0</v>
      </c>
      <c r="D59" s="67">
        <v>0</v>
      </c>
      <c r="E59" s="67">
        <v>0</v>
      </c>
      <c r="F59" s="68">
        <v>0</v>
      </c>
      <c r="G59" s="85"/>
      <c r="J59"/>
      <c r="K59"/>
      <c r="L59"/>
    </row>
    <row r="60" spans="1:12" x14ac:dyDescent="0.15">
      <c r="A60" s="118">
        <v>51</v>
      </c>
      <c r="B60" s="66" t="s">
        <v>305</v>
      </c>
      <c r="C60" s="67">
        <v>285</v>
      </c>
      <c r="D60" s="67">
        <v>244</v>
      </c>
      <c r="E60" s="67">
        <v>236</v>
      </c>
      <c r="F60" s="68">
        <v>480</v>
      </c>
      <c r="G60" s="85"/>
      <c r="J60"/>
      <c r="K60"/>
      <c r="L60"/>
    </row>
    <row r="61" spans="1:12" x14ac:dyDescent="0.15">
      <c r="A61" s="118">
        <v>52</v>
      </c>
      <c r="B61" s="66" t="s">
        <v>310</v>
      </c>
      <c r="C61" s="67">
        <v>2730</v>
      </c>
      <c r="D61" s="67">
        <v>2855</v>
      </c>
      <c r="E61" s="67">
        <v>2915</v>
      </c>
      <c r="F61" s="68">
        <v>5770</v>
      </c>
      <c r="G61" s="85"/>
      <c r="J61"/>
      <c r="K61"/>
      <c r="L61"/>
    </row>
    <row r="62" spans="1:12" x14ac:dyDescent="0.15">
      <c r="A62" s="118">
        <v>53</v>
      </c>
      <c r="B62" s="66" t="s">
        <v>315</v>
      </c>
      <c r="C62" s="67">
        <v>2635</v>
      </c>
      <c r="D62" s="67">
        <v>2634</v>
      </c>
      <c r="E62" s="67">
        <v>2660</v>
      </c>
      <c r="F62" s="68">
        <v>5294</v>
      </c>
      <c r="G62" s="85"/>
      <c r="J62"/>
      <c r="K62"/>
      <c r="L62"/>
    </row>
    <row r="63" spans="1:12" x14ac:dyDescent="0.15">
      <c r="A63" s="118">
        <v>54</v>
      </c>
      <c r="B63" s="66" t="s">
        <v>320</v>
      </c>
      <c r="C63" s="67">
        <v>4111</v>
      </c>
      <c r="D63" s="67">
        <v>4610</v>
      </c>
      <c r="E63" s="67">
        <v>4509</v>
      </c>
      <c r="F63" s="68">
        <v>9119</v>
      </c>
      <c r="G63" s="85"/>
      <c r="J63"/>
      <c r="K63"/>
      <c r="L63"/>
    </row>
    <row r="64" spans="1:12" x14ac:dyDescent="0.15">
      <c r="A64" s="118">
        <v>55</v>
      </c>
      <c r="B64" s="66" t="s">
        <v>324</v>
      </c>
      <c r="C64" s="67">
        <v>0</v>
      </c>
      <c r="D64" s="67">
        <v>0</v>
      </c>
      <c r="E64" s="67">
        <v>0</v>
      </c>
      <c r="F64" s="68">
        <v>0</v>
      </c>
      <c r="G64" s="85"/>
      <c r="J64"/>
      <c r="K64"/>
      <c r="L64"/>
    </row>
    <row r="65" spans="1:12" x14ac:dyDescent="0.15">
      <c r="A65" s="118">
        <v>56</v>
      </c>
      <c r="B65" s="66" t="s">
        <v>329</v>
      </c>
      <c r="C65" s="67">
        <v>0</v>
      </c>
      <c r="D65" s="67">
        <v>0</v>
      </c>
      <c r="E65" s="67">
        <v>0</v>
      </c>
      <c r="F65" s="68">
        <v>0</v>
      </c>
      <c r="G65" s="85"/>
      <c r="J65"/>
      <c r="K65"/>
      <c r="L65"/>
    </row>
    <row r="66" spans="1:12" x14ac:dyDescent="0.15">
      <c r="A66" s="118">
        <v>57</v>
      </c>
      <c r="B66" s="66" t="s">
        <v>334</v>
      </c>
      <c r="C66" s="67">
        <v>4904</v>
      </c>
      <c r="D66" s="67">
        <v>5654</v>
      </c>
      <c r="E66" s="67">
        <v>4822</v>
      </c>
      <c r="F66" s="68">
        <v>10476</v>
      </c>
      <c r="G66" s="85"/>
      <c r="J66"/>
      <c r="K66"/>
      <c r="L66"/>
    </row>
    <row r="67" spans="1:12" x14ac:dyDescent="0.15">
      <c r="A67" s="118">
        <v>58</v>
      </c>
      <c r="B67" s="66" t="s">
        <v>339</v>
      </c>
      <c r="C67" s="67">
        <v>7254</v>
      </c>
      <c r="D67" s="67">
        <v>7730</v>
      </c>
      <c r="E67" s="67">
        <v>8151</v>
      </c>
      <c r="F67" s="68">
        <v>15881</v>
      </c>
      <c r="G67" s="85"/>
      <c r="J67"/>
      <c r="K67"/>
      <c r="L67"/>
    </row>
    <row r="68" spans="1:12" x14ac:dyDescent="0.15">
      <c r="A68" s="118">
        <v>59</v>
      </c>
      <c r="B68" s="66" t="s">
        <v>344</v>
      </c>
      <c r="C68" s="67">
        <v>2592</v>
      </c>
      <c r="D68" s="67">
        <v>2744</v>
      </c>
      <c r="E68" s="67">
        <v>2750</v>
      </c>
      <c r="F68" s="68">
        <v>5494</v>
      </c>
      <c r="G68" s="85"/>
      <c r="J68"/>
      <c r="K68"/>
      <c r="L68"/>
    </row>
    <row r="69" spans="1:12" x14ac:dyDescent="0.15">
      <c r="A69" s="118">
        <v>60</v>
      </c>
      <c r="B69" s="78" t="s">
        <v>349</v>
      </c>
      <c r="C69" s="67">
        <v>2279</v>
      </c>
      <c r="D69" s="67">
        <v>2157</v>
      </c>
      <c r="E69" s="67">
        <v>2219</v>
      </c>
      <c r="F69" s="68">
        <v>4376</v>
      </c>
      <c r="G69" s="85"/>
      <c r="J69"/>
      <c r="K69"/>
      <c r="L69"/>
    </row>
    <row r="70" spans="1:12" x14ac:dyDescent="0.15">
      <c r="A70" s="118">
        <v>61</v>
      </c>
      <c r="B70" s="66" t="s">
        <v>14</v>
      </c>
      <c r="C70" s="67">
        <v>2515</v>
      </c>
      <c r="D70" s="67">
        <v>2812</v>
      </c>
      <c r="E70" s="67">
        <v>2880</v>
      </c>
      <c r="F70" s="68">
        <v>5692</v>
      </c>
      <c r="G70" s="85"/>
      <c r="J70"/>
      <c r="K70"/>
      <c r="L70"/>
    </row>
    <row r="71" spans="1:12" x14ac:dyDescent="0.15">
      <c r="A71" s="118">
        <v>62</v>
      </c>
      <c r="B71" s="66" t="s">
        <v>20</v>
      </c>
      <c r="C71" s="67">
        <v>2525</v>
      </c>
      <c r="D71" s="67">
        <v>2980</v>
      </c>
      <c r="E71" s="67">
        <v>3051</v>
      </c>
      <c r="F71" s="68">
        <v>6031</v>
      </c>
      <c r="G71" s="85"/>
      <c r="J71"/>
      <c r="K71"/>
      <c r="L71"/>
    </row>
    <row r="72" spans="1:12" x14ac:dyDescent="0.15">
      <c r="A72" s="118">
        <v>63</v>
      </c>
      <c r="B72" s="66" t="s">
        <v>26</v>
      </c>
      <c r="C72" s="67">
        <v>4873</v>
      </c>
      <c r="D72" s="67">
        <v>5643</v>
      </c>
      <c r="E72" s="67">
        <v>5733</v>
      </c>
      <c r="F72" s="68">
        <v>11376</v>
      </c>
      <c r="G72" s="85"/>
      <c r="J72"/>
      <c r="K72"/>
      <c r="L72"/>
    </row>
    <row r="73" spans="1:12" x14ac:dyDescent="0.15">
      <c r="A73" s="118">
        <v>64</v>
      </c>
      <c r="B73" s="66" t="s">
        <v>32</v>
      </c>
      <c r="C73" s="67">
        <v>1736</v>
      </c>
      <c r="D73" s="67">
        <v>1821</v>
      </c>
      <c r="E73" s="67">
        <v>1978</v>
      </c>
      <c r="F73" s="68">
        <v>3799</v>
      </c>
      <c r="G73" s="85"/>
      <c r="J73"/>
      <c r="K73"/>
      <c r="L73"/>
    </row>
    <row r="74" spans="1:12" x14ac:dyDescent="0.15">
      <c r="A74" s="118">
        <v>65</v>
      </c>
      <c r="B74" s="66" t="s">
        <v>38</v>
      </c>
      <c r="C74" s="67">
        <v>0</v>
      </c>
      <c r="D74" s="67">
        <v>0</v>
      </c>
      <c r="E74" s="67">
        <v>0</v>
      </c>
      <c r="F74" s="68">
        <v>0</v>
      </c>
      <c r="G74" s="85"/>
      <c r="J74"/>
      <c r="K74"/>
      <c r="L74"/>
    </row>
    <row r="75" spans="1:12" x14ac:dyDescent="0.15">
      <c r="A75" s="118">
        <v>66</v>
      </c>
      <c r="B75" s="66" t="s">
        <v>44</v>
      </c>
      <c r="C75" s="67">
        <v>0</v>
      </c>
      <c r="D75" s="67">
        <v>0</v>
      </c>
      <c r="E75" s="67">
        <v>0</v>
      </c>
      <c r="F75" s="68">
        <v>0</v>
      </c>
      <c r="G75" s="85"/>
      <c r="J75"/>
      <c r="K75"/>
      <c r="L75"/>
    </row>
    <row r="76" spans="1:12" x14ac:dyDescent="0.15">
      <c r="A76" s="118">
        <v>67</v>
      </c>
      <c r="B76" s="66" t="s">
        <v>50</v>
      </c>
      <c r="C76" s="67">
        <v>0</v>
      </c>
      <c r="D76" s="67">
        <v>0</v>
      </c>
      <c r="E76" s="67">
        <v>0</v>
      </c>
      <c r="F76" s="68">
        <v>0</v>
      </c>
      <c r="G76" s="85"/>
      <c r="J76"/>
      <c r="K76"/>
      <c r="L76"/>
    </row>
    <row r="77" spans="1:12" x14ac:dyDescent="0.15">
      <c r="A77" s="118">
        <v>68</v>
      </c>
      <c r="B77" s="66" t="s">
        <v>56</v>
      </c>
      <c r="C77" s="67">
        <v>4354</v>
      </c>
      <c r="D77" s="67">
        <v>5237</v>
      </c>
      <c r="E77" s="67">
        <v>5480</v>
      </c>
      <c r="F77" s="68">
        <v>10717</v>
      </c>
      <c r="G77" s="85"/>
      <c r="J77"/>
      <c r="K77"/>
      <c r="L77"/>
    </row>
    <row r="78" spans="1:12" x14ac:dyDescent="0.15">
      <c r="A78" s="118">
        <v>69</v>
      </c>
      <c r="B78" s="66" t="s">
        <v>62</v>
      </c>
      <c r="C78" s="67">
        <v>2870</v>
      </c>
      <c r="D78" s="67">
        <v>3148</v>
      </c>
      <c r="E78" s="67">
        <v>2936</v>
      </c>
      <c r="F78" s="68">
        <v>6084</v>
      </c>
      <c r="G78" s="85"/>
      <c r="J78"/>
      <c r="K78"/>
      <c r="L78"/>
    </row>
    <row r="79" spans="1:12" x14ac:dyDescent="0.15">
      <c r="A79" s="118">
        <v>70</v>
      </c>
      <c r="B79" s="66" t="s">
        <v>68</v>
      </c>
      <c r="C79" s="67">
        <v>3116</v>
      </c>
      <c r="D79" s="67">
        <v>3703</v>
      </c>
      <c r="E79" s="67">
        <v>3683</v>
      </c>
      <c r="F79" s="68">
        <v>7386</v>
      </c>
      <c r="G79" s="85"/>
      <c r="J79"/>
      <c r="K79"/>
      <c r="L79"/>
    </row>
    <row r="80" spans="1:12" x14ac:dyDescent="0.15">
      <c r="A80" s="118">
        <v>71</v>
      </c>
      <c r="B80" s="66" t="s">
        <v>74</v>
      </c>
      <c r="C80" s="67">
        <v>2894</v>
      </c>
      <c r="D80" s="67">
        <v>3211</v>
      </c>
      <c r="E80" s="67">
        <v>3079</v>
      </c>
      <c r="F80" s="68">
        <v>6290</v>
      </c>
      <c r="G80" s="85"/>
      <c r="J80"/>
      <c r="K80"/>
      <c r="L80"/>
    </row>
    <row r="81" spans="1:12" x14ac:dyDescent="0.15">
      <c r="A81" s="118">
        <v>72</v>
      </c>
      <c r="B81" s="66" t="s">
        <v>80</v>
      </c>
      <c r="C81" s="67">
        <v>3013</v>
      </c>
      <c r="D81" s="67">
        <v>3545</v>
      </c>
      <c r="E81" s="67">
        <v>3308</v>
      </c>
      <c r="F81" s="68">
        <v>6853</v>
      </c>
      <c r="G81" s="85"/>
      <c r="J81"/>
      <c r="K81"/>
      <c r="L81"/>
    </row>
    <row r="82" spans="1:12" x14ac:dyDescent="0.15">
      <c r="A82" s="118">
        <v>73</v>
      </c>
      <c r="B82" s="66" t="s">
        <v>86</v>
      </c>
      <c r="C82" s="67">
        <v>1873</v>
      </c>
      <c r="D82" s="67">
        <v>2059</v>
      </c>
      <c r="E82" s="67">
        <v>2031</v>
      </c>
      <c r="F82" s="68">
        <v>4090</v>
      </c>
      <c r="G82" s="85"/>
      <c r="J82"/>
      <c r="K82"/>
      <c r="L82"/>
    </row>
    <row r="83" spans="1:12" x14ac:dyDescent="0.15">
      <c r="A83" s="118">
        <v>74</v>
      </c>
      <c r="B83" s="66" t="s">
        <v>92</v>
      </c>
      <c r="C83" s="67">
        <v>66201</v>
      </c>
      <c r="D83" s="67">
        <v>73364</v>
      </c>
      <c r="E83" s="67">
        <v>73423</v>
      </c>
      <c r="F83" s="68">
        <v>146787</v>
      </c>
      <c r="G83" s="85"/>
      <c r="J83"/>
      <c r="K83"/>
      <c r="L83"/>
    </row>
    <row r="84" spans="1:12" x14ac:dyDescent="0.15">
      <c r="A84" s="118">
        <v>75</v>
      </c>
      <c r="B84" s="66" t="s">
        <v>98</v>
      </c>
      <c r="C84" s="67">
        <v>737</v>
      </c>
      <c r="D84" s="67">
        <v>730</v>
      </c>
      <c r="E84" s="67">
        <v>780</v>
      </c>
      <c r="F84" s="68">
        <v>1510</v>
      </c>
      <c r="G84" s="85"/>
      <c r="J84"/>
      <c r="K84"/>
      <c r="L84"/>
    </row>
    <row r="85" spans="1:12" x14ac:dyDescent="0.15">
      <c r="A85" s="118">
        <v>76</v>
      </c>
      <c r="B85" s="66" t="s">
        <v>104</v>
      </c>
      <c r="C85" s="67">
        <v>797</v>
      </c>
      <c r="D85" s="67">
        <v>747</v>
      </c>
      <c r="E85" s="67">
        <v>772</v>
      </c>
      <c r="F85" s="68">
        <v>1519</v>
      </c>
      <c r="G85" s="85"/>
      <c r="J85"/>
      <c r="K85"/>
      <c r="L85"/>
    </row>
    <row r="86" spans="1:12" x14ac:dyDescent="0.15">
      <c r="A86" s="118">
        <v>77</v>
      </c>
      <c r="B86" s="66" t="s">
        <v>110</v>
      </c>
      <c r="C86" s="67">
        <v>2212</v>
      </c>
      <c r="D86" s="67">
        <v>2227</v>
      </c>
      <c r="E86" s="67">
        <v>2294</v>
      </c>
      <c r="F86" s="68">
        <v>4521</v>
      </c>
      <c r="G86" s="85"/>
      <c r="J86"/>
      <c r="K86"/>
      <c r="L86"/>
    </row>
    <row r="87" spans="1:12" x14ac:dyDescent="0.15">
      <c r="A87" s="118">
        <v>78</v>
      </c>
      <c r="B87" s="66" t="s">
        <v>115</v>
      </c>
      <c r="C87" s="67">
        <v>2293</v>
      </c>
      <c r="D87" s="67">
        <v>2485</v>
      </c>
      <c r="E87" s="67">
        <v>2569</v>
      </c>
      <c r="F87" s="68">
        <v>5054</v>
      </c>
      <c r="G87" s="85"/>
      <c r="J87"/>
      <c r="K87"/>
      <c r="L87"/>
    </row>
    <row r="88" spans="1:12" x14ac:dyDescent="0.15">
      <c r="A88" s="118">
        <v>79</v>
      </c>
      <c r="B88" s="66" t="s">
        <v>121</v>
      </c>
      <c r="C88" s="67">
        <v>2053</v>
      </c>
      <c r="D88" s="67">
        <v>2168</v>
      </c>
      <c r="E88" s="67">
        <v>2149</v>
      </c>
      <c r="F88" s="68">
        <v>4317</v>
      </c>
      <c r="G88" s="85"/>
      <c r="J88"/>
      <c r="K88"/>
      <c r="L88"/>
    </row>
    <row r="89" spans="1:12" x14ac:dyDescent="0.15">
      <c r="A89" s="118">
        <v>80</v>
      </c>
      <c r="B89" s="66" t="s">
        <v>127</v>
      </c>
      <c r="C89" s="67">
        <v>1329</v>
      </c>
      <c r="D89" s="67">
        <v>1395</v>
      </c>
      <c r="E89" s="67">
        <v>1394</v>
      </c>
      <c r="F89" s="68">
        <v>2789</v>
      </c>
      <c r="G89" s="85"/>
      <c r="J89"/>
      <c r="K89"/>
      <c r="L89"/>
    </row>
    <row r="90" spans="1:12" x14ac:dyDescent="0.15">
      <c r="A90" s="118">
        <v>81</v>
      </c>
      <c r="B90" s="66" t="s">
        <v>133</v>
      </c>
      <c r="C90" s="67">
        <v>2054</v>
      </c>
      <c r="D90" s="67">
        <v>2200</v>
      </c>
      <c r="E90" s="67">
        <v>2197</v>
      </c>
      <c r="F90" s="68">
        <v>4397</v>
      </c>
      <c r="G90" s="85"/>
      <c r="J90"/>
      <c r="K90"/>
      <c r="L90"/>
    </row>
    <row r="91" spans="1:12" x14ac:dyDescent="0.15">
      <c r="A91" s="118">
        <v>82</v>
      </c>
      <c r="B91" s="66" t="s">
        <v>139</v>
      </c>
      <c r="C91" s="67">
        <v>186</v>
      </c>
      <c r="D91" s="67">
        <v>214</v>
      </c>
      <c r="E91" s="67">
        <v>222</v>
      </c>
      <c r="F91" s="68">
        <v>436</v>
      </c>
      <c r="G91" s="85"/>
      <c r="J91"/>
      <c r="K91"/>
      <c r="L91"/>
    </row>
    <row r="92" spans="1:12" x14ac:dyDescent="0.15">
      <c r="A92" s="118">
        <v>83</v>
      </c>
      <c r="B92" s="66" t="s">
        <v>145</v>
      </c>
      <c r="C92" s="67">
        <v>246</v>
      </c>
      <c r="D92" s="67">
        <v>239</v>
      </c>
      <c r="E92" s="67">
        <v>260</v>
      </c>
      <c r="F92" s="68">
        <v>499</v>
      </c>
      <c r="G92" s="85"/>
      <c r="J92"/>
      <c r="K92"/>
      <c r="L92"/>
    </row>
    <row r="93" spans="1:12" x14ac:dyDescent="0.15">
      <c r="A93" s="118">
        <v>84</v>
      </c>
      <c r="B93" s="66" t="s">
        <v>151</v>
      </c>
      <c r="C93" s="67">
        <v>4716</v>
      </c>
      <c r="D93" s="67">
        <v>4948</v>
      </c>
      <c r="E93" s="67">
        <v>4947</v>
      </c>
      <c r="F93" s="68">
        <v>9895</v>
      </c>
      <c r="G93" s="85"/>
      <c r="J93"/>
      <c r="K93"/>
      <c r="L93"/>
    </row>
    <row r="94" spans="1:12" x14ac:dyDescent="0.15">
      <c r="A94" s="118">
        <v>85</v>
      </c>
      <c r="B94" s="66" t="s">
        <v>157</v>
      </c>
      <c r="C94" s="67">
        <v>582</v>
      </c>
      <c r="D94" s="67">
        <v>589</v>
      </c>
      <c r="E94" s="67">
        <v>604</v>
      </c>
      <c r="F94" s="68">
        <v>1193</v>
      </c>
      <c r="G94" s="85"/>
      <c r="J94"/>
      <c r="K94"/>
      <c r="L94"/>
    </row>
    <row r="95" spans="1:12" x14ac:dyDescent="0.15">
      <c r="A95" s="118">
        <v>86</v>
      </c>
      <c r="B95" s="66" t="s">
        <v>163</v>
      </c>
      <c r="C95" s="67">
        <v>661</v>
      </c>
      <c r="D95" s="67">
        <v>615</v>
      </c>
      <c r="E95" s="67">
        <v>611</v>
      </c>
      <c r="F95" s="68">
        <v>1226</v>
      </c>
      <c r="G95" s="85"/>
      <c r="J95"/>
      <c r="K95"/>
      <c r="L95"/>
    </row>
    <row r="96" spans="1:12" x14ac:dyDescent="0.15">
      <c r="A96" s="118">
        <v>87</v>
      </c>
      <c r="B96" s="66" t="s">
        <v>169</v>
      </c>
      <c r="C96" s="67">
        <v>620</v>
      </c>
      <c r="D96" s="67">
        <v>627</v>
      </c>
      <c r="E96" s="67">
        <v>644</v>
      </c>
      <c r="F96" s="68">
        <v>1271</v>
      </c>
      <c r="G96" s="85"/>
      <c r="J96"/>
      <c r="K96"/>
      <c r="L96"/>
    </row>
    <row r="97" spans="1:12" x14ac:dyDescent="0.15">
      <c r="A97" s="118">
        <v>88</v>
      </c>
      <c r="B97" s="66" t="s">
        <v>175</v>
      </c>
      <c r="C97" s="67">
        <v>683</v>
      </c>
      <c r="D97" s="67">
        <v>566</v>
      </c>
      <c r="E97" s="67">
        <v>612</v>
      </c>
      <c r="F97" s="68">
        <v>1178</v>
      </c>
      <c r="G97" s="85"/>
      <c r="J97"/>
      <c r="K97"/>
      <c r="L97"/>
    </row>
    <row r="98" spans="1:12" x14ac:dyDescent="0.15">
      <c r="A98" s="118">
        <v>89</v>
      </c>
      <c r="B98" s="66" t="s">
        <v>181</v>
      </c>
      <c r="C98" s="67">
        <v>1419</v>
      </c>
      <c r="D98" s="67">
        <v>1564</v>
      </c>
      <c r="E98" s="67">
        <v>1640</v>
      </c>
      <c r="F98" s="68">
        <v>3204</v>
      </c>
      <c r="G98" s="85"/>
      <c r="J98"/>
      <c r="K98"/>
      <c r="L98"/>
    </row>
    <row r="99" spans="1:12" x14ac:dyDescent="0.15">
      <c r="A99" s="118">
        <v>90</v>
      </c>
      <c r="B99" s="66" t="s">
        <v>187</v>
      </c>
      <c r="C99" s="67">
        <v>1382</v>
      </c>
      <c r="D99" s="67">
        <v>1569</v>
      </c>
      <c r="E99" s="67">
        <v>1484</v>
      </c>
      <c r="F99" s="68">
        <v>3053</v>
      </c>
      <c r="G99" s="85"/>
      <c r="J99"/>
      <c r="K99"/>
      <c r="L99"/>
    </row>
    <row r="100" spans="1:12" x14ac:dyDescent="0.15">
      <c r="A100" s="118">
        <v>91</v>
      </c>
      <c r="B100" s="66" t="s">
        <v>193</v>
      </c>
      <c r="C100" s="67">
        <v>2953</v>
      </c>
      <c r="D100" s="67">
        <v>3295</v>
      </c>
      <c r="E100" s="67">
        <v>3373</v>
      </c>
      <c r="F100" s="68">
        <v>6668</v>
      </c>
      <c r="G100" s="85"/>
      <c r="J100"/>
      <c r="K100"/>
      <c r="L100"/>
    </row>
    <row r="101" spans="1:12" x14ac:dyDescent="0.15">
      <c r="A101" s="118">
        <v>92</v>
      </c>
      <c r="B101" s="66" t="s">
        <v>199</v>
      </c>
      <c r="C101" s="67">
        <v>585</v>
      </c>
      <c r="D101" s="67">
        <v>589</v>
      </c>
      <c r="E101" s="67">
        <v>630</v>
      </c>
      <c r="F101" s="68">
        <v>1219</v>
      </c>
      <c r="G101" s="85"/>
      <c r="J101"/>
      <c r="K101"/>
      <c r="L101"/>
    </row>
    <row r="102" spans="1:12" x14ac:dyDescent="0.15">
      <c r="A102" s="118">
        <v>93</v>
      </c>
      <c r="B102" s="66" t="s">
        <v>205</v>
      </c>
      <c r="C102" s="67">
        <v>830</v>
      </c>
      <c r="D102" s="67">
        <v>730</v>
      </c>
      <c r="E102" s="67">
        <v>669</v>
      </c>
      <c r="F102" s="68">
        <v>1399</v>
      </c>
      <c r="G102" s="85"/>
      <c r="J102"/>
      <c r="K102"/>
      <c r="L102"/>
    </row>
    <row r="103" spans="1:12" x14ac:dyDescent="0.15">
      <c r="A103" s="118">
        <v>94</v>
      </c>
      <c r="B103" s="66" t="s">
        <v>211</v>
      </c>
      <c r="C103" s="67">
        <v>636</v>
      </c>
      <c r="D103" s="67">
        <v>606</v>
      </c>
      <c r="E103" s="67">
        <v>632</v>
      </c>
      <c r="F103" s="68">
        <v>1238</v>
      </c>
      <c r="G103" s="85"/>
      <c r="J103"/>
      <c r="K103"/>
      <c r="L103"/>
    </row>
    <row r="104" spans="1:12" x14ac:dyDescent="0.15">
      <c r="A104" s="118">
        <v>95</v>
      </c>
      <c r="B104" s="66" t="s">
        <v>217</v>
      </c>
      <c r="C104" s="67">
        <v>2807</v>
      </c>
      <c r="D104" s="67">
        <v>2981</v>
      </c>
      <c r="E104" s="67">
        <v>2925</v>
      </c>
      <c r="F104" s="68">
        <v>5906</v>
      </c>
      <c r="G104" s="85"/>
      <c r="J104"/>
      <c r="K104"/>
      <c r="L104"/>
    </row>
    <row r="105" spans="1:12" x14ac:dyDescent="0.15">
      <c r="A105" s="118">
        <v>96</v>
      </c>
      <c r="B105" s="66" t="s">
        <v>223</v>
      </c>
      <c r="C105" s="67">
        <v>185</v>
      </c>
      <c r="D105" s="67">
        <v>178</v>
      </c>
      <c r="E105" s="67">
        <v>193</v>
      </c>
      <c r="F105" s="68">
        <v>371</v>
      </c>
      <c r="G105" s="85"/>
      <c r="J105"/>
      <c r="K105"/>
      <c r="L105"/>
    </row>
    <row r="106" spans="1:12" x14ac:dyDescent="0.15">
      <c r="A106" s="118">
        <v>97</v>
      </c>
      <c r="B106" s="66" t="s">
        <v>229</v>
      </c>
      <c r="C106" s="67">
        <v>156</v>
      </c>
      <c r="D106" s="67">
        <v>135</v>
      </c>
      <c r="E106" s="67">
        <v>127</v>
      </c>
      <c r="F106" s="68">
        <v>262</v>
      </c>
      <c r="G106" s="85"/>
      <c r="J106"/>
      <c r="K106"/>
      <c r="L106"/>
    </row>
    <row r="107" spans="1:12" x14ac:dyDescent="0.15">
      <c r="A107" s="118">
        <v>98</v>
      </c>
      <c r="B107" s="66" t="s">
        <v>235</v>
      </c>
      <c r="C107" s="67">
        <v>1196</v>
      </c>
      <c r="D107" s="67">
        <v>1348</v>
      </c>
      <c r="E107" s="67">
        <v>1469</v>
      </c>
      <c r="F107" s="68">
        <v>2817</v>
      </c>
      <c r="G107" s="85"/>
      <c r="J107"/>
      <c r="K107"/>
      <c r="L107"/>
    </row>
    <row r="108" spans="1:12" x14ac:dyDescent="0.15">
      <c r="A108" s="118">
        <v>99</v>
      </c>
      <c r="B108" s="66" t="s">
        <v>241</v>
      </c>
      <c r="C108" s="67">
        <v>719</v>
      </c>
      <c r="D108" s="67">
        <v>651</v>
      </c>
      <c r="E108" s="67">
        <v>675</v>
      </c>
      <c r="F108" s="68">
        <v>1326</v>
      </c>
      <c r="G108" s="85"/>
      <c r="J108"/>
      <c r="K108"/>
      <c r="L108"/>
    </row>
    <row r="109" spans="1:12" x14ac:dyDescent="0.15">
      <c r="A109" s="118">
        <v>100</v>
      </c>
      <c r="B109" s="66" t="s">
        <v>247</v>
      </c>
      <c r="C109" s="67">
        <v>1511</v>
      </c>
      <c r="D109" s="67">
        <v>1528</v>
      </c>
      <c r="E109" s="67">
        <v>1719</v>
      </c>
      <c r="F109" s="68">
        <v>3247</v>
      </c>
      <c r="G109" s="85"/>
      <c r="J109"/>
      <c r="K109"/>
      <c r="L109"/>
    </row>
    <row r="110" spans="1:12" x14ac:dyDescent="0.15">
      <c r="A110" s="118">
        <v>101</v>
      </c>
      <c r="B110" s="66" t="s">
        <v>253</v>
      </c>
      <c r="C110" s="67">
        <v>585</v>
      </c>
      <c r="D110" s="67">
        <v>546</v>
      </c>
      <c r="E110" s="67">
        <v>558</v>
      </c>
      <c r="F110" s="68">
        <v>1104</v>
      </c>
      <c r="G110" s="85"/>
      <c r="J110"/>
      <c r="K110"/>
      <c r="L110"/>
    </row>
    <row r="111" spans="1:12" x14ac:dyDescent="0.15">
      <c r="A111" s="118">
        <v>102</v>
      </c>
      <c r="B111" s="66" t="s">
        <v>259</v>
      </c>
      <c r="C111" s="67">
        <v>682</v>
      </c>
      <c r="D111" s="67">
        <v>713</v>
      </c>
      <c r="E111" s="67">
        <v>741</v>
      </c>
      <c r="F111" s="68">
        <v>1454</v>
      </c>
      <c r="G111" s="85"/>
      <c r="J111"/>
      <c r="K111"/>
      <c r="L111"/>
    </row>
    <row r="112" spans="1:12" x14ac:dyDescent="0.15">
      <c r="A112" s="118">
        <v>103</v>
      </c>
      <c r="B112" s="66" t="s">
        <v>265</v>
      </c>
      <c r="C112" s="67">
        <v>17</v>
      </c>
      <c r="D112" s="67">
        <v>16</v>
      </c>
      <c r="E112" s="67">
        <v>13</v>
      </c>
      <c r="F112" s="68">
        <v>29</v>
      </c>
      <c r="G112" s="85"/>
      <c r="J112"/>
      <c r="K112"/>
      <c r="L112"/>
    </row>
    <row r="113" spans="1:12" x14ac:dyDescent="0.15">
      <c r="A113" s="118">
        <v>104</v>
      </c>
      <c r="B113" s="66" t="s">
        <v>271</v>
      </c>
      <c r="C113" s="67">
        <v>29</v>
      </c>
      <c r="D113" s="67">
        <v>27</v>
      </c>
      <c r="E113" s="67">
        <v>31</v>
      </c>
      <c r="F113" s="68">
        <v>58</v>
      </c>
      <c r="G113" s="85"/>
      <c r="J113"/>
      <c r="K113"/>
      <c r="L113"/>
    </row>
    <row r="114" spans="1:12" x14ac:dyDescent="0.15">
      <c r="A114" s="118">
        <v>105</v>
      </c>
      <c r="B114" s="66" t="s">
        <v>276</v>
      </c>
      <c r="C114" s="67">
        <v>680</v>
      </c>
      <c r="D114" s="67">
        <v>667</v>
      </c>
      <c r="E114" s="67">
        <v>684</v>
      </c>
      <c r="F114" s="68">
        <v>1351</v>
      </c>
      <c r="G114" s="85"/>
      <c r="J114"/>
      <c r="K114"/>
      <c r="L114"/>
    </row>
    <row r="115" spans="1:12" x14ac:dyDescent="0.15">
      <c r="A115" s="118">
        <v>106</v>
      </c>
      <c r="B115" s="66" t="s">
        <v>281</v>
      </c>
      <c r="C115" s="67">
        <v>923</v>
      </c>
      <c r="D115" s="67">
        <v>936</v>
      </c>
      <c r="E115" s="67">
        <v>993</v>
      </c>
      <c r="F115" s="68">
        <v>1929</v>
      </c>
      <c r="G115" s="85"/>
      <c r="J115"/>
      <c r="K115"/>
      <c r="L115"/>
    </row>
    <row r="116" spans="1:12" x14ac:dyDescent="0.15">
      <c r="A116" s="118">
        <v>107</v>
      </c>
      <c r="B116" s="66" t="s">
        <v>286</v>
      </c>
      <c r="C116" s="67">
        <v>624</v>
      </c>
      <c r="D116" s="67">
        <v>668</v>
      </c>
      <c r="E116" s="67">
        <v>690</v>
      </c>
      <c r="F116" s="68">
        <v>1358</v>
      </c>
      <c r="G116" s="85"/>
      <c r="J116"/>
      <c r="K116"/>
      <c r="L116"/>
    </row>
    <row r="117" spans="1:12" x14ac:dyDescent="0.15">
      <c r="A117" s="118">
        <v>108</v>
      </c>
      <c r="B117" s="66" t="s">
        <v>291</v>
      </c>
      <c r="C117" s="67">
        <v>288</v>
      </c>
      <c r="D117" s="67">
        <v>289</v>
      </c>
      <c r="E117" s="67">
        <v>312</v>
      </c>
      <c r="F117" s="68">
        <v>601</v>
      </c>
      <c r="G117" s="85"/>
      <c r="J117"/>
      <c r="K117"/>
      <c r="L117"/>
    </row>
    <row r="118" spans="1:12" x14ac:dyDescent="0.15">
      <c r="A118" s="118">
        <v>109</v>
      </c>
      <c r="B118" s="66" t="s">
        <v>296</v>
      </c>
      <c r="C118" s="67">
        <v>4</v>
      </c>
      <c r="D118" s="67">
        <v>3</v>
      </c>
      <c r="E118" s="67">
        <v>3</v>
      </c>
      <c r="F118" s="68">
        <v>6</v>
      </c>
      <c r="G118" s="85"/>
      <c r="J118"/>
      <c r="K118"/>
      <c r="L118"/>
    </row>
    <row r="119" spans="1:12" x14ac:dyDescent="0.15">
      <c r="A119" s="118">
        <v>110</v>
      </c>
      <c r="B119" s="66" t="s">
        <v>301</v>
      </c>
      <c r="C119" s="67">
        <v>1184</v>
      </c>
      <c r="D119" s="67">
        <v>1106</v>
      </c>
      <c r="E119" s="67">
        <v>1086</v>
      </c>
      <c r="F119" s="68">
        <v>2192</v>
      </c>
      <c r="G119" s="85"/>
      <c r="J119"/>
      <c r="K119"/>
      <c r="L119"/>
    </row>
    <row r="120" spans="1:12" x14ac:dyDescent="0.15">
      <c r="A120" s="118">
        <v>111</v>
      </c>
      <c r="B120" s="66" t="s">
        <v>306</v>
      </c>
      <c r="C120" s="67">
        <v>350</v>
      </c>
      <c r="D120" s="67">
        <v>353</v>
      </c>
      <c r="E120" s="67">
        <v>355</v>
      </c>
      <c r="F120" s="68">
        <v>708</v>
      </c>
      <c r="G120" s="85"/>
      <c r="J120"/>
      <c r="K120"/>
      <c r="L120"/>
    </row>
    <row r="121" spans="1:12" x14ac:dyDescent="0.15">
      <c r="A121" s="118">
        <v>112</v>
      </c>
      <c r="B121" s="66" t="s">
        <v>311</v>
      </c>
      <c r="C121" s="67">
        <v>704</v>
      </c>
      <c r="D121" s="67">
        <v>675</v>
      </c>
      <c r="E121" s="67">
        <v>649</v>
      </c>
      <c r="F121" s="68">
        <v>1324</v>
      </c>
      <c r="G121" s="85"/>
      <c r="J121"/>
      <c r="K121"/>
      <c r="L121"/>
    </row>
    <row r="122" spans="1:12" x14ac:dyDescent="0.15">
      <c r="A122" s="118">
        <v>113</v>
      </c>
      <c r="B122" s="66" t="s">
        <v>316</v>
      </c>
      <c r="C122" s="67">
        <v>27</v>
      </c>
      <c r="D122" s="67">
        <v>27</v>
      </c>
      <c r="E122" s="67">
        <v>22</v>
      </c>
      <c r="F122" s="68">
        <v>49</v>
      </c>
      <c r="G122" s="85"/>
      <c r="J122"/>
      <c r="K122"/>
      <c r="L122"/>
    </row>
    <row r="123" spans="1:12" x14ac:dyDescent="0.15">
      <c r="A123" s="118">
        <v>114</v>
      </c>
      <c r="B123" s="66" t="s">
        <v>321</v>
      </c>
      <c r="C123" s="67">
        <v>42</v>
      </c>
      <c r="D123" s="67">
        <v>38</v>
      </c>
      <c r="E123" s="67">
        <v>33</v>
      </c>
      <c r="F123" s="68">
        <v>71</v>
      </c>
      <c r="G123" s="85"/>
      <c r="J123"/>
      <c r="K123"/>
      <c r="L123"/>
    </row>
    <row r="124" spans="1:12" x14ac:dyDescent="0.15">
      <c r="A124" s="118">
        <v>115</v>
      </c>
      <c r="B124" s="66" t="s">
        <v>325</v>
      </c>
      <c r="C124" s="67">
        <v>286</v>
      </c>
      <c r="D124" s="67">
        <v>257</v>
      </c>
      <c r="E124" s="67">
        <v>200</v>
      </c>
      <c r="F124" s="68">
        <v>457</v>
      </c>
      <c r="G124" s="85"/>
      <c r="J124"/>
      <c r="K124"/>
      <c r="L124"/>
    </row>
    <row r="125" spans="1:12" x14ac:dyDescent="0.15">
      <c r="A125" s="118">
        <v>116</v>
      </c>
      <c r="B125" s="66" t="s">
        <v>330</v>
      </c>
      <c r="C125" s="67">
        <v>2</v>
      </c>
      <c r="D125" s="67">
        <v>2</v>
      </c>
      <c r="E125" s="67">
        <v>2</v>
      </c>
      <c r="F125" s="68">
        <v>4</v>
      </c>
      <c r="G125" s="85"/>
      <c r="J125"/>
      <c r="K125"/>
      <c r="L125"/>
    </row>
    <row r="126" spans="1:12" x14ac:dyDescent="0.15">
      <c r="A126" s="118">
        <v>117</v>
      </c>
      <c r="B126" s="66" t="s">
        <v>335</v>
      </c>
      <c r="C126" s="67">
        <v>2227</v>
      </c>
      <c r="D126" s="67">
        <v>2224</v>
      </c>
      <c r="E126" s="67">
        <v>2386</v>
      </c>
      <c r="F126" s="68">
        <v>4610</v>
      </c>
      <c r="G126" s="85"/>
      <c r="J126"/>
      <c r="K126"/>
      <c r="L126"/>
    </row>
    <row r="127" spans="1:12" x14ac:dyDescent="0.15">
      <c r="A127" s="118">
        <v>118</v>
      </c>
      <c r="B127" s="66" t="s">
        <v>340</v>
      </c>
      <c r="C127" s="67">
        <v>794</v>
      </c>
      <c r="D127" s="67">
        <v>842</v>
      </c>
      <c r="E127" s="67">
        <v>864</v>
      </c>
      <c r="F127" s="68">
        <v>1706</v>
      </c>
      <c r="G127" s="85"/>
      <c r="J127"/>
      <c r="K127"/>
      <c r="L127"/>
    </row>
    <row r="128" spans="1:12" x14ac:dyDescent="0.15">
      <c r="A128" s="118">
        <v>119</v>
      </c>
      <c r="B128" s="66" t="s">
        <v>345</v>
      </c>
      <c r="C128" s="67">
        <v>1011</v>
      </c>
      <c r="D128" s="67">
        <v>1068</v>
      </c>
      <c r="E128" s="67">
        <v>1104</v>
      </c>
      <c r="F128" s="68">
        <v>2172</v>
      </c>
      <c r="G128" s="85"/>
      <c r="J128"/>
      <c r="K128"/>
      <c r="L128"/>
    </row>
    <row r="129" spans="1:12" x14ac:dyDescent="0.15">
      <c r="A129" s="118">
        <v>120</v>
      </c>
      <c r="B129" s="66" t="s">
        <v>350</v>
      </c>
      <c r="C129" s="67">
        <v>3967</v>
      </c>
      <c r="D129" s="67">
        <v>4601</v>
      </c>
      <c r="E129" s="67">
        <v>4714</v>
      </c>
      <c r="F129" s="68">
        <v>9315</v>
      </c>
      <c r="G129" s="85"/>
      <c r="J129"/>
      <c r="K129"/>
      <c r="L129"/>
    </row>
    <row r="130" spans="1:12" x14ac:dyDescent="0.15">
      <c r="A130" s="118">
        <v>121</v>
      </c>
      <c r="B130" s="79" t="s">
        <v>15</v>
      </c>
      <c r="C130" s="67">
        <v>2676</v>
      </c>
      <c r="D130" s="67">
        <v>3105</v>
      </c>
      <c r="E130" s="67">
        <v>3000</v>
      </c>
      <c r="F130" s="68">
        <v>6105</v>
      </c>
      <c r="G130" s="85"/>
      <c r="J130"/>
      <c r="K130"/>
      <c r="L130"/>
    </row>
    <row r="131" spans="1:12" x14ac:dyDescent="0.15">
      <c r="A131" s="118">
        <v>122</v>
      </c>
      <c r="B131" s="79" t="s">
        <v>21</v>
      </c>
      <c r="C131" s="67">
        <v>822</v>
      </c>
      <c r="D131" s="67">
        <v>896</v>
      </c>
      <c r="E131" s="67">
        <v>825</v>
      </c>
      <c r="F131" s="68">
        <v>1721</v>
      </c>
      <c r="G131" s="85"/>
      <c r="J131"/>
      <c r="K131"/>
      <c r="L131"/>
    </row>
    <row r="132" spans="1:12" x14ac:dyDescent="0.15">
      <c r="A132" s="118">
        <v>123</v>
      </c>
      <c r="B132" s="79" t="s">
        <v>27</v>
      </c>
      <c r="C132" s="67">
        <v>2393</v>
      </c>
      <c r="D132" s="67">
        <v>2638</v>
      </c>
      <c r="E132" s="67">
        <v>2685</v>
      </c>
      <c r="F132" s="68">
        <v>5323</v>
      </c>
      <c r="G132" s="85"/>
      <c r="J132"/>
      <c r="K132"/>
      <c r="L132"/>
    </row>
    <row r="133" spans="1:12" x14ac:dyDescent="0.15">
      <c r="A133" s="118">
        <v>124</v>
      </c>
      <c r="B133" s="79" t="s">
        <v>33</v>
      </c>
      <c r="C133" s="67">
        <v>122</v>
      </c>
      <c r="D133" s="67">
        <v>81</v>
      </c>
      <c r="E133" s="67">
        <v>97</v>
      </c>
      <c r="F133" s="68">
        <v>178</v>
      </c>
      <c r="G133" s="85"/>
      <c r="J133"/>
      <c r="K133"/>
      <c r="L133"/>
    </row>
    <row r="134" spans="1:12" x14ac:dyDescent="0.15">
      <c r="A134" s="118">
        <v>125</v>
      </c>
      <c r="B134" s="79" t="s">
        <v>39</v>
      </c>
      <c r="C134" s="67">
        <v>208</v>
      </c>
      <c r="D134" s="67">
        <v>191</v>
      </c>
      <c r="E134" s="67">
        <v>169</v>
      </c>
      <c r="F134" s="68">
        <v>360</v>
      </c>
      <c r="G134" s="85"/>
      <c r="J134"/>
      <c r="K134"/>
      <c r="L134"/>
    </row>
    <row r="135" spans="1:12" x14ac:dyDescent="0.15">
      <c r="A135" s="118">
        <v>126</v>
      </c>
      <c r="B135" s="79" t="s">
        <v>45</v>
      </c>
      <c r="C135" s="67">
        <v>417</v>
      </c>
      <c r="D135" s="67">
        <v>391</v>
      </c>
      <c r="E135" s="67">
        <v>364</v>
      </c>
      <c r="F135" s="68">
        <v>755</v>
      </c>
      <c r="G135" s="85"/>
      <c r="J135"/>
      <c r="K135"/>
      <c r="L135"/>
    </row>
    <row r="136" spans="1:12" x14ac:dyDescent="0.15">
      <c r="A136" s="118">
        <v>127</v>
      </c>
      <c r="B136" s="79" t="s">
        <v>51</v>
      </c>
      <c r="C136" s="67">
        <v>631</v>
      </c>
      <c r="D136" s="67">
        <v>476</v>
      </c>
      <c r="E136" s="67">
        <v>435</v>
      </c>
      <c r="F136" s="68">
        <v>911</v>
      </c>
      <c r="G136" s="85"/>
      <c r="J136"/>
      <c r="K136"/>
      <c r="L136"/>
    </row>
    <row r="137" spans="1:12" x14ac:dyDescent="0.15">
      <c r="A137" s="118">
        <v>128</v>
      </c>
      <c r="B137" s="79" t="s">
        <v>57</v>
      </c>
      <c r="C137" s="67">
        <v>435</v>
      </c>
      <c r="D137" s="67">
        <v>344</v>
      </c>
      <c r="E137" s="67">
        <v>231</v>
      </c>
      <c r="F137" s="68">
        <v>575</v>
      </c>
      <c r="G137" s="85"/>
      <c r="J137"/>
      <c r="K137"/>
      <c r="L137"/>
    </row>
    <row r="138" spans="1:12" x14ac:dyDescent="0.15">
      <c r="A138" s="118">
        <v>129</v>
      </c>
      <c r="B138" s="66" t="s">
        <v>63</v>
      </c>
      <c r="C138" s="67">
        <v>55678</v>
      </c>
      <c r="D138" s="67">
        <v>58104</v>
      </c>
      <c r="E138" s="67">
        <v>58837</v>
      </c>
      <c r="F138" s="68">
        <v>116941</v>
      </c>
      <c r="G138" s="85"/>
      <c r="J138"/>
      <c r="K138"/>
      <c r="L138"/>
    </row>
    <row r="139" spans="1:12" x14ac:dyDescent="0.15">
      <c r="A139" s="118">
        <v>130</v>
      </c>
      <c r="B139" s="66" t="s">
        <v>69</v>
      </c>
      <c r="C139" s="67">
        <v>4307</v>
      </c>
      <c r="D139" s="67">
        <v>4681</v>
      </c>
      <c r="E139" s="67">
        <v>4837</v>
      </c>
      <c r="F139" s="68">
        <v>9518</v>
      </c>
      <c r="G139" s="85"/>
      <c r="J139"/>
      <c r="K139"/>
      <c r="L139"/>
    </row>
    <row r="140" spans="1:12" x14ac:dyDescent="0.15">
      <c r="A140" s="118">
        <v>131</v>
      </c>
      <c r="B140" s="66" t="s">
        <v>75</v>
      </c>
      <c r="C140" s="67">
        <v>3908</v>
      </c>
      <c r="D140" s="67">
        <v>4118</v>
      </c>
      <c r="E140" s="67">
        <v>4140</v>
      </c>
      <c r="F140" s="68">
        <v>8258</v>
      </c>
      <c r="G140" s="85"/>
      <c r="J140"/>
      <c r="K140"/>
      <c r="L140"/>
    </row>
    <row r="141" spans="1:12" x14ac:dyDescent="0.15">
      <c r="A141" s="118">
        <v>132</v>
      </c>
      <c r="B141" s="66" t="s">
        <v>81</v>
      </c>
      <c r="C141" s="67">
        <v>3388</v>
      </c>
      <c r="D141" s="67">
        <v>3817</v>
      </c>
      <c r="E141" s="67">
        <v>3965</v>
      </c>
      <c r="F141" s="68">
        <v>7782</v>
      </c>
      <c r="G141" s="85"/>
      <c r="J141"/>
      <c r="K141"/>
      <c r="L141"/>
    </row>
    <row r="142" spans="1:12" x14ac:dyDescent="0.15">
      <c r="A142" s="118">
        <v>133</v>
      </c>
      <c r="B142" s="66" t="s">
        <v>87</v>
      </c>
      <c r="C142" s="67">
        <v>2</v>
      </c>
      <c r="D142" s="67">
        <v>2</v>
      </c>
      <c r="E142" s="67">
        <v>0</v>
      </c>
      <c r="F142" s="68">
        <v>2</v>
      </c>
      <c r="G142" s="85"/>
      <c r="J142"/>
      <c r="K142"/>
      <c r="L142"/>
    </row>
    <row r="143" spans="1:12" x14ac:dyDescent="0.15">
      <c r="A143" s="118">
        <v>134</v>
      </c>
      <c r="B143" s="66" t="s">
        <v>93</v>
      </c>
      <c r="C143" s="67">
        <v>53</v>
      </c>
      <c r="D143" s="67">
        <v>11</v>
      </c>
      <c r="E143" s="67">
        <v>42</v>
      </c>
      <c r="F143" s="68">
        <v>53</v>
      </c>
      <c r="G143" s="85"/>
      <c r="J143"/>
      <c r="K143"/>
      <c r="L143"/>
    </row>
    <row r="144" spans="1:12" x14ac:dyDescent="0.15">
      <c r="A144" s="118">
        <v>135</v>
      </c>
      <c r="B144" s="66" t="s">
        <v>99</v>
      </c>
      <c r="C144" s="67">
        <v>1</v>
      </c>
      <c r="D144" s="67">
        <v>1</v>
      </c>
      <c r="E144" s="67">
        <v>2</v>
      </c>
      <c r="F144" s="68">
        <v>3</v>
      </c>
      <c r="G144" s="85"/>
      <c r="J144"/>
      <c r="K144"/>
      <c r="L144"/>
    </row>
    <row r="145" spans="1:12" x14ac:dyDescent="0.15">
      <c r="A145" s="118">
        <v>136</v>
      </c>
      <c r="B145" s="66" t="s">
        <v>105</v>
      </c>
      <c r="C145" s="67">
        <v>4</v>
      </c>
      <c r="D145" s="67">
        <v>2</v>
      </c>
      <c r="E145" s="67">
        <v>3</v>
      </c>
      <c r="F145" s="68">
        <v>5</v>
      </c>
      <c r="G145" s="85"/>
      <c r="J145"/>
      <c r="K145"/>
      <c r="L145"/>
    </row>
    <row r="146" spans="1:12" x14ac:dyDescent="0.15">
      <c r="A146" s="118">
        <v>137</v>
      </c>
      <c r="B146" s="66" t="s">
        <v>111</v>
      </c>
      <c r="C146" s="67">
        <v>2</v>
      </c>
      <c r="D146" s="67">
        <v>3</v>
      </c>
      <c r="E146" s="67">
        <v>1</v>
      </c>
      <c r="F146" s="68">
        <v>4</v>
      </c>
      <c r="G146" s="85"/>
      <c r="J146"/>
      <c r="K146"/>
      <c r="L146"/>
    </row>
    <row r="147" spans="1:12" x14ac:dyDescent="0.15">
      <c r="A147" s="118">
        <v>138</v>
      </c>
      <c r="B147" s="66" t="s">
        <v>116</v>
      </c>
      <c r="C147" s="67">
        <v>843</v>
      </c>
      <c r="D147" s="67">
        <v>931</v>
      </c>
      <c r="E147" s="67">
        <v>920</v>
      </c>
      <c r="F147" s="68">
        <v>1851</v>
      </c>
      <c r="G147" s="85"/>
      <c r="J147"/>
      <c r="K147"/>
      <c r="L147"/>
    </row>
    <row r="148" spans="1:12" x14ac:dyDescent="0.15">
      <c r="A148" s="118">
        <v>139</v>
      </c>
      <c r="B148" s="66" t="s">
        <v>122</v>
      </c>
      <c r="C148" s="67">
        <v>173</v>
      </c>
      <c r="D148" s="67">
        <v>195</v>
      </c>
      <c r="E148" s="67">
        <v>209</v>
      </c>
      <c r="F148" s="68">
        <v>404</v>
      </c>
      <c r="G148" s="85"/>
      <c r="J148"/>
      <c r="K148"/>
      <c r="L148"/>
    </row>
    <row r="149" spans="1:12" x14ac:dyDescent="0.15">
      <c r="A149" s="118">
        <v>140</v>
      </c>
      <c r="B149" s="66" t="s">
        <v>128</v>
      </c>
      <c r="C149" s="67">
        <v>57</v>
      </c>
      <c r="D149" s="67">
        <v>72</v>
      </c>
      <c r="E149" s="67">
        <v>72</v>
      </c>
      <c r="F149" s="68">
        <v>144</v>
      </c>
      <c r="G149" s="85"/>
      <c r="J149"/>
      <c r="K149"/>
      <c r="L149"/>
    </row>
    <row r="150" spans="1:12" x14ac:dyDescent="0.15">
      <c r="A150" s="118">
        <v>141</v>
      </c>
      <c r="B150" s="66" t="s">
        <v>134</v>
      </c>
      <c r="C150" s="67">
        <v>5</v>
      </c>
      <c r="D150" s="67">
        <v>8</v>
      </c>
      <c r="E150" s="67">
        <v>7</v>
      </c>
      <c r="F150" s="68">
        <v>15</v>
      </c>
      <c r="G150" s="85"/>
      <c r="J150"/>
      <c r="K150"/>
      <c r="L150"/>
    </row>
    <row r="151" spans="1:12" x14ac:dyDescent="0.15">
      <c r="A151" s="118">
        <v>142</v>
      </c>
      <c r="B151" s="66" t="s">
        <v>140</v>
      </c>
      <c r="C151" s="67">
        <v>317</v>
      </c>
      <c r="D151" s="67">
        <v>339</v>
      </c>
      <c r="E151" s="67">
        <v>345</v>
      </c>
      <c r="F151" s="68">
        <v>684</v>
      </c>
      <c r="G151" s="85"/>
      <c r="J151"/>
      <c r="K151"/>
      <c r="L151"/>
    </row>
    <row r="152" spans="1:12" x14ac:dyDescent="0.15">
      <c r="A152" s="118">
        <v>143</v>
      </c>
      <c r="B152" s="66" t="s">
        <v>146</v>
      </c>
      <c r="C152" s="67">
        <v>2658</v>
      </c>
      <c r="D152" s="67">
        <v>2941</v>
      </c>
      <c r="E152" s="67">
        <v>3023</v>
      </c>
      <c r="F152" s="68">
        <v>5964</v>
      </c>
      <c r="G152" s="85"/>
      <c r="J152"/>
      <c r="K152"/>
      <c r="L152"/>
    </row>
    <row r="153" spans="1:12" x14ac:dyDescent="0.15">
      <c r="A153" s="118">
        <v>144</v>
      </c>
      <c r="B153" s="66" t="s">
        <v>152</v>
      </c>
      <c r="C153" s="67">
        <v>130</v>
      </c>
      <c r="D153" s="67">
        <v>149</v>
      </c>
      <c r="E153" s="67">
        <v>142</v>
      </c>
      <c r="F153" s="68">
        <v>291</v>
      </c>
      <c r="G153" s="85"/>
      <c r="J153"/>
      <c r="K153"/>
      <c r="L153"/>
    </row>
    <row r="154" spans="1:12" x14ac:dyDescent="0.15">
      <c r="A154" s="118">
        <v>145</v>
      </c>
      <c r="B154" s="66" t="s">
        <v>158</v>
      </c>
      <c r="C154" s="67">
        <v>0</v>
      </c>
      <c r="D154" s="67">
        <v>0</v>
      </c>
      <c r="E154" s="67">
        <v>0</v>
      </c>
      <c r="F154" s="68">
        <v>0</v>
      </c>
      <c r="G154" s="85"/>
      <c r="J154"/>
      <c r="K154"/>
      <c r="L154"/>
    </row>
    <row r="155" spans="1:12" x14ac:dyDescent="0.15">
      <c r="A155" s="118">
        <v>146</v>
      </c>
      <c r="B155" s="66" t="s">
        <v>164</v>
      </c>
      <c r="C155" s="67">
        <v>1996</v>
      </c>
      <c r="D155" s="67">
        <v>2326</v>
      </c>
      <c r="E155" s="67">
        <v>2419</v>
      </c>
      <c r="F155" s="68">
        <v>4745</v>
      </c>
      <c r="G155" s="85"/>
      <c r="J155"/>
      <c r="K155"/>
      <c r="L155"/>
    </row>
    <row r="156" spans="1:12" x14ac:dyDescent="0.15">
      <c r="A156" s="118">
        <v>147</v>
      </c>
      <c r="B156" s="66" t="s">
        <v>170</v>
      </c>
      <c r="C156" s="67">
        <v>190</v>
      </c>
      <c r="D156" s="67">
        <v>272</v>
      </c>
      <c r="E156" s="67">
        <v>251</v>
      </c>
      <c r="F156" s="68">
        <v>523</v>
      </c>
      <c r="G156" s="85"/>
      <c r="J156"/>
      <c r="K156"/>
      <c r="L156"/>
    </row>
    <row r="157" spans="1:12" x14ac:dyDescent="0.15">
      <c r="A157" s="118">
        <v>148</v>
      </c>
      <c r="B157" s="66" t="s">
        <v>176</v>
      </c>
      <c r="C157" s="67">
        <v>150</v>
      </c>
      <c r="D157" s="67">
        <v>232</v>
      </c>
      <c r="E157" s="67">
        <v>211</v>
      </c>
      <c r="F157" s="68">
        <v>443</v>
      </c>
      <c r="G157" s="85"/>
      <c r="J157"/>
      <c r="K157"/>
      <c r="L157"/>
    </row>
    <row r="158" spans="1:12" x14ac:dyDescent="0.15">
      <c r="A158" s="118">
        <v>149</v>
      </c>
      <c r="B158" s="66" t="s">
        <v>182</v>
      </c>
      <c r="C158" s="67">
        <v>39</v>
      </c>
      <c r="D158" s="67">
        <v>51</v>
      </c>
      <c r="E158" s="67">
        <v>37</v>
      </c>
      <c r="F158" s="68">
        <v>88</v>
      </c>
      <c r="G158" s="85"/>
      <c r="J158"/>
      <c r="K158"/>
      <c r="L158"/>
    </row>
    <row r="159" spans="1:12" x14ac:dyDescent="0.15">
      <c r="A159" s="118">
        <v>150</v>
      </c>
      <c r="B159" s="66" t="s">
        <v>188</v>
      </c>
      <c r="C159" s="67">
        <v>1</v>
      </c>
      <c r="D159" s="67">
        <v>1</v>
      </c>
      <c r="E159" s="67">
        <v>0</v>
      </c>
      <c r="F159" s="68">
        <v>1</v>
      </c>
      <c r="G159" s="85"/>
      <c r="J159"/>
      <c r="K159"/>
      <c r="L159"/>
    </row>
    <row r="160" spans="1:12" x14ac:dyDescent="0.15">
      <c r="A160" s="118">
        <v>151</v>
      </c>
      <c r="B160" s="66" t="s">
        <v>194</v>
      </c>
      <c r="C160" s="67">
        <v>1</v>
      </c>
      <c r="D160" s="67">
        <v>1</v>
      </c>
      <c r="E160" s="67">
        <v>0</v>
      </c>
      <c r="F160" s="68">
        <v>1</v>
      </c>
      <c r="G160" s="85"/>
      <c r="J160"/>
      <c r="K160"/>
      <c r="L160"/>
    </row>
    <row r="161" spans="1:12" x14ac:dyDescent="0.15">
      <c r="A161" s="118">
        <v>152</v>
      </c>
      <c r="B161" s="66" t="s">
        <v>200</v>
      </c>
      <c r="C161" s="67">
        <v>264</v>
      </c>
      <c r="D161" s="67">
        <v>345</v>
      </c>
      <c r="E161" s="67">
        <v>311</v>
      </c>
      <c r="F161" s="68">
        <v>656</v>
      </c>
      <c r="G161" s="85"/>
      <c r="J161"/>
      <c r="K161"/>
      <c r="L161"/>
    </row>
    <row r="162" spans="1:12" x14ac:dyDescent="0.15">
      <c r="A162" s="118">
        <v>153</v>
      </c>
      <c r="B162" s="66" t="s">
        <v>206</v>
      </c>
      <c r="C162" s="67">
        <v>100</v>
      </c>
      <c r="D162" s="67">
        <v>118</v>
      </c>
      <c r="E162" s="67">
        <v>128</v>
      </c>
      <c r="F162" s="68">
        <v>246</v>
      </c>
      <c r="G162" s="85"/>
      <c r="J162"/>
      <c r="K162"/>
      <c r="L162"/>
    </row>
    <row r="163" spans="1:12" x14ac:dyDescent="0.15">
      <c r="A163" s="118">
        <v>154</v>
      </c>
      <c r="B163" s="66" t="s">
        <v>212</v>
      </c>
      <c r="C163" s="67">
        <v>74</v>
      </c>
      <c r="D163" s="67">
        <v>85</v>
      </c>
      <c r="E163" s="67">
        <v>71</v>
      </c>
      <c r="F163" s="68">
        <v>156</v>
      </c>
      <c r="G163" s="85"/>
      <c r="J163"/>
      <c r="K163"/>
      <c r="L163"/>
    </row>
    <row r="164" spans="1:12" x14ac:dyDescent="0.15">
      <c r="A164" s="118">
        <v>155</v>
      </c>
      <c r="B164" s="66" t="s">
        <v>218</v>
      </c>
      <c r="C164" s="67">
        <v>323</v>
      </c>
      <c r="D164" s="67">
        <v>350</v>
      </c>
      <c r="E164" s="67">
        <v>375</v>
      </c>
      <c r="F164" s="68">
        <v>725</v>
      </c>
      <c r="G164" s="85"/>
      <c r="J164"/>
      <c r="K164"/>
      <c r="L164"/>
    </row>
    <row r="165" spans="1:12" x14ac:dyDescent="0.15">
      <c r="A165" s="118">
        <v>156</v>
      </c>
      <c r="B165" s="66" t="s">
        <v>224</v>
      </c>
      <c r="C165" s="67">
        <v>3411</v>
      </c>
      <c r="D165" s="67">
        <v>3922</v>
      </c>
      <c r="E165" s="67">
        <v>4019</v>
      </c>
      <c r="F165" s="68">
        <v>7941</v>
      </c>
      <c r="G165" s="85"/>
      <c r="J165"/>
      <c r="K165"/>
      <c r="L165"/>
    </row>
    <row r="166" spans="1:12" x14ac:dyDescent="0.15">
      <c r="A166" s="118">
        <v>157</v>
      </c>
      <c r="B166" s="66" t="s">
        <v>230</v>
      </c>
      <c r="C166" s="67">
        <v>1516</v>
      </c>
      <c r="D166" s="67">
        <v>1467</v>
      </c>
      <c r="E166" s="67">
        <v>1624</v>
      </c>
      <c r="F166" s="68">
        <v>3091</v>
      </c>
      <c r="G166" s="85"/>
      <c r="J166"/>
      <c r="K166"/>
      <c r="L166"/>
    </row>
    <row r="167" spans="1:12" x14ac:dyDescent="0.15">
      <c r="A167" s="118">
        <v>158</v>
      </c>
      <c r="B167" s="66" t="s">
        <v>236</v>
      </c>
      <c r="C167" s="67">
        <v>2</v>
      </c>
      <c r="D167" s="67">
        <v>2</v>
      </c>
      <c r="E167" s="67">
        <v>2</v>
      </c>
      <c r="F167" s="68">
        <v>4</v>
      </c>
      <c r="G167" s="85"/>
      <c r="J167"/>
      <c r="K167"/>
      <c r="L167"/>
    </row>
    <row r="168" spans="1:12" x14ac:dyDescent="0.15">
      <c r="A168" s="118">
        <v>159</v>
      </c>
      <c r="B168" s="66" t="s">
        <v>242</v>
      </c>
      <c r="C168" s="67">
        <v>26</v>
      </c>
      <c r="D168" s="67">
        <v>24</v>
      </c>
      <c r="E168" s="67">
        <v>18</v>
      </c>
      <c r="F168" s="68">
        <v>42</v>
      </c>
      <c r="G168" s="85"/>
      <c r="J168"/>
      <c r="K168"/>
      <c r="L168"/>
    </row>
    <row r="169" spans="1:12" x14ac:dyDescent="0.15">
      <c r="A169" s="118">
        <v>160</v>
      </c>
      <c r="B169" s="66" t="s">
        <v>248</v>
      </c>
      <c r="C169" s="67">
        <v>4339</v>
      </c>
      <c r="D169" s="67">
        <v>5108</v>
      </c>
      <c r="E169" s="67">
        <v>5203</v>
      </c>
      <c r="F169" s="68">
        <v>10311</v>
      </c>
      <c r="G169" s="85"/>
      <c r="J169"/>
      <c r="K169"/>
      <c r="L169"/>
    </row>
    <row r="170" spans="1:12" x14ac:dyDescent="0.15">
      <c r="A170" s="118">
        <v>161</v>
      </c>
      <c r="B170" s="66" t="s">
        <v>254</v>
      </c>
      <c r="C170" s="67">
        <v>553</v>
      </c>
      <c r="D170" s="67">
        <v>727</v>
      </c>
      <c r="E170" s="67">
        <v>771</v>
      </c>
      <c r="F170" s="68">
        <v>1498</v>
      </c>
      <c r="G170" s="85"/>
      <c r="J170"/>
      <c r="K170"/>
      <c r="L170"/>
    </row>
    <row r="171" spans="1:12" x14ac:dyDescent="0.15">
      <c r="A171" s="118">
        <v>162</v>
      </c>
      <c r="B171" s="66" t="s">
        <v>260</v>
      </c>
      <c r="C171" s="67">
        <v>790</v>
      </c>
      <c r="D171" s="67">
        <v>1020</v>
      </c>
      <c r="E171" s="67">
        <v>970</v>
      </c>
      <c r="F171" s="68">
        <v>1990</v>
      </c>
      <c r="G171" s="85"/>
      <c r="J171"/>
      <c r="K171"/>
      <c r="L171"/>
    </row>
    <row r="172" spans="1:12" x14ac:dyDescent="0.15">
      <c r="A172" s="118">
        <v>163</v>
      </c>
      <c r="B172" s="66" t="s">
        <v>266</v>
      </c>
      <c r="C172" s="67">
        <v>1082</v>
      </c>
      <c r="D172" s="67">
        <v>1414</v>
      </c>
      <c r="E172" s="67">
        <v>1285</v>
      </c>
      <c r="F172" s="68">
        <v>2699</v>
      </c>
      <c r="G172" s="85"/>
      <c r="J172"/>
      <c r="K172"/>
      <c r="L172"/>
    </row>
    <row r="173" spans="1:12" x14ac:dyDescent="0.15">
      <c r="A173" s="118">
        <v>164</v>
      </c>
      <c r="B173" s="66" t="s">
        <v>272</v>
      </c>
      <c r="C173" s="67">
        <v>1553</v>
      </c>
      <c r="D173" s="67">
        <v>1766</v>
      </c>
      <c r="E173" s="67">
        <v>1924</v>
      </c>
      <c r="F173" s="68">
        <v>3690</v>
      </c>
      <c r="G173" s="85"/>
      <c r="J173"/>
      <c r="K173"/>
      <c r="L173"/>
    </row>
    <row r="174" spans="1:12" x14ac:dyDescent="0.15">
      <c r="A174" s="118">
        <v>165</v>
      </c>
      <c r="B174" s="66" t="s">
        <v>277</v>
      </c>
      <c r="C174" s="67">
        <v>412</v>
      </c>
      <c r="D174" s="67">
        <v>328</v>
      </c>
      <c r="E174" s="67">
        <v>418</v>
      </c>
      <c r="F174" s="68">
        <v>746</v>
      </c>
      <c r="G174" s="85"/>
      <c r="J174"/>
      <c r="K174"/>
      <c r="L174"/>
    </row>
    <row r="175" spans="1:12" x14ac:dyDescent="0.15">
      <c r="A175" s="118">
        <v>166</v>
      </c>
      <c r="B175" s="66" t="s">
        <v>282</v>
      </c>
      <c r="C175" s="67">
        <v>608</v>
      </c>
      <c r="D175" s="67">
        <v>788</v>
      </c>
      <c r="E175" s="67">
        <v>781</v>
      </c>
      <c r="F175" s="68">
        <v>1569</v>
      </c>
      <c r="G175" s="85"/>
      <c r="J175"/>
      <c r="K175"/>
      <c r="L175"/>
    </row>
    <row r="176" spans="1:12" x14ac:dyDescent="0.15">
      <c r="A176" s="118">
        <v>167</v>
      </c>
      <c r="B176" s="66" t="s">
        <v>287</v>
      </c>
      <c r="C176" s="67">
        <v>558</v>
      </c>
      <c r="D176" s="67">
        <v>924</v>
      </c>
      <c r="E176" s="67">
        <v>919</v>
      </c>
      <c r="F176" s="68">
        <v>1843</v>
      </c>
      <c r="G176" s="85"/>
      <c r="J176"/>
      <c r="K176"/>
      <c r="L176"/>
    </row>
    <row r="177" spans="1:12" x14ac:dyDescent="0.15">
      <c r="A177" s="118">
        <v>168</v>
      </c>
      <c r="B177" s="66" t="s">
        <v>292</v>
      </c>
      <c r="C177" s="67">
        <v>1904</v>
      </c>
      <c r="D177" s="67">
        <v>2005</v>
      </c>
      <c r="E177" s="67">
        <v>2154</v>
      </c>
      <c r="F177" s="68">
        <v>4159</v>
      </c>
      <c r="G177" s="85"/>
      <c r="J177"/>
      <c r="K177"/>
      <c r="L177"/>
    </row>
    <row r="178" spans="1:12" x14ac:dyDescent="0.15">
      <c r="A178" s="118">
        <v>169</v>
      </c>
      <c r="B178" s="66" t="s">
        <v>297</v>
      </c>
      <c r="C178" s="67">
        <v>1357</v>
      </c>
      <c r="D178" s="67">
        <v>1524</v>
      </c>
      <c r="E178" s="67">
        <v>1457</v>
      </c>
      <c r="F178" s="68">
        <v>2981</v>
      </c>
      <c r="G178" s="85"/>
      <c r="J178"/>
      <c r="K178"/>
      <c r="L178"/>
    </row>
    <row r="179" spans="1:12" x14ac:dyDescent="0.15">
      <c r="A179" s="118">
        <v>170</v>
      </c>
      <c r="B179" s="66" t="s">
        <v>302</v>
      </c>
      <c r="C179" s="67">
        <v>1358</v>
      </c>
      <c r="D179" s="67">
        <v>1438</v>
      </c>
      <c r="E179" s="67">
        <v>1409</v>
      </c>
      <c r="F179" s="68">
        <v>2847</v>
      </c>
      <c r="G179" s="85"/>
      <c r="J179"/>
      <c r="K179"/>
      <c r="L179"/>
    </row>
    <row r="180" spans="1:12" x14ac:dyDescent="0.15">
      <c r="A180" s="118">
        <v>171</v>
      </c>
      <c r="B180" s="66" t="s">
        <v>307</v>
      </c>
      <c r="C180" s="67">
        <v>1221</v>
      </c>
      <c r="D180" s="67">
        <v>1227</v>
      </c>
      <c r="E180" s="67">
        <v>1408</v>
      </c>
      <c r="F180" s="68">
        <v>2635</v>
      </c>
      <c r="G180" s="85"/>
      <c r="J180"/>
      <c r="K180"/>
      <c r="L180"/>
    </row>
    <row r="181" spans="1:12" x14ac:dyDescent="0.15">
      <c r="A181" s="118">
        <v>172</v>
      </c>
      <c r="B181" s="66" t="s">
        <v>312</v>
      </c>
      <c r="C181" s="67">
        <v>2607</v>
      </c>
      <c r="D181" s="67">
        <v>2574</v>
      </c>
      <c r="E181" s="67">
        <v>2577</v>
      </c>
      <c r="F181" s="68">
        <v>5151</v>
      </c>
      <c r="G181" s="85"/>
      <c r="J181"/>
      <c r="K181"/>
      <c r="L181"/>
    </row>
    <row r="182" spans="1:12" x14ac:dyDescent="0.15">
      <c r="A182" s="118">
        <v>173</v>
      </c>
      <c r="B182" s="66" t="s">
        <v>317</v>
      </c>
      <c r="C182" s="67">
        <v>1579</v>
      </c>
      <c r="D182" s="67">
        <v>1504</v>
      </c>
      <c r="E182" s="67">
        <v>1487</v>
      </c>
      <c r="F182" s="68">
        <v>2991</v>
      </c>
      <c r="G182" s="85"/>
      <c r="J182"/>
      <c r="K182"/>
      <c r="L182"/>
    </row>
    <row r="183" spans="1:12" x14ac:dyDescent="0.15">
      <c r="A183" s="118">
        <v>174</v>
      </c>
      <c r="B183" s="66" t="s">
        <v>322</v>
      </c>
      <c r="C183" s="67">
        <v>1787</v>
      </c>
      <c r="D183" s="67">
        <v>1878</v>
      </c>
      <c r="E183" s="67">
        <v>1745</v>
      </c>
      <c r="F183" s="68">
        <v>3623</v>
      </c>
      <c r="G183" s="85"/>
      <c r="J183"/>
      <c r="K183"/>
      <c r="L183"/>
    </row>
    <row r="184" spans="1:12" x14ac:dyDescent="0.15">
      <c r="A184" s="118">
        <v>175</v>
      </c>
      <c r="B184" s="66" t="s">
        <v>326</v>
      </c>
      <c r="C184" s="67">
        <v>2207</v>
      </c>
      <c r="D184" s="67">
        <v>2471</v>
      </c>
      <c r="E184" s="67">
        <v>2414</v>
      </c>
      <c r="F184" s="68">
        <v>4885</v>
      </c>
      <c r="G184" s="85"/>
      <c r="J184"/>
      <c r="K184"/>
      <c r="L184"/>
    </row>
    <row r="185" spans="1:12" x14ac:dyDescent="0.15">
      <c r="A185" s="118">
        <v>176</v>
      </c>
      <c r="B185" s="66" t="s">
        <v>331</v>
      </c>
      <c r="C185" s="67">
        <v>1648</v>
      </c>
      <c r="D185" s="67">
        <v>1728</v>
      </c>
      <c r="E185" s="67">
        <v>1930</v>
      </c>
      <c r="F185" s="68">
        <v>3658</v>
      </c>
      <c r="G185" s="85"/>
      <c r="J185"/>
      <c r="K185"/>
      <c r="L185"/>
    </row>
    <row r="186" spans="1:12" x14ac:dyDescent="0.15">
      <c r="A186" s="118">
        <v>177</v>
      </c>
      <c r="B186" s="66" t="s">
        <v>336</v>
      </c>
      <c r="C186" s="67">
        <v>99</v>
      </c>
      <c r="D186" s="67">
        <v>89</v>
      </c>
      <c r="E186" s="67">
        <v>101</v>
      </c>
      <c r="F186" s="68">
        <v>190</v>
      </c>
      <c r="G186" s="85"/>
      <c r="J186"/>
      <c r="K186"/>
      <c r="L186"/>
    </row>
    <row r="187" spans="1:12" x14ac:dyDescent="0.15">
      <c r="A187" s="118">
        <v>178</v>
      </c>
      <c r="B187" s="66" t="s">
        <v>341</v>
      </c>
      <c r="C187" s="67">
        <v>181</v>
      </c>
      <c r="D187" s="67">
        <v>220</v>
      </c>
      <c r="E187" s="67">
        <v>218</v>
      </c>
      <c r="F187" s="68">
        <v>438</v>
      </c>
      <c r="G187" s="85"/>
      <c r="J187"/>
      <c r="K187"/>
      <c r="L187"/>
    </row>
    <row r="188" spans="1:12" x14ac:dyDescent="0.15">
      <c r="A188" s="118">
        <v>179</v>
      </c>
      <c r="B188" s="66" t="s">
        <v>346</v>
      </c>
      <c r="C188" s="67">
        <v>48</v>
      </c>
      <c r="D188" s="67">
        <v>63</v>
      </c>
      <c r="E188" s="67">
        <v>64</v>
      </c>
      <c r="F188" s="68">
        <v>127</v>
      </c>
      <c r="G188" s="85"/>
      <c r="J188"/>
      <c r="K188"/>
      <c r="L188"/>
    </row>
    <row r="189" spans="1:12" x14ac:dyDescent="0.15">
      <c r="A189" s="118">
        <v>180</v>
      </c>
      <c r="B189" s="66" t="s">
        <v>351</v>
      </c>
      <c r="C189" s="67">
        <v>1839</v>
      </c>
      <c r="D189" s="67">
        <v>2037</v>
      </c>
      <c r="E189" s="67">
        <v>1989</v>
      </c>
      <c r="F189" s="68">
        <v>4026</v>
      </c>
      <c r="G189" s="85"/>
      <c r="J189"/>
      <c r="K189"/>
      <c r="L189"/>
    </row>
    <row r="190" spans="1:12" x14ac:dyDescent="0.15">
      <c r="A190" s="118">
        <v>181</v>
      </c>
      <c r="B190" s="66" t="s">
        <v>16</v>
      </c>
      <c r="C190" s="67">
        <v>281</v>
      </c>
      <c r="D190" s="67">
        <v>350</v>
      </c>
      <c r="E190" s="67">
        <v>347</v>
      </c>
      <c r="F190" s="68">
        <v>697</v>
      </c>
      <c r="G190" s="85"/>
      <c r="J190"/>
      <c r="K190"/>
      <c r="L190"/>
    </row>
    <row r="191" spans="1:12" x14ac:dyDescent="0.15">
      <c r="A191" s="118">
        <v>182</v>
      </c>
      <c r="B191" s="66" t="s">
        <v>22</v>
      </c>
      <c r="C191" s="67">
        <v>350</v>
      </c>
      <c r="D191" s="67">
        <v>386</v>
      </c>
      <c r="E191" s="67">
        <v>348</v>
      </c>
      <c r="F191" s="68">
        <v>734</v>
      </c>
      <c r="G191" s="85"/>
      <c r="J191"/>
      <c r="K191"/>
      <c r="L191"/>
    </row>
    <row r="192" spans="1:12" x14ac:dyDescent="0.15">
      <c r="A192" s="118">
        <v>183</v>
      </c>
      <c r="B192" s="66" t="s">
        <v>28</v>
      </c>
      <c r="C192" s="67">
        <v>574</v>
      </c>
      <c r="D192" s="67">
        <v>768</v>
      </c>
      <c r="E192" s="67">
        <v>710</v>
      </c>
      <c r="F192" s="68">
        <v>1478</v>
      </c>
      <c r="G192" s="85"/>
      <c r="J192"/>
      <c r="K192"/>
      <c r="L192"/>
    </row>
    <row r="193" spans="1:12" x14ac:dyDescent="0.15">
      <c r="A193" s="118">
        <v>184</v>
      </c>
      <c r="B193" s="66" t="s">
        <v>34</v>
      </c>
      <c r="C193" s="67">
        <v>406</v>
      </c>
      <c r="D193" s="67">
        <v>529</v>
      </c>
      <c r="E193" s="67">
        <v>513</v>
      </c>
      <c r="F193" s="68">
        <v>1042</v>
      </c>
      <c r="G193" s="85"/>
      <c r="J193"/>
      <c r="K193"/>
      <c r="L193"/>
    </row>
    <row r="194" spans="1:12" x14ac:dyDescent="0.15">
      <c r="A194" s="118">
        <v>185</v>
      </c>
      <c r="B194" s="66" t="s">
        <v>40</v>
      </c>
      <c r="C194" s="67">
        <v>610</v>
      </c>
      <c r="D194" s="67">
        <v>796</v>
      </c>
      <c r="E194" s="67">
        <v>756</v>
      </c>
      <c r="F194" s="68">
        <v>1552</v>
      </c>
      <c r="G194" s="85"/>
      <c r="J194"/>
      <c r="K194"/>
      <c r="L194"/>
    </row>
    <row r="195" spans="1:12" x14ac:dyDescent="0.15">
      <c r="A195" s="118">
        <v>186</v>
      </c>
      <c r="B195" s="79" t="s">
        <v>46</v>
      </c>
      <c r="C195" s="67">
        <v>0</v>
      </c>
      <c r="D195" s="67">
        <v>0</v>
      </c>
      <c r="E195" s="67">
        <v>0</v>
      </c>
      <c r="F195" s="68">
        <v>0</v>
      </c>
      <c r="G195" s="85"/>
      <c r="J195"/>
      <c r="K195"/>
      <c r="L195"/>
    </row>
    <row r="196" spans="1:12" x14ac:dyDescent="0.15">
      <c r="A196" s="118">
        <v>187</v>
      </c>
      <c r="B196" s="79" t="s">
        <v>52</v>
      </c>
      <c r="C196" s="67">
        <v>92</v>
      </c>
      <c r="D196" s="67">
        <v>128</v>
      </c>
      <c r="E196" s="67">
        <v>111</v>
      </c>
      <c r="F196" s="68">
        <v>239</v>
      </c>
      <c r="G196" s="85"/>
      <c r="J196"/>
      <c r="K196"/>
      <c r="L196"/>
    </row>
    <row r="197" spans="1:12" x14ac:dyDescent="0.15">
      <c r="A197" s="118">
        <v>188</v>
      </c>
      <c r="B197" s="79" t="s">
        <v>58</v>
      </c>
      <c r="C197" s="67">
        <v>1964</v>
      </c>
      <c r="D197" s="67">
        <v>2052</v>
      </c>
      <c r="E197" s="67">
        <v>2187</v>
      </c>
      <c r="F197" s="68">
        <v>4239</v>
      </c>
      <c r="G197" s="85"/>
      <c r="J197"/>
      <c r="K197"/>
      <c r="L197"/>
    </row>
    <row r="198" spans="1:12" x14ac:dyDescent="0.15">
      <c r="A198" s="118">
        <v>189</v>
      </c>
      <c r="B198" s="79" t="s">
        <v>64</v>
      </c>
      <c r="C198" s="67">
        <v>3569</v>
      </c>
      <c r="D198" s="67">
        <v>4095</v>
      </c>
      <c r="E198" s="67">
        <v>4118</v>
      </c>
      <c r="F198" s="68">
        <v>8213</v>
      </c>
      <c r="G198" s="85"/>
      <c r="J198"/>
      <c r="K198"/>
      <c r="L198"/>
    </row>
    <row r="199" spans="1:12" x14ac:dyDescent="0.15">
      <c r="A199" s="118">
        <v>190</v>
      </c>
      <c r="B199" s="79" t="s">
        <v>70</v>
      </c>
      <c r="C199" s="67">
        <v>461</v>
      </c>
      <c r="D199" s="67">
        <v>589</v>
      </c>
      <c r="E199" s="67">
        <v>564</v>
      </c>
      <c r="F199" s="68">
        <v>1153</v>
      </c>
      <c r="G199" s="85"/>
      <c r="J199"/>
      <c r="K199"/>
      <c r="L199"/>
    </row>
    <row r="200" spans="1:12" x14ac:dyDescent="0.15">
      <c r="A200" s="118">
        <v>191</v>
      </c>
      <c r="B200" s="79" t="s">
        <v>76</v>
      </c>
      <c r="C200" s="67">
        <v>1192</v>
      </c>
      <c r="D200" s="67">
        <v>1367</v>
      </c>
      <c r="E200" s="67">
        <v>1224</v>
      </c>
      <c r="F200" s="68">
        <v>2591</v>
      </c>
      <c r="G200" s="85"/>
      <c r="J200"/>
      <c r="K200"/>
      <c r="L200"/>
    </row>
    <row r="201" spans="1:12" x14ac:dyDescent="0.15">
      <c r="A201" s="118">
        <v>192</v>
      </c>
      <c r="B201" s="79" t="s">
        <v>82</v>
      </c>
      <c r="C201" s="67">
        <v>2799</v>
      </c>
      <c r="D201" s="67">
        <v>3266</v>
      </c>
      <c r="E201" s="67">
        <v>3347</v>
      </c>
      <c r="F201" s="68">
        <v>6613</v>
      </c>
      <c r="G201" s="85"/>
      <c r="J201"/>
      <c r="K201"/>
      <c r="L201"/>
    </row>
    <row r="202" spans="1:12" x14ac:dyDescent="0.15">
      <c r="A202" s="118">
        <v>193</v>
      </c>
      <c r="B202" s="79" t="s">
        <v>88</v>
      </c>
      <c r="C202" s="67">
        <v>3126</v>
      </c>
      <c r="D202" s="67">
        <v>3580</v>
      </c>
      <c r="E202" s="67">
        <v>3618</v>
      </c>
      <c r="F202" s="68">
        <v>7198</v>
      </c>
      <c r="G202" s="85"/>
      <c r="J202"/>
      <c r="K202"/>
      <c r="L202"/>
    </row>
    <row r="203" spans="1:12" x14ac:dyDescent="0.15">
      <c r="A203" s="118">
        <v>194</v>
      </c>
      <c r="B203" s="79" t="s">
        <v>94</v>
      </c>
      <c r="C203" s="67">
        <v>4026</v>
      </c>
      <c r="D203" s="67">
        <v>4659</v>
      </c>
      <c r="E203" s="67">
        <v>4788</v>
      </c>
      <c r="F203" s="68">
        <v>9447</v>
      </c>
      <c r="G203" s="85"/>
      <c r="J203"/>
      <c r="K203"/>
      <c r="L203"/>
    </row>
    <row r="204" spans="1:12" x14ac:dyDescent="0.15">
      <c r="A204" s="118">
        <v>195</v>
      </c>
      <c r="B204" s="79" t="s">
        <v>100</v>
      </c>
      <c r="C204" s="67">
        <v>71</v>
      </c>
      <c r="D204" s="67">
        <v>73</v>
      </c>
      <c r="E204" s="67">
        <v>75</v>
      </c>
      <c r="F204" s="68">
        <v>148</v>
      </c>
      <c r="G204" s="85"/>
      <c r="J204"/>
      <c r="K204"/>
      <c r="L204"/>
    </row>
    <row r="205" spans="1:12" x14ac:dyDescent="0.15">
      <c r="A205" s="118">
        <v>196</v>
      </c>
      <c r="B205" s="79" t="s">
        <v>106</v>
      </c>
      <c r="C205" s="67">
        <v>42</v>
      </c>
      <c r="D205" s="67">
        <v>50</v>
      </c>
      <c r="E205" s="67">
        <v>62</v>
      </c>
      <c r="F205" s="68">
        <v>112</v>
      </c>
      <c r="G205" s="85"/>
      <c r="J205"/>
      <c r="K205"/>
      <c r="L205"/>
    </row>
    <row r="206" spans="1:12" x14ac:dyDescent="0.15">
      <c r="A206" s="118">
        <v>197</v>
      </c>
      <c r="B206" s="79" t="s">
        <v>112</v>
      </c>
      <c r="C206" s="67">
        <v>3</v>
      </c>
      <c r="D206" s="67">
        <v>4</v>
      </c>
      <c r="E206" s="67">
        <v>5</v>
      </c>
      <c r="F206" s="68">
        <v>9</v>
      </c>
      <c r="G206" s="85"/>
      <c r="J206"/>
      <c r="K206"/>
      <c r="L206"/>
    </row>
    <row r="207" spans="1:12" x14ac:dyDescent="0.15">
      <c r="A207" s="118">
        <v>198</v>
      </c>
      <c r="B207" s="79" t="s">
        <v>117</v>
      </c>
      <c r="C207" s="67">
        <v>140</v>
      </c>
      <c r="D207" s="67">
        <v>166</v>
      </c>
      <c r="E207" s="67">
        <v>171</v>
      </c>
      <c r="F207" s="68">
        <v>337</v>
      </c>
      <c r="G207" s="85"/>
      <c r="J207"/>
      <c r="K207"/>
      <c r="L207"/>
    </row>
    <row r="208" spans="1:12" x14ac:dyDescent="0.15">
      <c r="A208" s="118">
        <v>199</v>
      </c>
      <c r="B208" s="79" t="s">
        <v>123</v>
      </c>
      <c r="C208" s="67">
        <v>39</v>
      </c>
      <c r="D208" s="67">
        <v>43</v>
      </c>
      <c r="E208" s="67">
        <v>41</v>
      </c>
      <c r="F208" s="68">
        <v>84</v>
      </c>
      <c r="G208" s="85"/>
      <c r="J208"/>
      <c r="K208"/>
      <c r="L208"/>
    </row>
    <row r="209" spans="1:12" x14ac:dyDescent="0.15">
      <c r="A209" s="118">
        <v>200</v>
      </c>
      <c r="B209" s="79" t="s">
        <v>129</v>
      </c>
      <c r="C209" s="67">
        <v>2</v>
      </c>
      <c r="D209" s="67">
        <v>2</v>
      </c>
      <c r="E209" s="67">
        <v>1</v>
      </c>
      <c r="F209" s="68">
        <v>3</v>
      </c>
      <c r="G209" s="85"/>
      <c r="J209"/>
      <c r="K209"/>
      <c r="L209"/>
    </row>
    <row r="210" spans="1:12" x14ac:dyDescent="0.15">
      <c r="A210" s="118">
        <v>201</v>
      </c>
      <c r="B210" s="79" t="s">
        <v>135</v>
      </c>
      <c r="C210" s="67">
        <v>226</v>
      </c>
      <c r="D210" s="67">
        <v>267</v>
      </c>
      <c r="E210" s="67">
        <v>283</v>
      </c>
      <c r="F210" s="68">
        <v>550</v>
      </c>
      <c r="G210" s="85"/>
      <c r="J210"/>
      <c r="K210"/>
      <c r="L210"/>
    </row>
    <row r="211" spans="1:12" x14ac:dyDescent="0.15">
      <c r="A211" s="118">
        <v>202</v>
      </c>
      <c r="B211" s="66" t="s">
        <v>141</v>
      </c>
      <c r="C211" s="67">
        <v>71644</v>
      </c>
      <c r="D211" s="67">
        <v>80469</v>
      </c>
      <c r="E211" s="67">
        <v>81667</v>
      </c>
      <c r="F211" s="68">
        <v>162136</v>
      </c>
      <c r="G211" s="85"/>
      <c r="J211"/>
      <c r="K211"/>
      <c r="L211"/>
    </row>
    <row r="212" spans="1:12" x14ac:dyDescent="0.15">
      <c r="A212" s="118">
        <v>203</v>
      </c>
      <c r="B212" s="66" t="s">
        <v>147</v>
      </c>
      <c r="C212" s="67">
        <v>828</v>
      </c>
      <c r="D212" s="67">
        <v>847</v>
      </c>
      <c r="E212" s="67">
        <v>788</v>
      </c>
      <c r="F212" s="68">
        <v>1635</v>
      </c>
      <c r="G212" s="85"/>
      <c r="J212"/>
      <c r="K212"/>
      <c r="L212"/>
    </row>
    <row r="213" spans="1:12" x14ac:dyDescent="0.15">
      <c r="A213" s="118">
        <v>204</v>
      </c>
      <c r="B213" s="66" t="s">
        <v>153</v>
      </c>
      <c r="C213" s="67">
        <v>829</v>
      </c>
      <c r="D213" s="67">
        <v>853</v>
      </c>
      <c r="E213" s="67">
        <v>853</v>
      </c>
      <c r="F213" s="68">
        <v>1706</v>
      </c>
      <c r="G213" s="85"/>
      <c r="J213"/>
      <c r="K213"/>
      <c r="L213"/>
    </row>
    <row r="214" spans="1:12" x14ac:dyDescent="0.15">
      <c r="A214" s="118">
        <v>205</v>
      </c>
      <c r="B214" s="66" t="s">
        <v>159</v>
      </c>
      <c r="C214" s="67">
        <v>688</v>
      </c>
      <c r="D214" s="67">
        <v>716</v>
      </c>
      <c r="E214" s="67">
        <v>637</v>
      </c>
      <c r="F214" s="68">
        <v>1353</v>
      </c>
      <c r="G214" s="85"/>
      <c r="J214"/>
      <c r="K214"/>
      <c r="L214"/>
    </row>
    <row r="215" spans="1:12" x14ac:dyDescent="0.15">
      <c r="A215" s="118">
        <v>206</v>
      </c>
      <c r="B215" s="66" t="s">
        <v>165</v>
      </c>
      <c r="C215" s="67">
        <v>490</v>
      </c>
      <c r="D215" s="67">
        <v>472</v>
      </c>
      <c r="E215" s="67">
        <v>463</v>
      </c>
      <c r="F215" s="68">
        <v>935</v>
      </c>
      <c r="G215" s="85"/>
      <c r="J215"/>
      <c r="K215"/>
      <c r="L215"/>
    </row>
    <row r="216" spans="1:12" x14ac:dyDescent="0.15">
      <c r="A216" s="118">
        <v>207</v>
      </c>
      <c r="B216" s="66" t="s">
        <v>171</v>
      </c>
      <c r="C216" s="67">
        <v>25</v>
      </c>
      <c r="D216" s="67">
        <v>39</v>
      </c>
      <c r="E216" s="67">
        <v>44</v>
      </c>
      <c r="F216" s="68">
        <v>83</v>
      </c>
      <c r="G216" s="85"/>
      <c r="J216"/>
      <c r="K216"/>
      <c r="L216"/>
    </row>
    <row r="217" spans="1:12" x14ac:dyDescent="0.15">
      <c r="A217" s="118">
        <v>208</v>
      </c>
      <c r="B217" s="66" t="s">
        <v>177</v>
      </c>
      <c r="C217" s="67">
        <v>250</v>
      </c>
      <c r="D217" s="67">
        <v>334</v>
      </c>
      <c r="E217" s="67">
        <v>316</v>
      </c>
      <c r="F217" s="68">
        <v>650</v>
      </c>
      <c r="G217" s="85"/>
      <c r="J217"/>
      <c r="K217"/>
      <c r="L217"/>
    </row>
    <row r="218" spans="1:12" x14ac:dyDescent="0.15">
      <c r="A218" s="118">
        <v>209</v>
      </c>
      <c r="B218" s="66" t="s">
        <v>183</v>
      </c>
      <c r="C218" s="67">
        <v>105</v>
      </c>
      <c r="D218" s="67">
        <v>117</v>
      </c>
      <c r="E218" s="67">
        <v>117</v>
      </c>
      <c r="F218" s="68">
        <v>234</v>
      </c>
      <c r="G218" s="85"/>
      <c r="J218"/>
      <c r="K218"/>
      <c r="L218"/>
    </row>
    <row r="219" spans="1:12" x14ac:dyDescent="0.15">
      <c r="A219" s="118">
        <v>210</v>
      </c>
      <c r="B219" s="66" t="s">
        <v>189</v>
      </c>
      <c r="C219" s="67">
        <v>444</v>
      </c>
      <c r="D219" s="67">
        <v>522</v>
      </c>
      <c r="E219" s="67">
        <v>523</v>
      </c>
      <c r="F219" s="68">
        <v>1045</v>
      </c>
      <c r="G219" s="85"/>
      <c r="J219"/>
      <c r="K219"/>
      <c r="L219"/>
    </row>
    <row r="220" spans="1:12" x14ac:dyDescent="0.15">
      <c r="A220" s="118">
        <v>211</v>
      </c>
      <c r="B220" s="66" t="s">
        <v>195</v>
      </c>
      <c r="C220" s="67">
        <v>634</v>
      </c>
      <c r="D220" s="67">
        <v>864</v>
      </c>
      <c r="E220" s="67">
        <v>866</v>
      </c>
      <c r="F220" s="68">
        <v>1730</v>
      </c>
      <c r="G220" s="85"/>
      <c r="J220"/>
      <c r="K220"/>
      <c r="L220"/>
    </row>
    <row r="221" spans="1:12" x14ac:dyDescent="0.15">
      <c r="A221" s="118">
        <v>212</v>
      </c>
      <c r="B221" s="66" t="s">
        <v>201</v>
      </c>
      <c r="C221" s="67">
        <v>65</v>
      </c>
      <c r="D221" s="67">
        <v>81</v>
      </c>
      <c r="E221" s="67">
        <v>77</v>
      </c>
      <c r="F221" s="68">
        <v>158</v>
      </c>
      <c r="G221" s="85"/>
      <c r="J221"/>
      <c r="K221"/>
      <c r="L221"/>
    </row>
    <row r="222" spans="1:12" x14ac:dyDescent="0.15">
      <c r="A222" s="118">
        <v>213</v>
      </c>
      <c r="B222" s="66" t="s">
        <v>207</v>
      </c>
      <c r="C222" s="67">
        <v>258</v>
      </c>
      <c r="D222" s="67">
        <v>285</v>
      </c>
      <c r="E222" s="67">
        <v>266</v>
      </c>
      <c r="F222" s="68">
        <v>551</v>
      </c>
      <c r="G222" s="85"/>
      <c r="J222"/>
      <c r="K222"/>
      <c r="L222"/>
    </row>
    <row r="223" spans="1:12" x14ac:dyDescent="0.15">
      <c r="A223" s="118">
        <v>214</v>
      </c>
      <c r="B223" s="66" t="s">
        <v>213</v>
      </c>
      <c r="C223" s="67">
        <v>1003</v>
      </c>
      <c r="D223" s="67">
        <v>1097</v>
      </c>
      <c r="E223" s="67">
        <v>1062</v>
      </c>
      <c r="F223" s="68">
        <v>2159</v>
      </c>
      <c r="G223" s="85"/>
      <c r="J223"/>
      <c r="K223"/>
      <c r="L223"/>
    </row>
    <row r="224" spans="1:12" x14ac:dyDescent="0.15">
      <c r="A224" s="118">
        <v>215</v>
      </c>
      <c r="B224" s="66" t="s">
        <v>219</v>
      </c>
      <c r="C224" s="67">
        <v>426</v>
      </c>
      <c r="D224" s="67">
        <v>462</v>
      </c>
      <c r="E224" s="67">
        <v>449</v>
      </c>
      <c r="F224" s="68">
        <v>911</v>
      </c>
      <c r="G224" s="85"/>
      <c r="J224"/>
      <c r="K224"/>
      <c r="L224"/>
    </row>
    <row r="225" spans="1:12" x14ac:dyDescent="0.15">
      <c r="A225" s="118">
        <v>216</v>
      </c>
      <c r="B225" s="66" t="s">
        <v>225</v>
      </c>
      <c r="C225" s="67">
        <v>509</v>
      </c>
      <c r="D225" s="67">
        <v>590</v>
      </c>
      <c r="E225" s="67">
        <v>603</v>
      </c>
      <c r="F225" s="68">
        <v>1193</v>
      </c>
      <c r="G225" s="85"/>
      <c r="J225"/>
      <c r="K225"/>
      <c r="L225"/>
    </row>
    <row r="226" spans="1:12" x14ac:dyDescent="0.15">
      <c r="A226" s="118">
        <v>217</v>
      </c>
      <c r="B226" s="66" t="s">
        <v>231</v>
      </c>
      <c r="C226" s="67">
        <v>717</v>
      </c>
      <c r="D226" s="67">
        <v>813</v>
      </c>
      <c r="E226" s="67">
        <v>795</v>
      </c>
      <c r="F226" s="68">
        <v>1608</v>
      </c>
      <c r="G226" s="85"/>
      <c r="J226"/>
      <c r="K226"/>
      <c r="L226"/>
    </row>
    <row r="227" spans="1:12" x14ac:dyDescent="0.15">
      <c r="A227" s="118">
        <v>218</v>
      </c>
      <c r="B227" s="66" t="s">
        <v>237</v>
      </c>
      <c r="C227" s="67">
        <v>1033</v>
      </c>
      <c r="D227" s="67">
        <v>1026</v>
      </c>
      <c r="E227" s="67">
        <v>1069</v>
      </c>
      <c r="F227" s="68">
        <v>2095</v>
      </c>
      <c r="G227" s="85"/>
      <c r="J227"/>
      <c r="K227"/>
      <c r="L227"/>
    </row>
    <row r="228" spans="1:12" x14ac:dyDescent="0.15">
      <c r="A228" s="118">
        <v>219</v>
      </c>
      <c r="B228" s="66" t="s">
        <v>243</v>
      </c>
      <c r="C228" s="67">
        <v>652</v>
      </c>
      <c r="D228" s="67">
        <v>688</v>
      </c>
      <c r="E228" s="67">
        <v>657</v>
      </c>
      <c r="F228" s="68">
        <v>1345</v>
      </c>
      <c r="G228" s="85"/>
      <c r="J228"/>
      <c r="K228"/>
      <c r="L228"/>
    </row>
    <row r="229" spans="1:12" x14ac:dyDescent="0.15">
      <c r="A229" s="118">
        <v>220</v>
      </c>
      <c r="B229" s="66" t="s">
        <v>249</v>
      </c>
      <c r="C229" s="67">
        <v>0</v>
      </c>
      <c r="D229" s="67">
        <v>0</v>
      </c>
      <c r="E229" s="67">
        <v>0</v>
      </c>
      <c r="F229" s="68">
        <v>0</v>
      </c>
      <c r="G229" s="85"/>
      <c r="J229"/>
      <c r="K229"/>
      <c r="L229"/>
    </row>
    <row r="230" spans="1:12" x14ac:dyDescent="0.15">
      <c r="A230" s="118">
        <v>221</v>
      </c>
      <c r="B230" s="66" t="s">
        <v>255</v>
      </c>
      <c r="C230" s="67">
        <v>1430</v>
      </c>
      <c r="D230" s="67">
        <v>1545</v>
      </c>
      <c r="E230" s="67">
        <v>1761</v>
      </c>
      <c r="F230" s="68">
        <v>3306</v>
      </c>
      <c r="G230" s="85"/>
      <c r="J230"/>
      <c r="K230"/>
      <c r="L230"/>
    </row>
    <row r="231" spans="1:12" x14ac:dyDescent="0.15">
      <c r="A231" s="118">
        <v>222</v>
      </c>
      <c r="B231" s="66" t="s">
        <v>261</v>
      </c>
      <c r="C231" s="67">
        <v>1655</v>
      </c>
      <c r="D231" s="67">
        <v>1830</v>
      </c>
      <c r="E231" s="67">
        <v>1951</v>
      </c>
      <c r="F231" s="68">
        <v>3781</v>
      </c>
      <c r="G231" s="85"/>
      <c r="J231"/>
      <c r="K231"/>
      <c r="L231"/>
    </row>
    <row r="232" spans="1:12" x14ac:dyDescent="0.15">
      <c r="A232" s="118">
        <v>223</v>
      </c>
      <c r="B232" s="66" t="s">
        <v>267</v>
      </c>
      <c r="C232" s="67">
        <v>1073</v>
      </c>
      <c r="D232" s="67">
        <v>1086</v>
      </c>
      <c r="E232" s="67">
        <v>1068</v>
      </c>
      <c r="F232" s="68">
        <v>2154</v>
      </c>
      <c r="G232" s="85"/>
      <c r="J232"/>
      <c r="K232"/>
      <c r="L232"/>
    </row>
    <row r="233" spans="1:12" x14ac:dyDescent="0.15">
      <c r="A233" s="118">
        <v>224</v>
      </c>
      <c r="B233" s="66" t="s">
        <v>273</v>
      </c>
      <c r="C233" s="67">
        <v>389</v>
      </c>
      <c r="D233" s="67">
        <v>386</v>
      </c>
      <c r="E233" s="67">
        <v>419</v>
      </c>
      <c r="F233" s="68">
        <v>805</v>
      </c>
      <c r="G233" s="85"/>
      <c r="J233"/>
      <c r="K233"/>
      <c r="L233"/>
    </row>
    <row r="234" spans="1:12" x14ac:dyDescent="0.15">
      <c r="A234" s="118">
        <v>225</v>
      </c>
      <c r="B234" s="66" t="s">
        <v>278</v>
      </c>
      <c r="C234" s="67">
        <v>868</v>
      </c>
      <c r="D234" s="67">
        <v>904</v>
      </c>
      <c r="E234" s="67">
        <v>884</v>
      </c>
      <c r="F234" s="68">
        <v>1788</v>
      </c>
      <c r="G234" s="85"/>
      <c r="J234"/>
      <c r="K234"/>
      <c r="L234"/>
    </row>
    <row r="235" spans="1:12" x14ac:dyDescent="0.15">
      <c r="A235" s="118">
        <v>226</v>
      </c>
      <c r="B235" s="66" t="s">
        <v>283</v>
      </c>
      <c r="C235" s="67">
        <v>1083</v>
      </c>
      <c r="D235" s="67">
        <v>1362</v>
      </c>
      <c r="E235" s="67">
        <v>1359</v>
      </c>
      <c r="F235" s="68">
        <v>2721</v>
      </c>
      <c r="G235" s="85"/>
      <c r="J235"/>
      <c r="K235"/>
      <c r="L235"/>
    </row>
    <row r="236" spans="1:12" x14ac:dyDescent="0.15">
      <c r="A236" s="118">
        <v>227</v>
      </c>
      <c r="B236" s="66" t="s">
        <v>288</v>
      </c>
      <c r="C236" s="67">
        <v>1062</v>
      </c>
      <c r="D236" s="67">
        <v>1272</v>
      </c>
      <c r="E236" s="67">
        <v>1353</v>
      </c>
      <c r="F236" s="68">
        <v>2625</v>
      </c>
      <c r="G236" s="85"/>
      <c r="J236"/>
      <c r="K236"/>
      <c r="L236"/>
    </row>
    <row r="237" spans="1:12" x14ac:dyDescent="0.15">
      <c r="A237" s="118">
        <v>228</v>
      </c>
      <c r="B237" s="66" t="s">
        <v>293</v>
      </c>
      <c r="C237" s="67">
        <v>776</v>
      </c>
      <c r="D237" s="67">
        <v>711</v>
      </c>
      <c r="E237" s="67">
        <v>788</v>
      </c>
      <c r="F237" s="68">
        <v>1499</v>
      </c>
      <c r="G237" s="85"/>
      <c r="J237"/>
      <c r="K237"/>
      <c r="L237"/>
    </row>
    <row r="238" spans="1:12" x14ac:dyDescent="0.15">
      <c r="A238" s="118">
        <v>229</v>
      </c>
      <c r="B238" s="66" t="s">
        <v>298</v>
      </c>
      <c r="C238" s="67">
        <v>573</v>
      </c>
      <c r="D238" s="67">
        <v>536</v>
      </c>
      <c r="E238" s="67">
        <v>556</v>
      </c>
      <c r="F238" s="68">
        <v>1092</v>
      </c>
      <c r="G238" s="85"/>
      <c r="J238"/>
      <c r="K238"/>
      <c r="L238"/>
    </row>
    <row r="239" spans="1:12" x14ac:dyDescent="0.15">
      <c r="A239" s="118">
        <v>230</v>
      </c>
      <c r="B239" s="66" t="s">
        <v>303</v>
      </c>
      <c r="C239" s="67">
        <v>601</v>
      </c>
      <c r="D239" s="67">
        <v>682</v>
      </c>
      <c r="E239" s="67">
        <v>699</v>
      </c>
      <c r="F239" s="68">
        <v>1381</v>
      </c>
      <c r="G239" s="85"/>
      <c r="J239"/>
      <c r="K239"/>
      <c r="L239"/>
    </row>
    <row r="240" spans="1:12" x14ac:dyDescent="0.15">
      <c r="A240" s="118">
        <v>231</v>
      </c>
      <c r="B240" s="66" t="s">
        <v>308</v>
      </c>
      <c r="C240" s="67">
        <v>447</v>
      </c>
      <c r="D240" s="67">
        <v>510</v>
      </c>
      <c r="E240" s="67">
        <v>521</v>
      </c>
      <c r="F240" s="68">
        <v>1031</v>
      </c>
      <c r="G240" s="85"/>
      <c r="J240"/>
      <c r="K240"/>
      <c r="L240"/>
    </row>
    <row r="241" spans="1:12" x14ac:dyDescent="0.15">
      <c r="A241" s="118">
        <v>232</v>
      </c>
      <c r="B241" s="66" t="s">
        <v>313</v>
      </c>
      <c r="C241" s="67">
        <v>1564</v>
      </c>
      <c r="D241" s="67">
        <v>1635</v>
      </c>
      <c r="E241" s="67">
        <v>1824</v>
      </c>
      <c r="F241" s="68">
        <v>3459</v>
      </c>
      <c r="G241" s="85"/>
      <c r="J241"/>
      <c r="K241"/>
      <c r="L241"/>
    </row>
    <row r="242" spans="1:12" x14ac:dyDescent="0.15">
      <c r="A242" s="118">
        <v>233</v>
      </c>
      <c r="B242" s="66" t="s">
        <v>318</v>
      </c>
      <c r="C242" s="67">
        <v>854</v>
      </c>
      <c r="D242" s="67">
        <v>808</v>
      </c>
      <c r="E242" s="67">
        <v>867</v>
      </c>
      <c r="F242" s="68">
        <v>1675</v>
      </c>
      <c r="G242" s="85"/>
      <c r="J242"/>
      <c r="K242"/>
      <c r="L242"/>
    </row>
    <row r="243" spans="1:12" x14ac:dyDescent="0.15">
      <c r="A243" s="118">
        <v>234</v>
      </c>
      <c r="B243" s="66" t="s">
        <v>323</v>
      </c>
      <c r="C243" s="67">
        <v>974</v>
      </c>
      <c r="D243" s="67">
        <v>895</v>
      </c>
      <c r="E243" s="67">
        <v>945</v>
      </c>
      <c r="F243" s="68">
        <v>1840</v>
      </c>
      <c r="G243" s="85"/>
      <c r="J243"/>
      <c r="K243"/>
      <c r="L243"/>
    </row>
    <row r="244" spans="1:12" x14ac:dyDescent="0.15">
      <c r="A244" s="118">
        <v>235</v>
      </c>
      <c r="B244" s="66" t="s">
        <v>327</v>
      </c>
      <c r="C244" s="67">
        <v>801</v>
      </c>
      <c r="D244" s="67">
        <v>750</v>
      </c>
      <c r="E244" s="67">
        <v>731</v>
      </c>
      <c r="F244" s="68">
        <v>1481</v>
      </c>
      <c r="G244" s="85"/>
      <c r="J244"/>
      <c r="K244"/>
      <c r="L244"/>
    </row>
    <row r="245" spans="1:12" x14ac:dyDescent="0.15">
      <c r="A245" s="118">
        <v>236</v>
      </c>
      <c r="B245" s="66" t="s">
        <v>332</v>
      </c>
      <c r="C245" s="67">
        <v>619</v>
      </c>
      <c r="D245" s="67">
        <v>574</v>
      </c>
      <c r="E245" s="67">
        <v>587</v>
      </c>
      <c r="F245" s="68">
        <v>1161</v>
      </c>
      <c r="G245" s="85"/>
      <c r="J245"/>
      <c r="K245"/>
      <c r="L245"/>
    </row>
    <row r="246" spans="1:12" x14ac:dyDescent="0.15">
      <c r="A246" s="118">
        <v>237</v>
      </c>
      <c r="B246" s="66" t="s">
        <v>337</v>
      </c>
      <c r="C246" s="67">
        <v>981</v>
      </c>
      <c r="D246" s="67">
        <v>922</v>
      </c>
      <c r="E246" s="67">
        <v>915</v>
      </c>
      <c r="F246" s="68">
        <v>1837</v>
      </c>
      <c r="G246" s="85"/>
      <c r="J246"/>
      <c r="K246"/>
      <c r="L246"/>
    </row>
    <row r="247" spans="1:12" x14ac:dyDescent="0.15">
      <c r="A247" s="118">
        <v>238</v>
      </c>
      <c r="B247" s="66" t="s">
        <v>342</v>
      </c>
      <c r="C247" s="67">
        <v>701</v>
      </c>
      <c r="D247" s="67">
        <v>716</v>
      </c>
      <c r="E247" s="67">
        <v>684</v>
      </c>
      <c r="F247" s="68">
        <v>1400</v>
      </c>
      <c r="G247" s="85"/>
      <c r="J247"/>
      <c r="K247"/>
      <c r="L247"/>
    </row>
    <row r="248" spans="1:12" x14ac:dyDescent="0.15">
      <c r="A248" s="118">
        <v>239</v>
      </c>
      <c r="B248" s="66" t="s">
        <v>347</v>
      </c>
      <c r="C248" s="67">
        <v>53</v>
      </c>
      <c r="D248" s="67">
        <v>21</v>
      </c>
      <c r="E248" s="67">
        <v>35</v>
      </c>
      <c r="F248" s="68">
        <v>56</v>
      </c>
      <c r="G248" s="85"/>
      <c r="J248"/>
      <c r="K248"/>
      <c r="L248"/>
    </row>
    <row r="249" spans="1:12" x14ac:dyDescent="0.15">
      <c r="A249" s="118">
        <v>240</v>
      </c>
      <c r="B249" s="66" t="s">
        <v>352</v>
      </c>
      <c r="C249" s="67">
        <v>950</v>
      </c>
      <c r="D249" s="67">
        <v>1109</v>
      </c>
      <c r="E249" s="67">
        <v>1085</v>
      </c>
      <c r="F249" s="68">
        <v>2194</v>
      </c>
      <c r="G249" s="85"/>
      <c r="J249"/>
      <c r="K249"/>
      <c r="L249"/>
    </row>
    <row r="250" spans="1:12" x14ac:dyDescent="0.15">
      <c r="A250" s="118">
        <v>241</v>
      </c>
      <c r="B250" s="66" t="s">
        <v>17</v>
      </c>
      <c r="C250" s="67">
        <v>634</v>
      </c>
      <c r="D250" s="67">
        <v>639</v>
      </c>
      <c r="E250" s="67">
        <v>700</v>
      </c>
      <c r="F250" s="68">
        <v>1339</v>
      </c>
      <c r="G250" s="85"/>
      <c r="J250"/>
      <c r="K250"/>
      <c r="L250"/>
    </row>
    <row r="251" spans="1:12" x14ac:dyDescent="0.15">
      <c r="A251" s="118">
        <v>242</v>
      </c>
      <c r="B251" s="66" t="s">
        <v>23</v>
      </c>
      <c r="C251" s="67">
        <v>713</v>
      </c>
      <c r="D251" s="67">
        <v>768</v>
      </c>
      <c r="E251" s="67">
        <v>783</v>
      </c>
      <c r="F251" s="68">
        <v>1551</v>
      </c>
      <c r="G251" s="85"/>
      <c r="J251"/>
      <c r="K251"/>
      <c r="L251"/>
    </row>
    <row r="252" spans="1:12" x14ac:dyDescent="0.15">
      <c r="A252" s="118">
        <v>243</v>
      </c>
      <c r="B252" s="66" t="s">
        <v>29</v>
      </c>
      <c r="C252" s="67">
        <v>1097</v>
      </c>
      <c r="D252" s="67">
        <v>1349</v>
      </c>
      <c r="E252" s="67">
        <v>1348</v>
      </c>
      <c r="F252" s="68">
        <v>2697</v>
      </c>
      <c r="G252" s="85"/>
      <c r="J252"/>
      <c r="K252"/>
      <c r="L252"/>
    </row>
    <row r="253" spans="1:12" x14ac:dyDescent="0.15">
      <c r="A253" s="118">
        <v>244</v>
      </c>
      <c r="B253" s="66" t="s">
        <v>35</v>
      </c>
      <c r="C253" s="67">
        <v>966</v>
      </c>
      <c r="D253" s="67">
        <v>1141</v>
      </c>
      <c r="E253" s="67">
        <v>1080</v>
      </c>
      <c r="F253" s="68">
        <v>2221</v>
      </c>
      <c r="G253" s="85"/>
      <c r="J253"/>
      <c r="K253"/>
      <c r="L253"/>
    </row>
    <row r="254" spans="1:12" x14ac:dyDescent="0.15">
      <c r="A254" s="118">
        <v>245</v>
      </c>
      <c r="B254" s="66" t="s">
        <v>41</v>
      </c>
      <c r="C254" s="67">
        <v>93</v>
      </c>
      <c r="D254" s="67">
        <v>86</v>
      </c>
      <c r="E254" s="67">
        <v>84</v>
      </c>
      <c r="F254" s="68">
        <v>170</v>
      </c>
      <c r="G254" s="85"/>
      <c r="J254"/>
      <c r="K254"/>
      <c r="L254"/>
    </row>
    <row r="255" spans="1:12" x14ac:dyDescent="0.15">
      <c r="A255" s="118">
        <v>246</v>
      </c>
      <c r="B255" s="79" t="s">
        <v>47</v>
      </c>
      <c r="C255" s="67">
        <v>530</v>
      </c>
      <c r="D255" s="67">
        <v>482</v>
      </c>
      <c r="E255" s="67">
        <v>512</v>
      </c>
      <c r="F255" s="68">
        <v>994</v>
      </c>
      <c r="G255" s="85"/>
      <c r="J255"/>
      <c r="K255"/>
      <c r="L255"/>
    </row>
    <row r="256" spans="1:12" x14ac:dyDescent="0.15">
      <c r="A256" s="118">
        <v>247</v>
      </c>
      <c r="B256" s="79" t="s">
        <v>53</v>
      </c>
      <c r="C256" s="67">
        <v>646</v>
      </c>
      <c r="D256" s="67">
        <v>657</v>
      </c>
      <c r="E256" s="67">
        <v>600</v>
      </c>
      <c r="F256" s="68">
        <v>1257</v>
      </c>
      <c r="G256" s="85"/>
      <c r="J256"/>
      <c r="K256"/>
      <c r="L256"/>
    </row>
    <row r="257" spans="1:12" x14ac:dyDescent="0.15">
      <c r="A257" s="118">
        <v>248</v>
      </c>
      <c r="B257" s="79" t="s">
        <v>59</v>
      </c>
      <c r="C257" s="67">
        <v>1298</v>
      </c>
      <c r="D257" s="67">
        <v>1412</v>
      </c>
      <c r="E257" s="67">
        <v>1456</v>
      </c>
      <c r="F257" s="68">
        <v>2868</v>
      </c>
      <c r="G257" s="85"/>
      <c r="J257"/>
      <c r="K257"/>
      <c r="L257"/>
    </row>
    <row r="258" spans="1:12" x14ac:dyDescent="0.15">
      <c r="A258" s="118">
        <v>249</v>
      </c>
      <c r="B258" s="79" t="s">
        <v>65</v>
      </c>
      <c r="C258" s="67">
        <v>550</v>
      </c>
      <c r="D258" s="67">
        <v>570</v>
      </c>
      <c r="E258" s="67">
        <v>482</v>
      </c>
      <c r="F258" s="68">
        <v>1052</v>
      </c>
      <c r="G258" s="85"/>
      <c r="J258"/>
      <c r="K258"/>
      <c r="L258"/>
    </row>
    <row r="259" spans="1:12" x14ac:dyDescent="0.15">
      <c r="A259" s="118">
        <v>250</v>
      </c>
      <c r="B259" s="79" t="s">
        <v>71</v>
      </c>
      <c r="C259" s="67">
        <v>601</v>
      </c>
      <c r="D259" s="67">
        <v>712</v>
      </c>
      <c r="E259" s="67">
        <v>704</v>
      </c>
      <c r="F259" s="68">
        <v>1416</v>
      </c>
      <c r="G259" s="85"/>
      <c r="J259"/>
      <c r="K259"/>
      <c r="L259"/>
    </row>
    <row r="260" spans="1:12" x14ac:dyDescent="0.15">
      <c r="A260" s="118">
        <v>251</v>
      </c>
      <c r="B260" s="79" t="s">
        <v>77</v>
      </c>
      <c r="C260" s="67">
        <v>1227</v>
      </c>
      <c r="D260" s="67">
        <v>1386</v>
      </c>
      <c r="E260" s="67">
        <v>1436</v>
      </c>
      <c r="F260" s="68">
        <v>2822</v>
      </c>
      <c r="G260" s="85"/>
      <c r="J260"/>
      <c r="K260"/>
      <c r="L260"/>
    </row>
    <row r="261" spans="1:12" x14ac:dyDescent="0.15">
      <c r="A261" s="118">
        <v>252</v>
      </c>
      <c r="B261" s="81" t="s">
        <v>83</v>
      </c>
      <c r="C261" s="67">
        <v>497</v>
      </c>
      <c r="D261" s="67">
        <v>495</v>
      </c>
      <c r="E261" s="67">
        <v>475</v>
      </c>
      <c r="F261" s="68">
        <v>970</v>
      </c>
      <c r="G261" s="85"/>
      <c r="J261"/>
      <c r="K261"/>
      <c r="L261"/>
    </row>
    <row r="262" spans="1:12" x14ac:dyDescent="0.15">
      <c r="A262" s="118">
        <v>253</v>
      </c>
      <c r="B262" s="79" t="s">
        <v>89</v>
      </c>
      <c r="C262" s="67">
        <v>158</v>
      </c>
      <c r="D262" s="67">
        <v>140</v>
      </c>
      <c r="E262" s="67">
        <v>99</v>
      </c>
      <c r="F262" s="68">
        <v>239</v>
      </c>
      <c r="G262" s="85"/>
      <c r="J262"/>
      <c r="K262"/>
      <c r="L262"/>
    </row>
    <row r="263" spans="1:12" x14ac:dyDescent="0.15">
      <c r="A263" s="118">
        <v>254</v>
      </c>
      <c r="B263" s="79" t="s">
        <v>95</v>
      </c>
      <c r="C263" s="67">
        <v>48</v>
      </c>
      <c r="D263" s="67">
        <v>35</v>
      </c>
      <c r="E263" s="67">
        <v>54</v>
      </c>
      <c r="F263" s="68">
        <v>89</v>
      </c>
      <c r="G263" s="85"/>
      <c r="J263"/>
      <c r="K263"/>
      <c r="L263"/>
    </row>
    <row r="264" spans="1:12" x14ac:dyDescent="0.15">
      <c r="A264" s="118">
        <v>255</v>
      </c>
      <c r="B264" s="79" t="s">
        <v>101</v>
      </c>
      <c r="C264" s="67">
        <v>390</v>
      </c>
      <c r="D264" s="67">
        <v>471</v>
      </c>
      <c r="E264" s="67">
        <v>514</v>
      </c>
      <c r="F264" s="68">
        <v>985</v>
      </c>
      <c r="G264" s="85"/>
      <c r="J264"/>
      <c r="K264"/>
      <c r="L264"/>
    </row>
    <row r="265" spans="1:12" x14ac:dyDescent="0.15">
      <c r="A265" s="118">
        <v>256</v>
      </c>
      <c r="B265" s="79" t="s">
        <v>107</v>
      </c>
      <c r="C265" s="67">
        <v>816</v>
      </c>
      <c r="D265" s="67">
        <v>1000</v>
      </c>
      <c r="E265" s="67">
        <v>923</v>
      </c>
      <c r="F265" s="68">
        <v>1923</v>
      </c>
      <c r="G265" s="85"/>
      <c r="J265"/>
      <c r="K265"/>
      <c r="L265"/>
    </row>
    <row r="266" spans="1:12" x14ac:dyDescent="0.15">
      <c r="A266" s="118">
        <v>257</v>
      </c>
      <c r="B266" s="79" t="s">
        <v>113</v>
      </c>
      <c r="C266" s="67">
        <v>255</v>
      </c>
      <c r="D266" s="67">
        <v>290</v>
      </c>
      <c r="E266" s="67">
        <v>317</v>
      </c>
      <c r="F266" s="68">
        <v>607</v>
      </c>
      <c r="G266" s="85"/>
      <c r="J266"/>
      <c r="K266"/>
      <c r="L266"/>
    </row>
    <row r="267" spans="1:12" x14ac:dyDescent="0.15">
      <c r="A267" s="118">
        <v>258</v>
      </c>
      <c r="B267" s="79" t="s">
        <v>118</v>
      </c>
      <c r="C267" s="67">
        <v>793</v>
      </c>
      <c r="D267" s="67">
        <v>893</v>
      </c>
      <c r="E267" s="67">
        <v>920</v>
      </c>
      <c r="F267" s="68">
        <v>1813</v>
      </c>
      <c r="G267" s="85"/>
      <c r="J267"/>
      <c r="K267"/>
      <c r="L267"/>
    </row>
    <row r="268" spans="1:12" x14ac:dyDescent="0.15">
      <c r="A268" s="118">
        <v>259</v>
      </c>
      <c r="B268" s="79" t="s">
        <v>124</v>
      </c>
      <c r="C268" s="67">
        <v>598</v>
      </c>
      <c r="D268" s="67">
        <v>638</v>
      </c>
      <c r="E268" s="67">
        <v>603</v>
      </c>
      <c r="F268" s="68">
        <v>1241</v>
      </c>
      <c r="G268" s="85"/>
      <c r="J268"/>
      <c r="K268"/>
      <c r="L268"/>
    </row>
    <row r="269" spans="1:12" x14ac:dyDescent="0.15">
      <c r="A269" s="118">
        <v>260</v>
      </c>
      <c r="B269" s="79" t="s">
        <v>130</v>
      </c>
      <c r="C269" s="67">
        <v>446</v>
      </c>
      <c r="D269" s="67">
        <v>470</v>
      </c>
      <c r="E269" s="67">
        <v>486</v>
      </c>
      <c r="F269" s="68">
        <v>956</v>
      </c>
      <c r="G269" s="85"/>
      <c r="J269"/>
      <c r="K269"/>
      <c r="L269"/>
    </row>
    <row r="270" spans="1:12" x14ac:dyDescent="0.15">
      <c r="A270" s="118">
        <v>261</v>
      </c>
      <c r="B270" s="79" t="s">
        <v>136</v>
      </c>
      <c r="C270" s="67">
        <v>804</v>
      </c>
      <c r="D270" s="67">
        <v>861</v>
      </c>
      <c r="E270" s="67">
        <v>901</v>
      </c>
      <c r="F270" s="68">
        <v>1762</v>
      </c>
      <c r="G270" s="85"/>
      <c r="J270"/>
      <c r="K270"/>
      <c r="L270"/>
    </row>
    <row r="271" spans="1:12" x14ac:dyDescent="0.15">
      <c r="A271" s="118">
        <v>262</v>
      </c>
      <c r="B271" s="79" t="s">
        <v>142</v>
      </c>
      <c r="C271" s="67">
        <v>614</v>
      </c>
      <c r="D271" s="67">
        <v>714</v>
      </c>
      <c r="E271" s="67">
        <v>691</v>
      </c>
      <c r="F271" s="68">
        <v>1405</v>
      </c>
      <c r="G271" s="85"/>
      <c r="J271"/>
      <c r="K271"/>
      <c r="L271"/>
    </row>
    <row r="272" spans="1:12" x14ac:dyDescent="0.15">
      <c r="A272" s="118">
        <v>263</v>
      </c>
      <c r="B272" s="79" t="s">
        <v>148</v>
      </c>
      <c r="C272" s="67">
        <v>494</v>
      </c>
      <c r="D272" s="67">
        <v>688</v>
      </c>
      <c r="E272" s="67">
        <v>713</v>
      </c>
      <c r="F272" s="68">
        <v>1401</v>
      </c>
      <c r="G272" s="85"/>
      <c r="J272"/>
      <c r="K272"/>
      <c r="L272"/>
    </row>
    <row r="273" spans="1:12" x14ac:dyDescent="0.15">
      <c r="A273" s="118">
        <v>264</v>
      </c>
      <c r="B273" s="79" t="s">
        <v>154</v>
      </c>
      <c r="C273" s="67">
        <v>144</v>
      </c>
      <c r="D273" s="67">
        <v>153</v>
      </c>
      <c r="E273" s="67">
        <v>171</v>
      </c>
      <c r="F273" s="68">
        <v>324</v>
      </c>
      <c r="G273" s="85"/>
      <c r="J273"/>
      <c r="K273"/>
      <c r="L273"/>
    </row>
    <row r="274" spans="1:12" x14ac:dyDescent="0.15">
      <c r="A274" s="118">
        <v>265</v>
      </c>
      <c r="B274" s="79" t="s">
        <v>160</v>
      </c>
      <c r="C274" s="67">
        <v>505</v>
      </c>
      <c r="D274" s="67">
        <v>511</v>
      </c>
      <c r="E274" s="67">
        <v>523</v>
      </c>
      <c r="F274" s="68">
        <v>1034</v>
      </c>
      <c r="G274" s="85"/>
      <c r="J274"/>
      <c r="K274"/>
      <c r="L274"/>
    </row>
    <row r="275" spans="1:12" x14ac:dyDescent="0.15">
      <c r="A275" s="118">
        <v>266</v>
      </c>
      <c r="B275" s="79" t="s">
        <v>166</v>
      </c>
      <c r="C275" s="67">
        <v>637</v>
      </c>
      <c r="D275" s="67">
        <v>559</v>
      </c>
      <c r="E275" s="67">
        <v>556</v>
      </c>
      <c r="F275" s="68">
        <v>1115</v>
      </c>
      <c r="G275" s="85"/>
      <c r="J275"/>
      <c r="K275"/>
      <c r="L275"/>
    </row>
    <row r="276" spans="1:12" x14ac:dyDescent="0.15">
      <c r="A276" s="118">
        <v>267</v>
      </c>
      <c r="B276" s="79" t="s">
        <v>172</v>
      </c>
      <c r="C276" s="67">
        <v>577</v>
      </c>
      <c r="D276" s="67">
        <v>593</v>
      </c>
      <c r="E276" s="67">
        <v>544</v>
      </c>
      <c r="F276" s="68">
        <v>1137</v>
      </c>
      <c r="G276" s="85"/>
      <c r="J276"/>
      <c r="K276"/>
      <c r="L276"/>
    </row>
    <row r="277" spans="1:12" x14ac:dyDescent="0.15">
      <c r="A277" s="118">
        <v>268</v>
      </c>
      <c r="B277" s="79" t="s">
        <v>178</v>
      </c>
      <c r="C277" s="67">
        <v>864</v>
      </c>
      <c r="D277" s="67">
        <v>907</v>
      </c>
      <c r="E277" s="67">
        <v>893</v>
      </c>
      <c r="F277" s="68">
        <v>1800</v>
      </c>
      <c r="G277" s="85"/>
      <c r="J277"/>
      <c r="K277"/>
      <c r="L277"/>
    </row>
    <row r="278" spans="1:12" x14ac:dyDescent="0.15">
      <c r="A278" s="118">
        <v>269</v>
      </c>
      <c r="B278" s="79" t="s">
        <v>184</v>
      </c>
      <c r="C278" s="67">
        <v>797</v>
      </c>
      <c r="D278" s="67">
        <v>821</v>
      </c>
      <c r="E278" s="67">
        <v>825</v>
      </c>
      <c r="F278" s="68">
        <v>1646</v>
      </c>
      <c r="G278" s="85"/>
      <c r="J278"/>
      <c r="K278"/>
      <c r="L278"/>
    </row>
    <row r="279" spans="1:12" x14ac:dyDescent="0.15">
      <c r="A279" s="118">
        <v>270</v>
      </c>
      <c r="B279" s="81" t="s">
        <v>190</v>
      </c>
      <c r="C279" s="67">
        <v>464</v>
      </c>
      <c r="D279" s="67">
        <v>527</v>
      </c>
      <c r="E279" s="67">
        <v>523</v>
      </c>
      <c r="F279" s="68">
        <v>1050</v>
      </c>
      <c r="G279" s="85"/>
      <c r="J279"/>
      <c r="K279"/>
      <c r="L279"/>
    </row>
    <row r="280" spans="1:12" x14ac:dyDescent="0.15">
      <c r="A280" s="118">
        <v>271</v>
      </c>
      <c r="B280" s="81" t="s">
        <v>196</v>
      </c>
      <c r="C280" s="67">
        <v>1335</v>
      </c>
      <c r="D280" s="67">
        <v>1634</v>
      </c>
      <c r="E280" s="67">
        <v>1563</v>
      </c>
      <c r="F280" s="68">
        <v>3197</v>
      </c>
      <c r="G280" s="85"/>
      <c r="J280"/>
      <c r="K280"/>
      <c r="L280"/>
    </row>
    <row r="281" spans="1:12" x14ac:dyDescent="0.15">
      <c r="A281" s="118">
        <v>272</v>
      </c>
      <c r="B281" s="66" t="s">
        <v>202</v>
      </c>
      <c r="C281" s="67">
        <v>46001</v>
      </c>
      <c r="D281" s="67">
        <v>49662</v>
      </c>
      <c r="E281" s="67">
        <v>50096</v>
      </c>
      <c r="F281" s="68">
        <v>99758</v>
      </c>
      <c r="G281" s="85"/>
      <c r="J281"/>
      <c r="K281"/>
      <c r="L281"/>
    </row>
    <row r="282" spans="1:12" x14ac:dyDescent="0.15">
      <c r="A282" s="118">
        <v>273</v>
      </c>
      <c r="B282" s="66" t="s">
        <v>208</v>
      </c>
      <c r="C282" s="67">
        <v>2991</v>
      </c>
      <c r="D282" s="67">
        <v>3184</v>
      </c>
      <c r="E282" s="67">
        <v>3424</v>
      </c>
      <c r="F282" s="68">
        <v>6608</v>
      </c>
      <c r="G282" s="85"/>
      <c r="J282"/>
      <c r="K282"/>
      <c r="L282"/>
    </row>
    <row r="283" spans="1:12" x14ac:dyDescent="0.15">
      <c r="A283" s="118">
        <v>274</v>
      </c>
      <c r="B283" s="66" t="s">
        <v>214</v>
      </c>
      <c r="C283" s="67">
        <v>2272</v>
      </c>
      <c r="D283" s="67">
        <v>2310</v>
      </c>
      <c r="E283" s="67">
        <v>2260</v>
      </c>
      <c r="F283" s="68">
        <v>4570</v>
      </c>
      <c r="G283" s="85"/>
      <c r="J283"/>
      <c r="K283"/>
      <c r="L283"/>
    </row>
    <row r="284" spans="1:12" x14ac:dyDescent="0.15">
      <c r="A284" s="118">
        <v>275</v>
      </c>
      <c r="B284" s="66" t="s">
        <v>220</v>
      </c>
      <c r="C284" s="67">
        <v>850</v>
      </c>
      <c r="D284" s="67">
        <v>903</v>
      </c>
      <c r="E284" s="67">
        <v>930</v>
      </c>
      <c r="F284" s="68">
        <v>1833</v>
      </c>
      <c r="G284" s="85"/>
      <c r="J284"/>
      <c r="K284"/>
      <c r="L284"/>
    </row>
    <row r="285" spans="1:12" x14ac:dyDescent="0.15">
      <c r="A285" s="118">
        <v>276</v>
      </c>
      <c r="B285" s="66" t="s">
        <v>226</v>
      </c>
      <c r="C285" s="67">
        <v>156</v>
      </c>
      <c r="D285" s="67">
        <v>185</v>
      </c>
      <c r="E285" s="67">
        <v>185</v>
      </c>
      <c r="F285" s="68">
        <v>370</v>
      </c>
      <c r="G285" s="85"/>
      <c r="J285"/>
      <c r="K285"/>
      <c r="L285"/>
    </row>
    <row r="286" spans="1:12" x14ac:dyDescent="0.15">
      <c r="A286" s="118">
        <v>277</v>
      </c>
      <c r="B286" s="66" t="s">
        <v>232</v>
      </c>
      <c r="C286" s="67">
        <v>0</v>
      </c>
      <c r="D286" s="67">
        <v>0</v>
      </c>
      <c r="E286" s="67">
        <v>0</v>
      </c>
      <c r="F286" s="68">
        <v>0</v>
      </c>
      <c r="G286" s="85"/>
      <c r="J286"/>
      <c r="K286"/>
      <c r="L286"/>
    </row>
    <row r="287" spans="1:12" x14ac:dyDescent="0.15">
      <c r="A287" s="118">
        <v>278</v>
      </c>
      <c r="B287" s="66" t="s">
        <v>238</v>
      </c>
      <c r="C287" s="67">
        <v>604</v>
      </c>
      <c r="D287" s="67">
        <v>681</v>
      </c>
      <c r="E287" s="67">
        <v>630</v>
      </c>
      <c r="F287" s="68">
        <v>1311</v>
      </c>
      <c r="G287" s="85"/>
      <c r="J287"/>
      <c r="K287"/>
      <c r="L287"/>
    </row>
    <row r="288" spans="1:12" x14ac:dyDescent="0.15">
      <c r="A288" s="118">
        <v>279</v>
      </c>
      <c r="B288" s="66" t="s">
        <v>244</v>
      </c>
      <c r="C288" s="67">
        <v>832</v>
      </c>
      <c r="D288" s="67">
        <v>951</v>
      </c>
      <c r="E288" s="67">
        <v>912</v>
      </c>
      <c r="F288" s="68">
        <v>1863</v>
      </c>
      <c r="G288" s="85"/>
      <c r="J288"/>
      <c r="K288"/>
      <c r="L288"/>
    </row>
    <row r="289" spans="1:12" x14ac:dyDescent="0.15">
      <c r="A289" s="118">
        <v>280</v>
      </c>
      <c r="B289" s="66" t="s">
        <v>250</v>
      </c>
      <c r="C289" s="67">
        <v>823</v>
      </c>
      <c r="D289" s="67">
        <v>854</v>
      </c>
      <c r="E289" s="67">
        <v>815</v>
      </c>
      <c r="F289" s="68">
        <v>1669</v>
      </c>
      <c r="G289" s="85"/>
      <c r="J289"/>
      <c r="K289"/>
      <c r="L289"/>
    </row>
    <row r="290" spans="1:12" x14ac:dyDescent="0.15">
      <c r="A290" s="118">
        <v>281</v>
      </c>
      <c r="B290" s="66" t="s">
        <v>256</v>
      </c>
      <c r="C290" s="67">
        <v>546</v>
      </c>
      <c r="D290" s="67">
        <v>570</v>
      </c>
      <c r="E290" s="67">
        <v>512</v>
      </c>
      <c r="F290" s="68">
        <v>1082</v>
      </c>
      <c r="G290" s="85"/>
      <c r="J290"/>
      <c r="K290"/>
      <c r="L290"/>
    </row>
    <row r="291" spans="1:12" x14ac:dyDescent="0.15">
      <c r="A291" s="118">
        <v>282</v>
      </c>
      <c r="B291" s="66" t="s">
        <v>262</v>
      </c>
      <c r="C291" s="67">
        <v>709</v>
      </c>
      <c r="D291" s="67">
        <v>702</v>
      </c>
      <c r="E291" s="67">
        <v>697</v>
      </c>
      <c r="F291" s="68">
        <v>1399</v>
      </c>
      <c r="G291" s="85"/>
      <c r="J291"/>
      <c r="K291"/>
      <c r="L291"/>
    </row>
    <row r="292" spans="1:12" x14ac:dyDescent="0.15">
      <c r="A292" s="118">
        <v>283</v>
      </c>
      <c r="B292" s="66" t="s">
        <v>268</v>
      </c>
      <c r="C292" s="67">
        <v>587</v>
      </c>
      <c r="D292" s="67">
        <v>647</v>
      </c>
      <c r="E292" s="67">
        <v>559</v>
      </c>
      <c r="F292" s="68">
        <v>1206</v>
      </c>
      <c r="G292" s="85"/>
      <c r="J292"/>
      <c r="K292"/>
      <c r="L292"/>
    </row>
    <row r="293" spans="1:12" x14ac:dyDescent="0.15">
      <c r="A293" s="118">
        <v>284</v>
      </c>
      <c r="B293" s="66" t="s">
        <v>274</v>
      </c>
      <c r="C293" s="67">
        <v>355</v>
      </c>
      <c r="D293" s="67">
        <v>409</v>
      </c>
      <c r="E293" s="67">
        <v>414</v>
      </c>
      <c r="F293" s="68">
        <v>823</v>
      </c>
      <c r="G293" s="85"/>
      <c r="J293"/>
      <c r="K293"/>
      <c r="L293"/>
    </row>
    <row r="294" spans="1:12" x14ac:dyDescent="0.15">
      <c r="A294" s="118">
        <v>285</v>
      </c>
      <c r="B294" s="66" t="s">
        <v>279</v>
      </c>
      <c r="C294" s="67">
        <v>550</v>
      </c>
      <c r="D294" s="67">
        <v>621</v>
      </c>
      <c r="E294" s="67">
        <v>629</v>
      </c>
      <c r="F294" s="68">
        <v>1250</v>
      </c>
      <c r="G294" s="85"/>
      <c r="J294"/>
      <c r="K294"/>
      <c r="L294"/>
    </row>
    <row r="295" spans="1:12" x14ac:dyDescent="0.15">
      <c r="A295" s="118">
        <v>286</v>
      </c>
      <c r="B295" s="66" t="s">
        <v>284</v>
      </c>
      <c r="C295" s="67">
        <v>170</v>
      </c>
      <c r="D295" s="67">
        <v>193</v>
      </c>
      <c r="E295" s="67">
        <v>183</v>
      </c>
      <c r="F295" s="68">
        <v>376</v>
      </c>
      <c r="G295" s="85"/>
      <c r="J295"/>
      <c r="K295"/>
      <c r="L295"/>
    </row>
    <row r="296" spans="1:12" x14ac:dyDescent="0.15">
      <c r="A296" s="118">
        <v>287</v>
      </c>
      <c r="B296" s="66" t="s">
        <v>289</v>
      </c>
      <c r="C296" s="67">
        <v>0</v>
      </c>
      <c r="D296" s="67">
        <v>0</v>
      </c>
      <c r="E296" s="67">
        <v>0</v>
      </c>
      <c r="F296" s="68">
        <v>0</v>
      </c>
      <c r="G296" s="85"/>
      <c r="J296"/>
      <c r="K296"/>
      <c r="L296"/>
    </row>
    <row r="297" spans="1:12" x14ac:dyDescent="0.15">
      <c r="A297" s="118">
        <v>288</v>
      </c>
      <c r="B297" s="66" t="s">
        <v>294</v>
      </c>
      <c r="C297" s="67">
        <v>491</v>
      </c>
      <c r="D297" s="67">
        <v>545</v>
      </c>
      <c r="E297" s="67">
        <v>541</v>
      </c>
      <c r="F297" s="68">
        <v>1086</v>
      </c>
      <c r="G297" s="85"/>
      <c r="J297"/>
      <c r="K297"/>
      <c r="L297"/>
    </row>
    <row r="298" spans="1:12" x14ac:dyDescent="0.15">
      <c r="A298" s="118">
        <v>289</v>
      </c>
      <c r="B298" s="66" t="s">
        <v>299</v>
      </c>
      <c r="C298" s="67">
        <v>223</v>
      </c>
      <c r="D298" s="67">
        <v>261</v>
      </c>
      <c r="E298" s="67">
        <v>232</v>
      </c>
      <c r="F298" s="68">
        <v>493</v>
      </c>
      <c r="G298" s="85"/>
      <c r="J298"/>
      <c r="K298"/>
      <c r="L298"/>
    </row>
    <row r="299" spans="1:12" x14ac:dyDescent="0.15">
      <c r="A299" s="118">
        <v>290</v>
      </c>
      <c r="B299" s="66" t="s">
        <v>304</v>
      </c>
      <c r="C299" s="67">
        <v>21</v>
      </c>
      <c r="D299" s="67">
        <v>11</v>
      </c>
      <c r="E299" s="67">
        <v>15</v>
      </c>
      <c r="F299" s="68">
        <v>26</v>
      </c>
      <c r="G299" s="85"/>
      <c r="J299"/>
      <c r="K299"/>
      <c r="L299"/>
    </row>
    <row r="300" spans="1:12" x14ac:dyDescent="0.15">
      <c r="A300" s="118">
        <v>291</v>
      </c>
      <c r="B300" s="66" t="s">
        <v>309</v>
      </c>
      <c r="C300" s="67">
        <v>0</v>
      </c>
      <c r="D300" s="67">
        <v>0</v>
      </c>
      <c r="E300" s="67">
        <v>0</v>
      </c>
      <c r="F300" s="68">
        <v>0</v>
      </c>
      <c r="G300" s="85"/>
      <c r="J300"/>
      <c r="K300"/>
      <c r="L300"/>
    </row>
    <row r="301" spans="1:12" x14ac:dyDescent="0.15">
      <c r="A301" s="118">
        <v>292</v>
      </c>
      <c r="B301" s="66" t="s">
        <v>314</v>
      </c>
      <c r="C301" s="67">
        <v>2572</v>
      </c>
      <c r="D301" s="67">
        <v>2480</v>
      </c>
      <c r="E301" s="67">
        <v>2027</v>
      </c>
      <c r="F301" s="68">
        <v>4507</v>
      </c>
      <c r="G301" s="85"/>
      <c r="J301"/>
      <c r="K301"/>
      <c r="L301"/>
    </row>
    <row r="302" spans="1:12" x14ac:dyDescent="0.15">
      <c r="A302" s="118">
        <v>293</v>
      </c>
      <c r="B302" s="66" t="s">
        <v>319</v>
      </c>
      <c r="C302" s="67">
        <v>283</v>
      </c>
      <c r="D302" s="67">
        <v>319</v>
      </c>
      <c r="E302" s="67">
        <v>288</v>
      </c>
      <c r="F302" s="68">
        <v>607</v>
      </c>
      <c r="G302" s="85"/>
      <c r="J302"/>
      <c r="K302"/>
      <c r="L302"/>
    </row>
    <row r="303" spans="1:12" x14ac:dyDescent="0.15">
      <c r="A303" s="118">
        <v>294</v>
      </c>
      <c r="B303" s="66" t="s">
        <v>97</v>
      </c>
      <c r="C303" s="67">
        <v>0</v>
      </c>
      <c r="D303" s="67">
        <v>0</v>
      </c>
      <c r="E303" s="67">
        <v>0</v>
      </c>
      <c r="F303" s="68">
        <v>0</v>
      </c>
      <c r="G303" s="85"/>
      <c r="J303"/>
      <c r="K303"/>
      <c r="L303"/>
    </row>
    <row r="304" spans="1:12" x14ac:dyDescent="0.15">
      <c r="A304" s="118">
        <v>295</v>
      </c>
      <c r="B304" s="66" t="s">
        <v>328</v>
      </c>
      <c r="C304" s="67">
        <v>3174</v>
      </c>
      <c r="D304" s="67">
        <v>3617</v>
      </c>
      <c r="E304" s="67">
        <v>3589</v>
      </c>
      <c r="F304" s="68">
        <v>7206</v>
      </c>
      <c r="G304" s="85"/>
      <c r="J304"/>
      <c r="K304"/>
      <c r="L304"/>
    </row>
    <row r="305" spans="1:12" x14ac:dyDescent="0.15">
      <c r="A305" s="118">
        <v>296</v>
      </c>
      <c r="B305" s="66" t="s">
        <v>333</v>
      </c>
      <c r="C305" s="67">
        <v>2272</v>
      </c>
      <c r="D305" s="67">
        <v>2628</v>
      </c>
      <c r="E305" s="67">
        <v>2504</v>
      </c>
      <c r="F305" s="68">
        <v>5132</v>
      </c>
      <c r="G305" s="85"/>
      <c r="J305"/>
      <c r="K305"/>
      <c r="L305"/>
    </row>
    <row r="306" spans="1:12" x14ac:dyDescent="0.15">
      <c r="A306" s="118">
        <v>297</v>
      </c>
      <c r="B306" s="66" t="s">
        <v>338</v>
      </c>
      <c r="C306" s="67">
        <v>0</v>
      </c>
      <c r="D306" s="67">
        <v>0</v>
      </c>
      <c r="E306" s="67">
        <v>0</v>
      </c>
      <c r="F306" s="68">
        <v>0</v>
      </c>
      <c r="G306" s="85"/>
      <c r="J306"/>
      <c r="K306"/>
      <c r="L306"/>
    </row>
    <row r="307" spans="1:12" x14ac:dyDescent="0.15">
      <c r="A307" s="118">
        <v>298</v>
      </c>
      <c r="B307" s="66" t="s">
        <v>343</v>
      </c>
      <c r="C307" s="67">
        <v>0</v>
      </c>
      <c r="D307" s="67">
        <v>0</v>
      </c>
      <c r="E307" s="67">
        <v>0</v>
      </c>
      <c r="F307" s="68">
        <v>0</v>
      </c>
      <c r="G307" s="85"/>
      <c r="J307"/>
      <c r="K307"/>
      <c r="L307"/>
    </row>
    <row r="308" spans="1:12" x14ac:dyDescent="0.15">
      <c r="A308" s="118">
        <v>299</v>
      </c>
      <c r="B308" s="66" t="s">
        <v>348</v>
      </c>
      <c r="C308" s="67">
        <v>735</v>
      </c>
      <c r="D308" s="67">
        <v>779</v>
      </c>
      <c r="E308" s="67">
        <v>804</v>
      </c>
      <c r="F308" s="68">
        <v>1583</v>
      </c>
      <c r="G308" s="85"/>
      <c r="J308"/>
      <c r="K308"/>
      <c r="L308"/>
    </row>
    <row r="309" spans="1:12" x14ac:dyDescent="0.15">
      <c r="A309" s="118">
        <v>300</v>
      </c>
      <c r="B309" s="66" t="s">
        <v>353</v>
      </c>
      <c r="C309" s="67">
        <v>616</v>
      </c>
      <c r="D309" s="67">
        <v>649</v>
      </c>
      <c r="E309" s="67">
        <v>661</v>
      </c>
      <c r="F309" s="68">
        <v>1310</v>
      </c>
      <c r="G309" s="85"/>
      <c r="J309"/>
      <c r="K309"/>
      <c r="L309"/>
    </row>
    <row r="310" spans="1:12" x14ac:dyDescent="0.15">
      <c r="A310" s="118">
        <v>301</v>
      </c>
      <c r="B310" s="66" t="s">
        <v>18</v>
      </c>
      <c r="C310" s="67">
        <v>992</v>
      </c>
      <c r="D310" s="67">
        <v>1120</v>
      </c>
      <c r="E310" s="67">
        <v>1053</v>
      </c>
      <c r="F310" s="68">
        <v>2173</v>
      </c>
      <c r="G310" s="85"/>
      <c r="J310"/>
      <c r="K310"/>
      <c r="L310"/>
    </row>
    <row r="311" spans="1:12" x14ac:dyDescent="0.15">
      <c r="A311" s="118">
        <v>302</v>
      </c>
      <c r="B311" s="66" t="s">
        <v>24</v>
      </c>
      <c r="C311" s="67">
        <v>1064</v>
      </c>
      <c r="D311" s="67">
        <v>1155</v>
      </c>
      <c r="E311" s="67">
        <v>1093</v>
      </c>
      <c r="F311" s="68">
        <v>2248</v>
      </c>
      <c r="G311" s="85"/>
      <c r="J311"/>
      <c r="K311"/>
      <c r="L311"/>
    </row>
    <row r="312" spans="1:12" x14ac:dyDescent="0.15">
      <c r="A312" s="118">
        <v>303</v>
      </c>
      <c r="B312" s="66" t="s">
        <v>30</v>
      </c>
      <c r="C312" s="67">
        <v>711</v>
      </c>
      <c r="D312" s="67">
        <v>638</v>
      </c>
      <c r="E312" s="67">
        <v>605</v>
      </c>
      <c r="F312" s="68">
        <v>1243</v>
      </c>
      <c r="G312" s="85"/>
      <c r="J312"/>
      <c r="K312"/>
      <c r="L312"/>
    </row>
    <row r="313" spans="1:12" x14ac:dyDescent="0.15">
      <c r="A313" s="118">
        <v>304</v>
      </c>
      <c r="B313" s="66" t="s">
        <v>36</v>
      </c>
      <c r="C313" s="67">
        <v>1962</v>
      </c>
      <c r="D313" s="67">
        <v>1597</v>
      </c>
      <c r="E313" s="67">
        <v>1727</v>
      </c>
      <c r="F313" s="68">
        <v>3324</v>
      </c>
      <c r="G313" s="85"/>
      <c r="J313"/>
      <c r="K313"/>
      <c r="L313"/>
    </row>
    <row r="314" spans="1:12" x14ac:dyDescent="0.15">
      <c r="A314" s="118">
        <v>305</v>
      </c>
      <c r="B314" s="66" t="s">
        <v>42</v>
      </c>
      <c r="C314" s="67">
        <v>86</v>
      </c>
      <c r="D314" s="67">
        <v>91</v>
      </c>
      <c r="E314" s="67">
        <v>107</v>
      </c>
      <c r="F314" s="68">
        <v>198</v>
      </c>
      <c r="G314" s="85"/>
      <c r="J314"/>
      <c r="K314"/>
      <c r="L314"/>
    </row>
    <row r="315" spans="1:12" x14ac:dyDescent="0.15">
      <c r="A315" s="118">
        <v>306</v>
      </c>
      <c r="B315" s="66" t="s">
        <v>48</v>
      </c>
      <c r="C315" s="67">
        <v>280</v>
      </c>
      <c r="D315" s="67">
        <v>293</v>
      </c>
      <c r="E315" s="67">
        <v>223</v>
      </c>
      <c r="F315" s="68">
        <v>516</v>
      </c>
      <c r="G315" s="85"/>
      <c r="J315"/>
      <c r="K315"/>
      <c r="L315"/>
    </row>
    <row r="316" spans="1:12" x14ac:dyDescent="0.15">
      <c r="A316" s="118">
        <v>307</v>
      </c>
      <c r="B316" s="66" t="s">
        <v>54</v>
      </c>
      <c r="C316" s="67">
        <v>249</v>
      </c>
      <c r="D316" s="67">
        <v>246</v>
      </c>
      <c r="E316" s="67">
        <v>185</v>
      </c>
      <c r="F316" s="68">
        <v>431</v>
      </c>
      <c r="G316" s="85"/>
      <c r="J316"/>
      <c r="K316"/>
      <c r="L316"/>
    </row>
    <row r="317" spans="1:12" x14ac:dyDescent="0.15">
      <c r="A317" s="118">
        <v>308</v>
      </c>
      <c r="B317" s="66" t="s">
        <v>60</v>
      </c>
      <c r="C317" s="67">
        <v>644</v>
      </c>
      <c r="D317" s="67">
        <v>850</v>
      </c>
      <c r="E317" s="67">
        <v>833</v>
      </c>
      <c r="F317" s="68">
        <v>1683</v>
      </c>
      <c r="G317" s="85"/>
      <c r="J317"/>
      <c r="K317"/>
      <c r="L317"/>
    </row>
    <row r="318" spans="1:12" x14ac:dyDescent="0.15">
      <c r="A318" s="118">
        <v>309</v>
      </c>
      <c r="B318" s="66" t="s">
        <v>66</v>
      </c>
      <c r="C318" s="67">
        <v>683</v>
      </c>
      <c r="D318" s="67">
        <v>828</v>
      </c>
      <c r="E318" s="67">
        <v>814</v>
      </c>
      <c r="F318" s="68">
        <v>1642</v>
      </c>
      <c r="G318" s="85"/>
      <c r="J318"/>
      <c r="K318"/>
      <c r="L318"/>
    </row>
    <row r="319" spans="1:12" x14ac:dyDescent="0.15">
      <c r="A319" s="118">
        <v>310</v>
      </c>
      <c r="B319" s="66" t="s">
        <v>72</v>
      </c>
      <c r="C319" s="67">
        <v>9</v>
      </c>
      <c r="D319" s="67">
        <v>11</v>
      </c>
      <c r="E319" s="67">
        <v>4</v>
      </c>
      <c r="F319" s="68">
        <v>15</v>
      </c>
      <c r="G319" s="85"/>
      <c r="J319"/>
      <c r="K319"/>
      <c r="L319"/>
    </row>
    <row r="320" spans="1:12" x14ac:dyDescent="0.15">
      <c r="A320" s="118">
        <v>311</v>
      </c>
      <c r="B320" s="66" t="s">
        <v>78</v>
      </c>
      <c r="C320" s="67">
        <v>343</v>
      </c>
      <c r="D320" s="67">
        <v>356</v>
      </c>
      <c r="E320" s="67">
        <v>329</v>
      </c>
      <c r="F320" s="68">
        <v>685</v>
      </c>
      <c r="G320" s="85"/>
      <c r="J320"/>
      <c r="K320"/>
      <c r="L320"/>
    </row>
    <row r="321" spans="1:12" x14ac:dyDescent="0.15">
      <c r="A321" s="118">
        <v>312</v>
      </c>
      <c r="B321" s="66" t="s">
        <v>84</v>
      </c>
      <c r="C321" s="67">
        <v>1370</v>
      </c>
      <c r="D321" s="67">
        <v>1754</v>
      </c>
      <c r="E321" s="67">
        <v>1740</v>
      </c>
      <c r="F321" s="68">
        <v>3494</v>
      </c>
      <c r="G321" s="85"/>
      <c r="J321"/>
      <c r="K321"/>
      <c r="L321"/>
    </row>
    <row r="322" spans="1:12" x14ac:dyDescent="0.15">
      <c r="A322" s="118">
        <v>313</v>
      </c>
      <c r="B322" s="66" t="s">
        <v>90</v>
      </c>
      <c r="C322" s="67">
        <v>449</v>
      </c>
      <c r="D322" s="67">
        <v>522</v>
      </c>
      <c r="E322" s="67">
        <v>484</v>
      </c>
      <c r="F322" s="68">
        <v>1006</v>
      </c>
      <c r="G322" s="85"/>
      <c r="J322"/>
      <c r="K322"/>
      <c r="L322"/>
    </row>
    <row r="323" spans="1:12" x14ac:dyDescent="0.15">
      <c r="A323" s="118">
        <v>314</v>
      </c>
      <c r="B323" s="66" t="s">
        <v>96</v>
      </c>
      <c r="C323" s="67">
        <v>0</v>
      </c>
      <c r="D323" s="67">
        <v>0</v>
      </c>
      <c r="E323" s="67">
        <v>0</v>
      </c>
      <c r="F323" s="68">
        <v>0</v>
      </c>
      <c r="G323" s="85"/>
      <c r="J323"/>
      <c r="K323"/>
      <c r="L323"/>
    </row>
    <row r="324" spans="1:12" x14ac:dyDescent="0.15">
      <c r="A324" s="118">
        <v>315</v>
      </c>
      <c r="B324" s="66" t="s">
        <v>102</v>
      </c>
      <c r="C324" s="67">
        <v>0</v>
      </c>
      <c r="D324" s="67">
        <v>0</v>
      </c>
      <c r="E324" s="67">
        <v>0</v>
      </c>
      <c r="F324" s="68">
        <v>0</v>
      </c>
      <c r="G324" s="85"/>
      <c r="J324"/>
      <c r="K324"/>
      <c r="L324"/>
    </row>
    <row r="325" spans="1:12" x14ac:dyDescent="0.15">
      <c r="A325" s="118">
        <v>316</v>
      </c>
      <c r="B325" s="66" t="s">
        <v>108</v>
      </c>
      <c r="C325" s="67">
        <v>0</v>
      </c>
      <c r="D325" s="67">
        <v>0</v>
      </c>
      <c r="E325" s="67">
        <v>0</v>
      </c>
      <c r="F325" s="68">
        <v>0</v>
      </c>
      <c r="G325" s="85"/>
      <c r="J325"/>
      <c r="K325"/>
      <c r="L325"/>
    </row>
    <row r="326" spans="1:12" x14ac:dyDescent="0.15">
      <c r="A326" s="118">
        <v>317</v>
      </c>
      <c r="B326" s="66" t="s">
        <v>114</v>
      </c>
      <c r="C326" s="67">
        <v>936</v>
      </c>
      <c r="D326" s="67">
        <v>972</v>
      </c>
      <c r="E326" s="67">
        <v>856</v>
      </c>
      <c r="F326" s="68">
        <v>1828</v>
      </c>
      <c r="G326" s="85"/>
      <c r="J326"/>
      <c r="K326"/>
      <c r="L326"/>
    </row>
    <row r="327" spans="1:12" x14ac:dyDescent="0.15">
      <c r="A327" s="118">
        <v>318</v>
      </c>
      <c r="B327" s="66" t="s">
        <v>119</v>
      </c>
      <c r="C327" s="67">
        <v>437</v>
      </c>
      <c r="D327" s="67">
        <v>447</v>
      </c>
      <c r="E327" s="67">
        <v>394</v>
      </c>
      <c r="F327" s="68">
        <v>841</v>
      </c>
      <c r="G327" s="85"/>
      <c r="J327"/>
      <c r="K327"/>
      <c r="L327"/>
    </row>
    <row r="328" spans="1:12" x14ac:dyDescent="0.15">
      <c r="A328" s="118">
        <v>319</v>
      </c>
      <c r="B328" s="66" t="s">
        <v>125</v>
      </c>
      <c r="C328" s="67">
        <v>184</v>
      </c>
      <c r="D328" s="67">
        <v>196</v>
      </c>
      <c r="E328" s="67">
        <v>196</v>
      </c>
      <c r="F328" s="68">
        <v>392</v>
      </c>
      <c r="G328" s="85"/>
      <c r="J328"/>
      <c r="K328"/>
      <c r="L328"/>
    </row>
    <row r="329" spans="1:12" x14ac:dyDescent="0.15">
      <c r="A329" s="118">
        <v>320</v>
      </c>
      <c r="B329" s="66" t="s">
        <v>131</v>
      </c>
      <c r="C329" s="67">
        <v>337</v>
      </c>
      <c r="D329" s="67">
        <v>372</v>
      </c>
      <c r="E329" s="67">
        <v>341</v>
      </c>
      <c r="F329" s="68">
        <v>713</v>
      </c>
      <c r="G329" s="85"/>
      <c r="J329"/>
      <c r="K329"/>
      <c r="L329"/>
    </row>
    <row r="330" spans="1:12" x14ac:dyDescent="0.15">
      <c r="A330" s="118">
        <v>321</v>
      </c>
      <c r="B330" s="66" t="s">
        <v>137</v>
      </c>
      <c r="C330" s="67">
        <v>0</v>
      </c>
      <c r="D330" s="67">
        <v>0</v>
      </c>
      <c r="E330" s="67">
        <v>0</v>
      </c>
      <c r="F330" s="68">
        <v>0</v>
      </c>
      <c r="G330" s="85"/>
      <c r="J330"/>
      <c r="K330"/>
      <c r="L330"/>
    </row>
    <row r="331" spans="1:12" x14ac:dyDescent="0.15">
      <c r="A331" s="118">
        <v>322</v>
      </c>
      <c r="B331" s="66" t="s">
        <v>143</v>
      </c>
      <c r="C331" s="67">
        <v>380</v>
      </c>
      <c r="D331" s="67">
        <v>375</v>
      </c>
      <c r="E331" s="67">
        <v>374</v>
      </c>
      <c r="F331" s="68">
        <v>749</v>
      </c>
      <c r="G331" s="85"/>
      <c r="J331"/>
      <c r="K331"/>
      <c r="L331"/>
    </row>
    <row r="332" spans="1:12" x14ac:dyDescent="0.15">
      <c r="A332" s="118">
        <v>323</v>
      </c>
      <c r="B332" s="66" t="s">
        <v>149</v>
      </c>
      <c r="C332" s="67">
        <v>1040</v>
      </c>
      <c r="D332" s="67">
        <v>1158</v>
      </c>
      <c r="E332" s="67">
        <v>1045</v>
      </c>
      <c r="F332" s="68">
        <v>2203</v>
      </c>
      <c r="G332" s="85"/>
      <c r="J332"/>
      <c r="K332"/>
      <c r="L332"/>
    </row>
    <row r="333" spans="1:12" x14ac:dyDescent="0.15">
      <c r="A333" s="118">
        <v>324</v>
      </c>
      <c r="B333" s="66" t="s">
        <v>155</v>
      </c>
      <c r="C333" s="67">
        <v>935</v>
      </c>
      <c r="D333" s="67">
        <v>1027</v>
      </c>
      <c r="E333" s="67">
        <v>1008</v>
      </c>
      <c r="F333" s="68">
        <v>2035</v>
      </c>
      <c r="G333" s="85"/>
      <c r="J333"/>
      <c r="K333"/>
      <c r="L333"/>
    </row>
    <row r="334" spans="1:12" x14ac:dyDescent="0.15">
      <c r="A334" s="118">
        <v>325</v>
      </c>
      <c r="B334" s="66" t="s">
        <v>161</v>
      </c>
      <c r="C334" s="67">
        <v>1218</v>
      </c>
      <c r="D334" s="67">
        <v>1436</v>
      </c>
      <c r="E334" s="67">
        <v>1473</v>
      </c>
      <c r="F334" s="68">
        <v>2909</v>
      </c>
      <c r="G334" s="85"/>
      <c r="J334"/>
      <c r="K334"/>
      <c r="L334"/>
    </row>
    <row r="335" spans="1:12" x14ac:dyDescent="0.15">
      <c r="A335" s="118">
        <v>326</v>
      </c>
      <c r="B335" s="66" t="s">
        <v>167</v>
      </c>
      <c r="C335" s="67">
        <v>512</v>
      </c>
      <c r="D335" s="67">
        <v>604</v>
      </c>
      <c r="E335" s="67">
        <v>579</v>
      </c>
      <c r="F335" s="68">
        <v>1183</v>
      </c>
      <c r="G335" s="85"/>
      <c r="J335"/>
      <c r="K335"/>
      <c r="L335"/>
    </row>
    <row r="336" spans="1:12" x14ac:dyDescent="0.15">
      <c r="A336" s="118">
        <v>327</v>
      </c>
      <c r="B336" s="66" t="s">
        <v>173</v>
      </c>
      <c r="C336" s="67">
        <v>930</v>
      </c>
      <c r="D336" s="67">
        <v>1105</v>
      </c>
      <c r="E336" s="67">
        <v>1031</v>
      </c>
      <c r="F336" s="68">
        <v>2136</v>
      </c>
      <c r="G336" s="85"/>
      <c r="J336"/>
      <c r="K336"/>
      <c r="L336"/>
    </row>
    <row r="337" spans="1:12" x14ac:dyDescent="0.15">
      <c r="A337" s="118">
        <v>328</v>
      </c>
      <c r="B337" s="66" t="s">
        <v>179</v>
      </c>
      <c r="C337" s="67">
        <v>1034</v>
      </c>
      <c r="D337" s="67">
        <v>1246</v>
      </c>
      <c r="E337" s="67">
        <v>1222</v>
      </c>
      <c r="F337" s="68">
        <v>2468</v>
      </c>
      <c r="G337" s="85"/>
      <c r="J337"/>
      <c r="K337"/>
      <c r="L337"/>
    </row>
    <row r="338" spans="1:12" x14ac:dyDescent="0.15">
      <c r="A338" s="118">
        <v>329</v>
      </c>
      <c r="B338" s="66" t="s">
        <v>185</v>
      </c>
      <c r="C338" s="67">
        <v>747</v>
      </c>
      <c r="D338" s="67">
        <v>812</v>
      </c>
      <c r="E338" s="67">
        <v>785</v>
      </c>
      <c r="F338" s="68">
        <v>1597</v>
      </c>
      <c r="G338" s="85"/>
      <c r="J338"/>
      <c r="K338"/>
      <c r="L338"/>
    </row>
    <row r="339" spans="1:12" x14ac:dyDescent="0.15">
      <c r="A339" s="118">
        <v>330</v>
      </c>
      <c r="B339" s="66" t="s">
        <v>191</v>
      </c>
      <c r="C339" s="67">
        <v>667</v>
      </c>
      <c r="D339" s="67">
        <v>739</v>
      </c>
      <c r="E339" s="67">
        <v>754</v>
      </c>
      <c r="F339" s="68">
        <v>1493</v>
      </c>
      <c r="G339" s="85"/>
      <c r="J339"/>
      <c r="K339"/>
      <c r="L339"/>
    </row>
    <row r="340" spans="1:12" x14ac:dyDescent="0.15">
      <c r="A340" s="118">
        <v>331</v>
      </c>
      <c r="B340" s="66" t="s">
        <v>197</v>
      </c>
      <c r="C340" s="67">
        <v>334</v>
      </c>
      <c r="D340" s="67">
        <v>376</v>
      </c>
      <c r="E340" s="67">
        <v>377</v>
      </c>
      <c r="F340" s="68">
        <v>753</v>
      </c>
      <c r="G340" s="85"/>
      <c r="J340"/>
      <c r="K340"/>
      <c r="L340"/>
    </row>
    <row r="341" spans="1:12" x14ac:dyDescent="0.15">
      <c r="A341" s="118">
        <v>332</v>
      </c>
      <c r="B341" s="66" t="s">
        <v>203</v>
      </c>
      <c r="C341" s="67">
        <v>1</v>
      </c>
      <c r="D341" s="67">
        <v>2</v>
      </c>
      <c r="E341" s="67">
        <v>1</v>
      </c>
      <c r="F341" s="68">
        <v>3</v>
      </c>
      <c r="G341" s="85"/>
      <c r="J341"/>
      <c r="K341"/>
      <c r="L341"/>
    </row>
    <row r="342" spans="1:12" x14ac:dyDescent="0.15">
      <c r="A342" s="118">
        <v>333</v>
      </c>
      <c r="B342" s="66" t="s">
        <v>209</v>
      </c>
      <c r="C342" s="67">
        <v>395</v>
      </c>
      <c r="D342" s="67">
        <v>472</v>
      </c>
      <c r="E342" s="67">
        <v>468</v>
      </c>
      <c r="F342" s="68">
        <v>940</v>
      </c>
      <c r="G342" s="85"/>
      <c r="J342"/>
      <c r="K342"/>
      <c r="L342"/>
    </row>
    <row r="343" spans="1:12" x14ac:dyDescent="0.15">
      <c r="A343" s="118">
        <v>334</v>
      </c>
      <c r="B343" s="66" t="s">
        <v>215</v>
      </c>
      <c r="C343" s="67">
        <v>402</v>
      </c>
      <c r="D343" s="67">
        <v>410</v>
      </c>
      <c r="E343" s="67">
        <v>461</v>
      </c>
      <c r="F343" s="68">
        <v>871</v>
      </c>
      <c r="G343" s="85"/>
      <c r="J343"/>
      <c r="K343"/>
      <c r="L343"/>
    </row>
    <row r="344" spans="1:12" x14ac:dyDescent="0.15">
      <c r="A344" s="118">
        <v>335</v>
      </c>
      <c r="B344" s="66" t="s">
        <v>221</v>
      </c>
      <c r="C344" s="67">
        <v>736</v>
      </c>
      <c r="D344" s="67">
        <v>781</v>
      </c>
      <c r="E344" s="67">
        <v>733</v>
      </c>
      <c r="F344" s="68">
        <v>1514</v>
      </c>
      <c r="G344" s="85"/>
      <c r="J344"/>
      <c r="K344"/>
      <c r="L344"/>
    </row>
    <row r="345" spans="1:12" x14ac:dyDescent="0.15">
      <c r="A345" s="118">
        <v>336</v>
      </c>
      <c r="B345" s="66" t="s">
        <v>227</v>
      </c>
      <c r="C345" s="67">
        <v>380</v>
      </c>
      <c r="D345" s="67">
        <v>442</v>
      </c>
      <c r="E345" s="67">
        <v>361</v>
      </c>
      <c r="F345" s="68">
        <v>803</v>
      </c>
      <c r="G345" s="85"/>
      <c r="J345"/>
      <c r="K345"/>
      <c r="L345"/>
    </row>
    <row r="346" spans="1:12" x14ac:dyDescent="0.15">
      <c r="A346" s="118">
        <v>337</v>
      </c>
      <c r="B346" s="66" t="s">
        <v>233</v>
      </c>
      <c r="C346" s="67">
        <v>0</v>
      </c>
      <c r="D346" s="67">
        <v>0</v>
      </c>
      <c r="E346" s="67">
        <v>0</v>
      </c>
      <c r="F346" s="68">
        <v>0</v>
      </c>
      <c r="G346" s="85"/>
      <c r="J346"/>
      <c r="K346"/>
      <c r="L346"/>
    </row>
    <row r="347" spans="1:12" x14ac:dyDescent="0.15">
      <c r="A347" s="118">
        <v>338</v>
      </c>
      <c r="B347" s="66" t="s">
        <v>239</v>
      </c>
      <c r="C347" s="67">
        <v>531</v>
      </c>
      <c r="D347" s="67">
        <v>599</v>
      </c>
      <c r="E347" s="67">
        <v>577</v>
      </c>
      <c r="F347" s="68">
        <v>1176</v>
      </c>
      <c r="G347" s="85"/>
      <c r="J347"/>
      <c r="K347"/>
      <c r="L347"/>
    </row>
    <row r="348" spans="1:12" x14ac:dyDescent="0.15">
      <c r="A348" s="118">
        <v>339</v>
      </c>
      <c r="B348" s="66" t="s">
        <v>245</v>
      </c>
      <c r="C348" s="67">
        <v>1124</v>
      </c>
      <c r="D348" s="67">
        <v>1196</v>
      </c>
      <c r="E348" s="67">
        <v>1277</v>
      </c>
      <c r="F348" s="68">
        <v>2473</v>
      </c>
      <c r="G348" s="85"/>
      <c r="J348"/>
      <c r="K348"/>
      <c r="L348"/>
    </row>
    <row r="349" spans="1:12" x14ac:dyDescent="0.15">
      <c r="A349" s="118">
        <v>340</v>
      </c>
      <c r="B349" s="66" t="s">
        <v>251</v>
      </c>
      <c r="C349" s="67">
        <v>0</v>
      </c>
      <c r="D349" s="67">
        <v>0</v>
      </c>
      <c r="E349" s="67">
        <v>0</v>
      </c>
      <c r="F349" s="68">
        <v>0</v>
      </c>
      <c r="G349" s="85"/>
      <c r="J349"/>
      <c r="K349"/>
      <c r="L349"/>
    </row>
    <row r="350" spans="1:12" x14ac:dyDescent="0.15">
      <c r="A350" s="118">
        <v>341</v>
      </c>
      <c r="B350" s="66" t="s">
        <v>257</v>
      </c>
      <c r="C350" s="67">
        <v>418</v>
      </c>
      <c r="D350" s="67">
        <v>446</v>
      </c>
      <c r="E350" s="67">
        <v>404</v>
      </c>
      <c r="F350" s="68">
        <v>850</v>
      </c>
      <c r="G350" s="85"/>
      <c r="J350"/>
      <c r="K350"/>
      <c r="L350"/>
    </row>
    <row r="351" spans="1:12" x14ac:dyDescent="0.15">
      <c r="A351" s="118">
        <v>342</v>
      </c>
      <c r="B351" s="66" t="s">
        <v>263</v>
      </c>
      <c r="C351" s="67">
        <v>477</v>
      </c>
      <c r="D351" s="67">
        <v>574</v>
      </c>
      <c r="E351" s="67">
        <v>557</v>
      </c>
      <c r="F351" s="68">
        <v>1131</v>
      </c>
      <c r="G351" s="85"/>
      <c r="J351"/>
      <c r="K351"/>
      <c r="L351"/>
    </row>
    <row r="352" spans="1:12" x14ac:dyDescent="0.15">
      <c r="A352" s="118">
        <v>343</v>
      </c>
      <c r="B352" s="66" t="s">
        <v>269</v>
      </c>
      <c r="C352" s="67">
        <v>44829</v>
      </c>
      <c r="D352" s="67">
        <v>48747</v>
      </c>
      <c r="E352" s="67">
        <v>47282</v>
      </c>
      <c r="F352" s="68">
        <v>96029</v>
      </c>
      <c r="G352" s="85"/>
      <c r="J352"/>
      <c r="K352"/>
      <c r="L352"/>
    </row>
    <row r="353" spans="1:12" x14ac:dyDescent="0.15">
      <c r="A353" s="118">
        <v>361</v>
      </c>
      <c r="B353" s="66" t="s">
        <v>354</v>
      </c>
      <c r="C353" s="67">
        <v>299</v>
      </c>
      <c r="D353" s="67">
        <v>353</v>
      </c>
      <c r="E353" s="67">
        <v>382</v>
      </c>
      <c r="F353" s="68">
        <v>735</v>
      </c>
      <c r="G353" s="85"/>
      <c r="J353"/>
      <c r="K353"/>
      <c r="L353"/>
    </row>
    <row r="354" spans="1:12" x14ac:dyDescent="0.15">
      <c r="A354" s="118">
        <v>362</v>
      </c>
      <c r="B354" s="66" t="s">
        <v>360</v>
      </c>
      <c r="C354" s="67">
        <v>195</v>
      </c>
      <c r="D354" s="67">
        <v>219</v>
      </c>
      <c r="E354" s="67">
        <v>250</v>
      </c>
      <c r="F354" s="68">
        <v>469</v>
      </c>
      <c r="G354" s="85"/>
      <c r="J354"/>
      <c r="K354"/>
      <c r="L354"/>
    </row>
    <row r="355" spans="1:12" x14ac:dyDescent="0.15">
      <c r="A355" s="118">
        <v>363</v>
      </c>
      <c r="B355" s="66" t="s">
        <v>366</v>
      </c>
      <c r="C355" s="67">
        <v>9</v>
      </c>
      <c r="D355" s="67">
        <v>10</v>
      </c>
      <c r="E355" s="67">
        <v>12</v>
      </c>
      <c r="F355" s="68">
        <v>22</v>
      </c>
      <c r="G355" s="85"/>
      <c r="J355"/>
      <c r="K355"/>
      <c r="L355"/>
    </row>
    <row r="356" spans="1:12" x14ac:dyDescent="0.15">
      <c r="A356" s="118">
        <v>364</v>
      </c>
      <c r="B356" s="66" t="s">
        <v>372</v>
      </c>
      <c r="C356" s="67">
        <v>11</v>
      </c>
      <c r="D356" s="67">
        <v>11</v>
      </c>
      <c r="E356" s="67">
        <v>0</v>
      </c>
      <c r="F356" s="68">
        <v>11</v>
      </c>
      <c r="G356" s="85"/>
      <c r="J356"/>
      <c r="K356"/>
      <c r="L356"/>
    </row>
    <row r="357" spans="1:12" x14ac:dyDescent="0.15">
      <c r="A357" s="118">
        <v>365</v>
      </c>
      <c r="B357" s="66" t="s">
        <v>378</v>
      </c>
      <c r="C357" s="67">
        <v>0</v>
      </c>
      <c r="D357" s="67">
        <v>0</v>
      </c>
      <c r="E357" s="67">
        <v>0</v>
      </c>
      <c r="F357" s="68">
        <v>0</v>
      </c>
      <c r="G357" s="85"/>
      <c r="J357"/>
      <c r="K357"/>
      <c r="L357"/>
    </row>
    <row r="358" spans="1:12" x14ac:dyDescent="0.15">
      <c r="A358" s="118">
        <v>366</v>
      </c>
      <c r="B358" s="66" t="s">
        <v>384</v>
      </c>
      <c r="C358" s="67">
        <v>1593</v>
      </c>
      <c r="D358" s="67">
        <v>1664</v>
      </c>
      <c r="E358" s="67">
        <v>1797</v>
      </c>
      <c r="F358" s="68">
        <v>3461</v>
      </c>
      <c r="G358" s="85"/>
      <c r="J358"/>
      <c r="K358"/>
      <c r="L358"/>
    </row>
    <row r="359" spans="1:12" x14ac:dyDescent="0.15">
      <c r="A359" s="118">
        <v>367</v>
      </c>
      <c r="B359" s="66" t="s">
        <v>390</v>
      </c>
      <c r="C359" s="67">
        <v>1061</v>
      </c>
      <c r="D359" s="67">
        <v>1195</v>
      </c>
      <c r="E359" s="67">
        <v>1264</v>
      </c>
      <c r="F359" s="68">
        <v>2459</v>
      </c>
      <c r="G359" s="85"/>
      <c r="J359"/>
      <c r="K359"/>
      <c r="L359"/>
    </row>
    <row r="360" spans="1:12" x14ac:dyDescent="0.15">
      <c r="A360" s="118">
        <v>368</v>
      </c>
      <c r="B360" s="66" t="s">
        <v>396</v>
      </c>
      <c r="C360" s="67">
        <v>793</v>
      </c>
      <c r="D360" s="67">
        <v>953</v>
      </c>
      <c r="E360" s="67">
        <v>920</v>
      </c>
      <c r="F360" s="68">
        <v>1873</v>
      </c>
      <c r="G360" s="85"/>
      <c r="J360"/>
      <c r="K360"/>
      <c r="L360"/>
    </row>
    <row r="361" spans="1:12" x14ac:dyDescent="0.15">
      <c r="A361" s="118">
        <v>369</v>
      </c>
      <c r="B361" s="66" t="s">
        <v>402</v>
      </c>
      <c r="C361" s="67">
        <v>719</v>
      </c>
      <c r="D361" s="67">
        <v>766</v>
      </c>
      <c r="E361" s="67">
        <v>742</v>
      </c>
      <c r="F361" s="68">
        <v>1508</v>
      </c>
      <c r="G361" s="85"/>
      <c r="J361"/>
      <c r="K361"/>
      <c r="L361"/>
    </row>
    <row r="362" spans="1:12" x14ac:dyDescent="0.15">
      <c r="A362" s="118">
        <v>370</v>
      </c>
      <c r="B362" s="66" t="s">
        <v>407</v>
      </c>
      <c r="C362" s="67">
        <v>546</v>
      </c>
      <c r="D362" s="67">
        <v>683</v>
      </c>
      <c r="E362" s="67">
        <v>718</v>
      </c>
      <c r="F362" s="68">
        <v>1401</v>
      </c>
      <c r="G362" s="85"/>
      <c r="J362"/>
      <c r="K362"/>
      <c r="L362"/>
    </row>
    <row r="363" spans="1:12" x14ac:dyDescent="0.15">
      <c r="A363" s="118">
        <v>371</v>
      </c>
      <c r="B363" s="66" t="s">
        <v>413</v>
      </c>
      <c r="C363" s="67">
        <v>1135</v>
      </c>
      <c r="D363" s="67">
        <v>1184</v>
      </c>
      <c r="E363" s="67">
        <v>1237</v>
      </c>
      <c r="F363" s="68">
        <v>2421</v>
      </c>
      <c r="G363" s="85"/>
      <c r="J363"/>
      <c r="K363"/>
      <c r="L363"/>
    </row>
    <row r="364" spans="1:12" x14ac:dyDescent="0.15">
      <c r="A364" s="118">
        <v>372</v>
      </c>
      <c r="B364" s="66" t="s">
        <v>419</v>
      </c>
      <c r="C364" s="67">
        <v>493</v>
      </c>
      <c r="D364" s="67">
        <v>603</v>
      </c>
      <c r="E364" s="67">
        <v>640</v>
      </c>
      <c r="F364" s="68">
        <v>1243</v>
      </c>
      <c r="G364" s="85"/>
      <c r="J364"/>
      <c r="K364"/>
      <c r="L364"/>
    </row>
    <row r="365" spans="1:12" x14ac:dyDescent="0.15">
      <c r="A365" s="118">
        <v>373</v>
      </c>
      <c r="B365" s="66" t="s">
        <v>425</v>
      </c>
      <c r="C365" s="67">
        <v>251</v>
      </c>
      <c r="D365" s="67">
        <v>277</v>
      </c>
      <c r="E365" s="67">
        <v>304</v>
      </c>
      <c r="F365" s="68">
        <v>581</v>
      </c>
      <c r="G365" s="85"/>
      <c r="J365"/>
      <c r="K365"/>
      <c r="L365"/>
    </row>
    <row r="366" spans="1:12" x14ac:dyDescent="0.15">
      <c r="A366" s="118">
        <v>374</v>
      </c>
      <c r="B366" s="66" t="s">
        <v>430</v>
      </c>
      <c r="C366" s="67">
        <v>557</v>
      </c>
      <c r="D366" s="67">
        <v>642</v>
      </c>
      <c r="E366" s="67">
        <v>650</v>
      </c>
      <c r="F366" s="68">
        <v>1292</v>
      </c>
      <c r="G366" s="85"/>
      <c r="J366"/>
      <c r="K366"/>
      <c r="L366"/>
    </row>
    <row r="367" spans="1:12" x14ac:dyDescent="0.15">
      <c r="A367" s="118">
        <v>375</v>
      </c>
      <c r="B367" s="79" t="s">
        <v>435</v>
      </c>
      <c r="C367" s="67">
        <v>715</v>
      </c>
      <c r="D367" s="67">
        <v>828</v>
      </c>
      <c r="E367" s="67">
        <v>818</v>
      </c>
      <c r="F367" s="68">
        <v>1646</v>
      </c>
      <c r="G367" s="85"/>
      <c r="J367"/>
      <c r="K367"/>
      <c r="L367"/>
    </row>
    <row r="368" spans="1:12" x14ac:dyDescent="0.15">
      <c r="A368" s="118">
        <v>376</v>
      </c>
      <c r="B368" s="79" t="s">
        <v>441</v>
      </c>
      <c r="C368" s="67">
        <v>282</v>
      </c>
      <c r="D368" s="67">
        <v>346</v>
      </c>
      <c r="E368" s="67">
        <v>347</v>
      </c>
      <c r="F368" s="68">
        <v>693</v>
      </c>
      <c r="G368" s="85"/>
      <c r="J368"/>
      <c r="K368"/>
      <c r="L368"/>
    </row>
    <row r="369" spans="1:12" x14ac:dyDescent="0.15">
      <c r="A369" s="118">
        <v>377</v>
      </c>
      <c r="B369" s="79" t="s">
        <v>447</v>
      </c>
      <c r="C369" s="67">
        <v>734</v>
      </c>
      <c r="D369" s="67">
        <v>913</v>
      </c>
      <c r="E369" s="67">
        <v>952</v>
      </c>
      <c r="F369" s="68">
        <v>1865</v>
      </c>
      <c r="G369" s="85"/>
      <c r="J369"/>
      <c r="K369"/>
      <c r="L369"/>
    </row>
    <row r="370" spans="1:12" x14ac:dyDescent="0.15">
      <c r="A370" s="118">
        <v>378</v>
      </c>
      <c r="B370" s="79" t="s">
        <v>453</v>
      </c>
      <c r="C370" s="67">
        <v>900</v>
      </c>
      <c r="D370" s="67">
        <v>1052</v>
      </c>
      <c r="E370" s="67">
        <v>1128</v>
      </c>
      <c r="F370" s="68">
        <v>2180</v>
      </c>
      <c r="G370" s="85"/>
      <c r="J370"/>
      <c r="K370"/>
      <c r="L370"/>
    </row>
    <row r="371" spans="1:12" x14ac:dyDescent="0.15">
      <c r="A371" s="118">
        <v>379</v>
      </c>
      <c r="B371" s="79" t="s">
        <v>459</v>
      </c>
      <c r="C371" s="67">
        <v>699</v>
      </c>
      <c r="D371" s="67">
        <v>778</v>
      </c>
      <c r="E371" s="67">
        <v>805</v>
      </c>
      <c r="F371" s="68">
        <v>1583</v>
      </c>
      <c r="G371" s="85"/>
      <c r="J371"/>
      <c r="K371"/>
      <c r="L371"/>
    </row>
    <row r="372" spans="1:12" x14ac:dyDescent="0.15">
      <c r="A372" s="118">
        <v>380</v>
      </c>
      <c r="B372" s="79" t="s">
        <v>465</v>
      </c>
      <c r="C372" s="67">
        <v>635</v>
      </c>
      <c r="D372" s="67">
        <v>734</v>
      </c>
      <c r="E372" s="67">
        <v>752</v>
      </c>
      <c r="F372" s="68">
        <v>1486</v>
      </c>
      <c r="G372" s="85"/>
      <c r="J372"/>
      <c r="K372"/>
      <c r="L372"/>
    </row>
    <row r="373" spans="1:12" x14ac:dyDescent="0.15">
      <c r="A373" s="118">
        <v>381</v>
      </c>
      <c r="B373" s="79" t="s">
        <v>471</v>
      </c>
      <c r="C373" s="67">
        <v>545</v>
      </c>
      <c r="D373" s="67">
        <v>557</v>
      </c>
      <c r="E373" s="67">
        <v>595</v>
      </c>
      <c r="F373" s="68">
        <v>1152</v>
      </c>
      <c r="G373" s="85"/>
      <c r="J373"/>
      <c r="K373"/>
      <c r="L373"/>
    </row>
    <row r="374" spans="1:12" x14ac:dyDescent="0.15">
      <c r="A374" s="118">
        <v>382</v>
      </c>
      <c r="B374" s="79" t="s">
        <v>477</v>
      </c>
      <c r="C374" s="67">
        <v>1182</v>
      </c>
      <c r="D374" s="67">
        <v>1154</v>
      </c>
      <c r="E374" s="67">
        <v>1256</v>
      </c>
      <c r="F374" s="68">
        <v>2410</v>
      </c>
      <c r="G374" s="85"/>
      <c r="J374"/>
      <c r="K374"/>
      <c r="L374"/>
    </row>
    <row r="375" spans="1:12" x14ac:dyDescent="0.15">
      <c r="A375" s="118">
        <v>383</v>
      </c>
      <c r="B375" s="66" t="s">
        <v>483</v>
      </c>
      <c r="C375" s="67">
        <v>614</v>
      </c>
      <c r="D375" s="67">
        <v>690</v>
      </c>
      <c r="E375" s="67">
        <v>699</v>
      </c>
      <c r="F375" s="68">
        <v>1389</v>
      </c>
      <c r="G375" s="85"/>
      <c r="J375"/>
      <c r="K375"/>
      <c r="L375"/>
    </row>
    <row r="376" spans="1:12" x14ac:dyDescent="0.15">
      <c r="A376" s="118">
        <v>384</v>
      </c>
      <c r="B376" s="66" t="s">
        <v>489</v>
      </c>
      <c r="C376" s="67">
        <v>824</v>
      </c>
      <c r="D376" s="67">
        <v>896</v>
      </c>
      <c r="E376" s="67">
        <v>943</v>
      </c>
      <c r="F376" s="68">
        <v>1839</v>
      </c>
      <c r="G376" s="85"/>
      <c r="J376"/>
      <c r="K376"/>
      <c r="L376"/>
    </row>
    <row r="377" spans="1:12" x14ac:dyDescent="0.15">
      <c r="A377" s="118">
        <v>385</v>
      </c>
      <c r="B377" s="66" t="s">
        <v>495</v>
      </c>
      <c r="C377" s="67">
        <v>1075</v>
      </c>
      <c r="D377" s="67">
        <v>1154</v>
      </c>
      <c r="E377" s="67">
        <v>1148</v>
      </c>
      <c r="F377" s="68">
        <v>2302</v>
      </c>
      <c r="G377" s="85"/>
      <c r="J377"/>
      <c r="K377"/>
      <c r="L377"/>
    </row>
    <row r="378" spans="1:12" x14ac:dyDescent="0.15">
      <c r="A378" s="118">
        <v>386</v>
      </c>
      <c r="B378" s="66" t="s">
        <v>501</v>
      </c>
      <c r="C378" s="67">
        <v>1563</v>
      </c>
      <c r="D378" s="67">
        <v>1456</v>
      </c>
      <c r="E378" s="67">
        <v>1628</v>
      </c>
      <c r="F378" s="68">
        <v>3084</v>
      </c>
      <c r="G378" s="85"/>
      <c r="J378"/>
      <c r="K378"/>
      <c r="L378"/>
    </row>
    <row r="379" spans="1:12" x14ac:dyDescent="0.15">
      <c r="A379" s="118">
        <v>387</v>
      </c>
      <c r="B379" s="66" t="s">
        <v>507</v>
      </c>
      <c r="C379" s="67">
        <v>1182</v>
      </c>
      <c r="D379" s="67">
        <v>1206</v>
      </c>
      <c r="E379" s="67">
        <v>1231</v>
      </c>
      <c r="F379" s="68">
        <v>2437</v>
      </c>
      <c r="G379" s="85"/>
      <c r="J379"/>
      <c r="K379"/>
      <c r="L379"/>
    </row>
    <row r="380" spans="1:12" x14ac:dyDescent="0.15">
      <c r="A380" s="118">
        <v>388</v>
      </c>
      <c r="B380" s="66" t="s">
        <v>513</v>
      </c>
      <c r="C380" s="67">
        <v>1338</v>
      </c>
      <c r="D380" s="67">
        <v>1238</v>
      </c>
      <c r="E380" s="67">
        <v>1370</v>
      </c>
      <c r="F380" s="68">
        <v>2608</v>
      </c>
      <c r="G380" s="85"/>
      <c r="J380"/>
      <c r="K380"/>
      <c r="L380"/>
    </row>
    <row r="381" spans="1:12" x14ac:dyDescent="0.15">
      <c r="A381" s="118">
        <v>389</v>
      </c>
      <c r="B381" s="66" t="s">
        <v>519</v>
      </c>
      <c r="C381" s="67">
        <v>245</v>
      </c>
      <c r="D381" s="67">
        <v>188</v>
      </c>
      <c r="E381" s="67">
        <v>219</v>
      </c>
      <c r="F381" s="68">
        <v>407</v>
      </c>
      <c r="G381" s="85"/>
      <c r="J381"/>
      <c r="K381"/>
      <c r="L381"/>
    </row>
    <row r="382" spans="1:12" x14ac:dyDescent="0.15">
      <c r="A382" s="118">
        <v>390</v>
      </c>
      <c r="B382" s="66" t="s">
        <v>525</v>
      </c>
      <c r="C382" s="67">
        <v>1682</v>
      </c>
      <c r="D382" s="67">
        <v>1913</v>
      </c>
      <c r="E382" s="67">
        <v>2026</v>
      </c>
      <c r="F382" s="68">
        <v>3939</v>
      </c>
      <c r="G382" s="85"/>
      <c r="J382"/>
      <c r="K382"/>
      <c r="L382"/>
    </row>
    <row r="383" spans="1:12" x14ac:dyDescent="0.15">
      <c r="A383" s="118">
        <v>391</v>
      </c>
      <c r="B383" s="66" t="s">
        <v>531</v>
      </c>
      <c r="C383" s="67">
        <v>824</v>
      </c>
      <c r="D383" s="67">
        <v>938</v>
      </c>
      <c r="E383" s="67">
        <v>1019</v>
      </c>
      <c r="F383" s="68">
        <v>1957</v>
      </c>
      <c r="G383" s="85"/>
      <c r="J383"/>
      <c r="K383"/>
      <c r="L383"/>
    </row>
    <row r="384" spans="1:12" x14ac:dyDescent="0.15">
      <c r="A384" s="118">
        <v>392</v>
      </c>
      <c r="B384" s="66" t="s">
        <v>537</v>
      </c>
      <c r="C384" s="67">
        <v>737</v>
      </c>
      <c r="D384" s="67">
        <v>881</v>
      </c>
      <c r="E384" s="67">
        <v>859</v>
      </c>
      <c r="F384" s="68">
        <v>1740</v>
      </c>
      <c r="G384" s="85"/>
      <c r="J384"/>
      <c r="K384"/>
      <c r="L384"/>
    </row>
    <row r="385" spans="1:12" x14ac:dyDescent="0.15">
      <c r="A385" s="118">
        <v>393</v>
      </c>
      <c r="B385" s="66" t="s">
        <v>543</v>
      </c>
      <c r="C385" s="67">
        <v>101</v>
      </c>
      <c r="D385" s="67">
        <v>113</v>
      </c>
      <c r="E385" s="67">
        <v>119</v>
      </c>
      <c r="F385" s="68">
        <v>232</v>
      </c>
      <c r="G385" s="85"/>
      <c r="J385"/>
      <c r="K385"/>
      <c r="L385"/>
    </row>
    <row r="386" spans="1:12" x14ac:dyDescent="0.15">
      <c r="A386" s="118">
        <v>394</v>
      </c>
      <c r="B386" s="66" t="s">
        <v>549</v>
      </c>
      <c r="C386" s="67">
        <v>529</v>
      </c>
      <c r="D386" s="67">
        <v>571</v>
      </c>
      <c r="E386" s="67">
        <v>585</v>
      </c>
      <c r="F386" s="68">
        <v>1156</v>
      </c>
      <c r="G386" s="85"/>
      <c r="J386"/>
      <c r="K386"/>
      <c r="L386"/>
    </row>
    <row r="387" spans="1:12" x14ac:dyDescent="0.15">
      <c r="A387" s="118">
        <v>395</v>
      </c>
      <c r="B387" s="66" t="s">
        <v>555</v>
      </c>
      <c r="C387" s="67">
        <v>773</v>
      </c>
      <c r="D387" s="67">
        <v>839</v>
      </c>
      <c r="E387" s="67">
        <v>846</v>
      </c>
      <c r="F387" s="68">
        <v>1685</v>
      </c>
      <c r="G387" s="85"/>
      <c r="J387"/>
      <c r="K387"/>
      <c r="L387"/>
    </row>
    <row r="388" spans="1:12" x14ac:dyDescent="0.15">
      <c r="A388" s="118">
        <v>396</v>
      </c>
      <c r="B388" s="66" t="s">
        <v>561</v>
      </c>
      <c r="C388" s="67">
        <v>714</v>
      </c>
      <c r="D388" s="67">
        <v>822</v>
      </c>
      <c r="E388" s="67">
        <v>877</v>
      </c>
      <c r="F388" s="68">
        <v>1699</v>
      </c>
      <c r="G388" s="85"/>
      <c r="J388"/>
      <c r="K388"/>
      <c r="L388"/>
    </row>
    <row r="389" spans="1:12" x14ac:dyDescent="0.15">
      <c r="A389" s="118">
        <v>397</v>
      </c>
      <c r="B389" s="66" t="s">
        <v>567</v>
      </c>
      <c r="C389" s="67">
        <v>794</v>
      </c>
      <c r="D389" s="67">
        <v>917</v>
      </c>
      <c r="E389" s="67">
        <v>957</v>
      </c>
      <c r="F389" s="68">
        <v>1874</v>
      </c>
      <c r="G389" s="85"/>
      <c r="J389"/>
      <c r="K389"/>
      <c r="L389"/>
    </row>
    <row r="390" spans="1:12" x14ac:dyDescent="0.15">
      <c r="A390" s="118">
        <v>398</v>
      </c>
      <c r="B390" s="66" t="s">
        <v>573</v>
      </c>
      <c r="C390" s="67">
        <v>585</v>
      </c>
      <c r="D390" s="67">
        <v>641</v>
      </c>
      <c r="E390" s="67">
        <v>722</v>
      </c>
      <c r="F390" s="68">
        <v>1363</v>
      </c>
      <c r="G390" s="85"/>
      <c r="J390"/>
      <c r="K390"/>
      <c r="L390"/>
    </row>
    <row r="391" spans="1:12" x14ac:dyDescent="0.15">
      <c r="A391" s="118">
        <v>399</v>
      </c>
      <c r="B391" s="66" t="s">
        <v>579</v>
      </c>
      <c r="C391" s="67">
        <v>727</v>
      </c>
      <c r="D391" s="67">
        <v>837</v>
      </c>
      <c r="E391" s="67">
        <v>907</v>
      </c>
      <c r="F391" s="68">
        <v>1744</v>
      </c>
      <c r="G391" s="85"/>
      <c r="J391"/>
      <c r="K391"/>
      <c r="L391"/>
    </row>
    <row r="392" spans="1:12" x14ac:dyDescent="0.15">
      <c r="A392" s="118">
        <v>400</v>
      </c>
      <c r="B392" s="66" t="s">
        <v>585</v>
      </c>
      <c r="C392" s="67">
        <v>809</v>
      </c>
      <c r="D392" s="67">
        <v>949</v>
      </c>
      <c r="E392" s="67">
        <v>975</v>
      </c>
      <c r="F392" s="68">
        <v>1924</v>
      </c>
      <c r="G392" s="85"/>
      <c r="J392"/>
      <c r="K392"/>
      <c r="L392"/>
    </row>
    <row r="393" spans="1:12" x14ac:dyDescent="0.15">
      <c r="A393" s="118">
        <v>401</v>
      </c>
      <c r="B393" s="66" t="s">
        <v>591</v>
      </c>
      <c r="C393" s="67">
        <v>1191</v>
      </c>
      <c r="D393" s="67">
        <v>1451</v>
      </c>
      <c r="E393" s="67">
        <v>1486</v>
      </c>
      <c r="F393" s="68">
        <v>2937</v>
      </c>
      <c r="G393" s="85"/>
      <c r="J393"/>
      <c r="K393"/>
      <c r="L393"/>
    </row>
    <row r="394" spans="1:12" x14ac:dyDescent="0.15">
      <c r="A394" s="118">
        <v>402</v>
      </c>
      <c r="B394" s="66" t="s">
        <v>597</v>
      </c>
      <c r="C394" s="67">
        <v>771</v>
      </c>
      <c r="D394" s="67">
        <v>907</v>
      </c>
      <c r="E394" s="67">
        <v>948</v>
      </c>
      <c r="F394" s="68">
        <v>1855</v>
      </c>
      <c r="G394" s="85"/>
      <c r="J394"/>
      <c r="K394"/>
      <c r="L394"/>
    </row>
    <row r="395" spans="1:12" x14ac:dyDescent="0.15">
      <c r="A395" s="118">
        <v>403</v>
      </c>
      <c r="B395" s="66" t="s">
        <v>603</v>
      </c>
      <c r="C395" s="67">
        <v>592</v>
      </c>
      <c r="D395" s="67">
        <v>684</v>
      </c>
      <c r="E395" s="67">
        <v>742</v>
      </c>
      <c r="F395" s="68">
        <v>1426</v>
      </c>
      <c r="G395" s="85"/>
      <c r="J395"/>
      <c r="K395"/>
      <c r="L395"/>
    </row>
    <row r="396" spans="1:12" x14ac:dyDescent="0.15">
      <c r="A396" s="118">
        <v>404</v>
      </c>
      <c r="B396" s="66" t="s">
        <v>608</v>
      </c>
      <c r="C396" s="67">
        <v>232</v>
      </c>
      <c r="D396" s="67">
        <v>240</v>
      </c>
      <c r="E396" s="67">
        <v>301</v>
      </c>
      <c r="F396" s="68">
        <v>541</v>
      </c>
      <c r="G396" s="85"/>
      <c r="J396"/>
      <c r="K396"/>
      <c r="L396"/>
    </row>
    <row r="397" spans="1:12" x14ac:dyDescent="0.15">
      <c r="A397" s="118">
        <v>405</v>
      </c>
      <c r="B397" s="66" t="s">
        <v>613</v>
      </c>
      <c r="C397" s="67">
        <v>378</v>
      </c>
      <c r="D397" s="67">
        <v>365</v>
      </c>
      <c r="E397" s="67">
        <v>426</v>
      </c>
      <c r="F397" s="68">
        <v>791</v>
      </c>
      <c r="G397" s="85"/>
      <c r="J397"/>
      <c r="K397"/>
      <c r="L397"/>
    </row>
    <row r="398" spans="1:12" x14ac:dyDescent="0.15">
      <c r="A398" s="118">
        <v>406</v>
      </c>
      <c r="B398" s="66" t="s">
        <v>619</v>
      </c>
      <c r="C398" s="67">
        <v>459</v>
      </c>
      <c r="D398" s="67">
        <v>525</v>
      </c>
      <c r="E398" s="67">
        <v>551</v>
      </c>
      <c r="F398" s="68">
        <v>1076</v>
      </c>
      <c r="G398" s="85"/>
      <c r="J398"/>
      <c r="K398"/>
      <c r="L398"/>
    </row>
    <row r="399" spans="1:12" x14ac:dyDescent="0.15">
      <c r="A399" s="118">
        <v>407</v>
      </c>
      <c r="B399" s="66" t="s">
        <v>625</v>
      </c>
      <c r="C399" s="67">
        <v>816</v>
      </c>
      <c r="D399" s="67">
        <v>836</v>
      </c>
      <c r="E399" s="67">
        <v>878</v>
      </c>
      <c r="F399" s="68">
        <v>1714</v>
      </c>
      <c r="G399" s="85"/>
      <c r="J399"/>
      <c r="K399"/>
      <c r="L399"/>
    </row>
    <row r="400" spans="1:12" x14ac:dyDescent="0.15">
      <c r="A400" s="118">
        <v>408</v>
      </c>
      <c r="B400" s="66" t="s">
        <v>631</v>
      </c>
      <c r="C400" s="67">
        <v>1219</v>
      </c>
      <c r="D400" s="67">
        <v>1308</v>
      </c>
      <c r="E400" s="67">
        <v>1377</v>
      </c>
      <c r="F400" s="68">
        <v>2685</v>
      </c>
      <c r="G400" s="85"/>
      <c r="J400"/>
      <c r="K400"/>
      <c r="L400"/>
    </row>
    <row r="401" spans="1:12" x14ac:dyDescent="0.15">
      <c r="A401" s="118">
        <v>409</v>
      </c>
      <c r="B401" s="66" t="s">
        <v>637</v>
      </c>
      <c r="C401" s="67">
        <v>958</v>
      </c>
      <c r="D401" s="67">
        <v>1010</v>
      </c>
      <c r="E401" s="67">
        <v>1095</v>
      </c>
      <c r="F401" s="68">
        <v>2105</v>
      </c>
      <c r="G401" s="85"/>
      <c r="J401"/>
      <c r="K401"/>
      <c r="L401"/>
    </row>
    <row r="402" spans="1:12" x14ac:dyDescent="0.15">
      <c r="A402" s="118">
        <v>410</v>
      </c>
      <c r="B402" s="66" t="s">
        <v>643</v>
      </c>
      <c r="C402" s="67">
        <v>1628</v>
      </c>
      <c r="D402" s="67">
        <v>1710</v>
      </c>
      <c r="E402" s="67">
        <v>1809</v>
      </c>
      <c r="F402" s="68">
        <v>3519</v>
      </c>
      <c r="G402" s="85"/>
      <c r="J402"/>
      <c r="K402"/>
      <c r="L402"/>
    </row>
    <row r="403" spans="1:12" x14ac:dyDescent="0.15">
      <c r="A403" s="118">
        <v>411</v>
      </c>
      <c r="B403" s="66" t="s">
        <v>648</v>
      </c>
      <c r="C403" s="67">
        <v>711</v>
      </c>
      <c r="D403" s="67">
        <v>805</v>
      </c>
      <c r="E403" s="67">
        <v>872</v>
      </c>
      <c r="F403" s="68">
        <v>1677</v>
      </c>
      <c r="G403" s="85"/>
      <c r="J403"/>
      <c r="K403"/>
      <c r="L403"/>
    </row>
    <row r="404" spans="1:12" x14ac:dyDescent="0.15">
      <c r="A404" s="118">
        <v>412</v>
      </c>
      <c r="B404" s="66" t="s">
        <v>652</v>
      </c>
      <c r="C404" s="67">
        <v>815</v>
      </c>
      <c r="D404" s="67">
        <v>921</v>
      </c>
      <c r="E404" s="67">
        <v>1013</v>
      </c>
      <c r="F404" s="68">
        <v>1934</v>
      </c>
      <c r="G404" s="85"/>
      <c r="J404"/>
      <c r="K404"/>
      <c r="L404"/>
    </row>
    <row r="405" spans="1:12" x14ac:dyDescent="0.15">
      <c r="A405" s="118">
        <v>413</v>
      </c>
      <c r="B405" s="66" t="s">
        <v>656</v>
      </c>
      <c r="C405" s="67">
        <v>522</v>
      </c>
      <c r="D405" s="67">
        <v>646</v>
      </c>
      <c r="E405" s="67">
        <v>626</v>
      </c>
      <c r="F405" s="68">
        <v>1272</v>
      </c>
      <c r="G405" s="85"/>
      <c r="J405"/>
      <c r="K405"/>
      <c r="L405"/>
    </row>
    <row r="406" spans="1:12" x14ac:dyDescent="0.15">
      <c r="A406" s="118">
        <v>414</v>
      </c>
      <c r="B406" s="66" t="s">
        <v>659</v>
      </c>
      <c r="C406" s="67">
        <v>551</v>
      </c>
      <c r="D406" s="67">
        <v>668</v>
      </c>
      <c r="E406" s="67">
        <v>713</v>
      </c>
      <c r="F406" s="68">
        <v>1381</v>
      </c>
      <c r="G406" s="85"/>
      <c r="J406"/>
      <c r="K406"/>
      <c r="L406"/>
    </row>
    <row r="407" spans="1:12" x14ac:dyDescent="0.15">
      <c r="A407" s="118">
        <v>415</v>
      </c>
      <c r="B407" s="66" t="s">
        <v>663</v>
      </c>
      <c r="C407" s="67">
        <v>515</v>
      </c>
      <c r="D407" s="67">
        <v>679</v>
      </c>
      <c r="E407" s="67">
        <v>771</v>
      </c>
      <c r="F407" s="68">
        <v>1450</v>
      </c>
      <c r="G407" s="85"/>
      <c r="J407"/>
      <c r="K407"/>
      <c r="L407"/>
    </row>
    <row r="408" spans="1:12" x14ac:dyDescent="0.15">
      <c r="A408" s="118">
        <v>416</v>
      </c>
      <c r="B408" s="66" t="s">
        <v>668</v>
      </c>
      <c r="C408" s="67">
        <v>1561</v>
      </c>
      <c r="D408" s="67">
        <v>1542</v>
      </c>
      <c r="E408" s="67">
        <v>1558</v>
      </c>
      <c r="F408" s="68">
        <v>3100</v>
      </c>
      <c r="G408" s="85"/>
      <c r="J408"/>
      <c r="K408"/>
      <c r="L408"/>
    </row>
    <row r="409" spans="1:12" x14ac:dyDescent="0.15">
      <c r="A409" s="118">
        <v>417</v>
      </c>
      <c r="B409" s="66" t="s">
        <v>673</v>
      </c>
      <c r="C409" s="67">
        <v>1419</v>
      </c>
      <c r="D409" s="67">
        <v>1740</v>
      </c>
      <c r="E409" s="67">
        <v>1802</v>
      </c>
      <c r="F409" s="68">
        <v>3542</v>
      </c>
      <c r="G409" s="85"/>
      <c r="J409"/>
      <c r="K409"/>
      <c r="L409"/>
    </row>
    <row r="410" spans="1:12" x14ac:dyDescent="0.15">
      <c r="A410" s="118">
        <v>418</v>
      </c>
      <c r="B410" s="66" t="s">
        <v>316</v>
      </c>
      <c r="C410" s="67">
        <v>771</v>
      </c>
      <c r="D410" s="67">
        <v>687</v>
      </c>
      <c r="E410" s="67">
        <v>781</v>
      </c>
      <c r="F410" s="68">
        <v>1468</v>
      </c>
      <c r="G410" s="85"/>
      <c r="J410"/>
      <c r="K410"/>
      <c r="L410"/>
    </row>
    <row r="411" spans="1:12" x14ac:dyDescent="0.15">
      <c r="A411" s="118">
        <v>419</v>
      </c>
      <c r="B411" s="66" t="s">
        <v>321</v>
      </c>
      <c r="C411" s="67">
        <v>838</v>
      </c>
      <c r="D411" s="67">
        <v>814</v>
      </c>
      <c r="E411" s="67">
        <v>900</v>
      </c>
      <c r="F411" s="68">
        <v>1714</v>
      </c>
      <c r="G411" s="85"/>
      <c r="J411"/>
      <c r="K411"/>
      <c r="L411"/>
    </row>
    <row r="412" spans="1:12" x14ac:dyDescent="0.15">
      <c r="A412" s="118">
        <v>420</v>
      </c>
      <c r="B412" s="66" t="s">
        <v>325</v>
      </c>
      <c r="C412" s="67">
        <v>725</v>
      </c>
      <c r="D412" s="67">
        <v>823</v>
      </c>
      <c r="E412" s="67">
        <v>894</v>
      </c>
      <c r="F412" s="68">
        <v>1717</v>
      </c>
      <c r="G412" s="85"/>
      <c r="J412"/>
      <c r="K412"/>
      <c r="L412"/>
    </row>
    <row r="413" spans="1:12" x14ac:dyDescent="0.15">
      <c r="A413" s="118">
        <v>421</v>
      </c>
      <c r="B413" s="66" t="s">
        <v>355</v>
      </c>
      <c r="C413" s="67">
        <v>790</v>
      </c>
      <c r="D413" s="67">
        <v>897</v>
      </c>
      <c r="E413" s="67">
        <v>961</v>
      </c>
      <c r="F413" s="68">
        <v>1858</v>
      </c>
      <c r="G413" s="85"/>
      <c r="J413"/>
      <c r="K413"/>
      <c r="L413"/>
    </row>
    <row r="414" spans="1:12" x14ac:dyDescent="0.15">
      <c r="A414" s="118">
        <v>422</v>
      </c>
      <c r="B414" s="66" t="s">
        <v>361</v>
      </c>
      <c r="C414" s="67">
        <v>955</v>
      </c>
      <c r="D414" s="67">
        <v>986</v>
      </c>
      <c r="E414" s="67">
        <v>1004</v>
      </c>
      <c r="F414" s="68">
        <v>1990</v>
      </c>
      <c r="G414" s="85"/>
      <c r="J414"/>
      <c r="K414"/>
      <c r="L414"/>
    </row>
    <row r="415" spans="1:12" x14ac:dyDescent="0.15">
      <c r="A415" s="118">
        <v>423</v>
      </c>
      <c r="B415" s="66" t="s">
        <v>367</v>
      </c>
      <c r="C415" s="67">
        <v>1167</v>
      </c>
      <c r="D415" s="67">
        <v>1306</v>
      </c>
      <c r="E415" s="67">
        <v>1338</v>
      </c>
      <c r="F415" s="68">
        <v>2644</v>
      </c>
      <c r="G415" s="85"/>
      <c r="J415"/>
      <c r="K415"/>
      <c r="L415"/>
    </row>
    <row r="416" spans="1:12" x14ac:dyDescent="0.15">
      <c r="A416" s="118">
        <v>424</v>
      </c>
      <c r="B416" s="66" t="s">
        <v>373</v>
      </c>
      <c r="C416" s="67">
        <v>783</v>
      </c>
      <c r="D416" s="67">
        <v>802</v>
      </c>
      <c r="E416" s="67">
        <v>872</v>
      </c>
      <c r="F416" s="68">
        <v>1674</v>
      </c>
      <c r="G416" s="85"/>
      <c r="J416"/>
      <c r="K416"/>
      <c r="L416"/>
    </row>
    <row r="417" spans="1:12" x14ac:dyDescent="0.15">
      <c r="A417" s="118">
        <v>425</v>
      </c>
      <c r="B417" s="66" t="s">
        <v>379</v>
      </c>
      <c r="C417" s="67">
        <v>1421</v>
      </c>
      <c r="D417" s="67">
        <v>1289</v>
      </c>
      <c r="E417" s="67">
        <v>1596</v>
      </c>
      <c r="F417" s="68">
        <v>2885</v>
      </c>
      <c r="G417" s="85"/>
      <c r="J417"/>
      <c r="K417"/>
      <c r="L417"/>
    </row>
    <row r="418" spans="1:12" x14ac:dyDescent="0.15">
      <c r="A418" s="118">
        <v>426</v>
      </c>
      <c r="B418" s="66" t="s">
        <v>385</v>
      </c>
      <c r="C418" s="67">
        <v>1233</v>
      </c>
      <c r="D418" s="67">
        <v>1376</v>
      </c>
      <c r="E418" s="67">
        <v>1395</v>
      </c>
      <c r="F418" s="68">
        <v>2771</v>
      </c>
      <c r="G418" s="85"/>
      <c r="J418"/>
      <c r="K418"/>
      <c r="L418"/>
    </row>
    <row r="419" spans="1:12" x14ac:dyDescent="0.15">
      <c r="A419" s="118">
        <v>427</v>
      </c>
      <c r="B419" s="66" t="s">
        <v>391</v>
      </c>
      <c r="C419" s="67">
        <v>963</v>
      </c>
      <c r="D419" s="67">
        <v>847</v>
      </c>
      <c r="E419" s="67">
        <v>873</v>
      </c>
      <c r="F419" s="68">
        <v>1720</v>
      </c>
      <c r="G419" s="85"/>
      <c r="J419"/>
      <c r="K419"/>
      <c r="L419"/>
    </row>
    <row r="420" spans="1:12" x14ac:dyDescent="0.15">
      <c r="A420" s="118">
        <v>428</v>
      </c>
      <c r="B420" s="66" t="s">
        <v>397</v>
      </c>
      <c r="C420" s="67">
        <v>1723</v>
      </c>
      <c r="D420" s="67">
        <v>1538</v>
      </c>
      <c r="E420" s="67">
        <v>1611</v>
      </c>
      <c r="F420" s="68">
        <v>3149</v>
      </c>
      <c r="G420" s="85"/>
      <c r="J420"/>
      <c r="K420"/>
      <c r="L420"/>
    </row>
    <row r="421" spans="1:12" x14ac:dyDescent="0.15">
      <c r="A421" s="118">
        <v>429</v>
      </c>
      <c r="B421" s="66" t="s">
        <v>403</v>
      </c>
      <c r="C421" s="67">
        <v>1058</v>
      </c>
      <c r="D421" s="67">
        <v>1406</v>
      </c>
      <c r="E421" s="67">
        <v>1468</v>
      </c>
      <c r="F421" s="68">
        <v>2874</v>
      </c>
      <c r="G421" s="85"/>
      <c r="J421"/>
      <c r="K421"/>
      <c r="L421"/>
    </row>
    <row r="422" spans="1:12" x14ac:dyDescent="0.15">
      <c r="A422" s="118">
        <v>430</v>
      </c>
      <c r="B422" s="66" t="s">
        <v>408</v>
      </c>
      <c r="C422" s="67">
        <v>566</v>
      </c>
      <c r="D422" s="67">
        <v>559</v>
      </c>
      <c r="E422" s="67">
        <v>599</v>
      </c>
      <c r="F422" s="68">
        <v>1158</v>
      </c>
      <c r="G422" s="85"/>
      <c r="J422"/>
      <c r="K422"/>
      <c r="L422"/>
    </row>
    <row r="423" spans="1:12" x14ac:dyDescent="0.15">
      <c r="A423" s="118">
        <v>431</v>
      </c>
      <c r="B423" s="66" t="s">
        <v>414</v>
      </c>
      <c r="C423" s="67">
        <v>824</v>
      </c>
      <c r="D423" s="67">
        <v>872</v>
      </c>
      <c r="E423" s="67">
        <v>833</v>
      </c>
      <c r="F423" s="68">
        <v>1705</v>
      </c>
      <c r="G423" s="85"/>
      <c r="J423"/>
      <c r="K423"/>
      <c r="L423"/>
    </row>
    <row r="424" spans="1:12" x14ac:dyDescent="0.15">
      <c r="A424" s="118">
        <v>432</v>
      </c>
      <c r="B424" s="66" t="s">
        <v>420</v>
      </c>
      <c r="C424" s="67">
        <v>5</v>
      </c>
      <c r="D424" s="67">
        <v>5</v>
      </c>
      <c r="E424" s="67">
        <v>7</v>
      </c>
      <c r="F424" s="68">
        <v>12</v>
      </c>
      <c r="G424" s="85"/>
      <c r="J424"/>
      <c r="K424"/>
      <c r="L424"/>
    </row>
    <row r="425" spans="1:12" x14ac:dyDescent="0.15">
      <c r="A425" s="118">
        <v>433</v>
      </c>
      <c r="B425" s="66" t="s">
        <v>426</v>
      </c>
      <c r="C425" s="67">
        <v>1200</v>
      </c>
      <c r="D425" s="67">
        <v>1238</v>
      </c>
      <c r="E425" s="67">
        <v>1271</v>
      </c>
      <c r="F425" s="68">
        <v>2509</v>
      </c>
      <c r="G425" s="85"/>
      <c r="J425"/>
      <c r="K425"/>
      <c r="L425"/>
    </row>
    <row r="426" spans="1:12" x14ac:dyDescent="0.15">
      <c r="A426" s="118">
        <v>434</v>
      </c>
      <c r="B426" s="66" t="s">
        <v>431</v>
      </c>
      <c r="C426" s="67">
        <v>1587</v>
      </c>
      <c r="D426" s="67">
        <v>1765</v>
      </c>
      <c r="E426" s="67">
        <v>1870</v>
      </c>
      <c r="F426" s="68">
        <v>3635</v>
      </c>
      <c r="G426" s="85"/>
      <c r="J426"/>
      <c r="K426"/>
      <c r="L426"/>
    </row>
    <row r="427" spans="1:12" x14ac:dyDescent="0.15">
      <c r="A427" s="118">
        <v>435</v>
      </c>
      <c r="B427" s="66" t="s">
        <v>436</v>
      </c>
      <c r="C427" s="67">
        <v>856</v>
      </c>
      <c r="D427" s="67">
        <v>874</v>
      </c>
      <c r="E427" s="67">
        <v>950</v>
      </c>
      <c r="F427" s="68">
        <v>1824</v>
      </c>
      <c r="G427" s="85"/>
      <c r="J427"/>
      <c r="K427"/>
      <c r="L427"/>
    </row>
    <row r="428" spans="1:12" x14ac:dyDescent="0.15">
      <c r="A428" s="118">
        <v>436</v>
      </c>
      <c r="B428" s="66" t="s">
        <v>442</v>
      </c>
      <c r="C428" s="67">
        <v>1877</v>
      </c>
      <c r="D428" s="67">
        <v>1914</v>
      </c>
      <c r="E428" s="67">
        <v>2124</v>
      </c>
      <c r="F428" s="68">
        <v>4038</v>
      </c>
      <c r="G428" s="85"/>
      <c r="J428"/>
      <c r="K428"/>
      <c r="L428"/>
    </row>
    <row r="429" spans="1:12" x14ac:dyDescent="0.15">
      <c r="A429" s="118">
        <v>437</v>
      </c>
      <c r="B429" s="66" t="s">
        <v>448</v>
      </c>
      <c r="C429" s="67">
        <v>1334</v>
      </c>
      <c r="D429" s="67">
        <v>1429</v>
      </c>
      <c r="E429" s="67">
        <v>1451</v>
      </c>
      <c r="F429" s="68">
        <v>2880</v>
      </c>
      <c r="G429" s="85"/>
      <c r="J429"/>
      <c r="K429"/>
      <c r="L429"/>
    </row>
    <row r="430" spans="1:12" x14ac:dyDescent="0.15">
      <c r="A430" s="118">
        <v>438</v>
      </c>
      <c r="B430" s="66" t="s">
        <v>454</v>
      </c>
      <c r="C430" s="67">
        <v>1225</v>
      </c>
      <c r="D430" s="67">
        <v>1320</v>
      </c>
      <c r="E430" s="67">
        <v>1371</v>
      </c>
      <c r="F430" s="68">
        <v>2691</v>
      </c>
      <c r="G430" s="85"/>
      <c r="J430"/>
      <c r="K430"/>
      <c r="L430"/>
    </row>
    <row r="431" spans="1:12" x14ac:dyDescent="0.15">
      <c r="A431" s="118">
        <v>439</v>
      </c>
      <c r="B431" s="66" t="s">
        <v>460</v>
      </c>
      <c r="C431" s="67">
        <v>772</v>
      </c>
      <c r="D431" s="67">
        <v>872</v>
      </c>
      <c r="E431" s="67">
        <v>914</v>
      </c>
      <c r="F431" s="68">
        <v>1786</v>
      </c>
      <c r="G431" s="85"/>
      <c r="J431"/>
      <c r="K431"/>
      <c r="L431"/>
    </row>
    <row r="432" spans="1:12" x14ac:dyDescent="0.15">
      <c r="A432" s="118">
        <v>440</v>
      </c>
      <c r="B432" s="66" t="s">
        <v>466</v>
      </c>
      <c r="C432" s="67">
        <v>950</v>
      </c>
      <c r="D432" s="67">
        <v>1057</v>
      </c>
      <c r="E432" s="67">
        <v>1116</v>
      </c>
      <c r="F432" s="68">
        <v>2173</v>
      </c>
      <c r="G432" s="85"/>
      <c r="J432"/>
      <c r="K432"/>
      <c r="L432"/>
    </row>
    <row r="433" spans="1:12" x14ac:dyDescent="0.15">
      <c r="A433" s="118">
        <v>441</v>
      </c>
      <c r="B433" s="66" t="s">
        <v>472</v>
      </c>
      <c r="C433" s="67">
        <v>750</v>
      </c>
      <c r="D433" s="67">
        <v>944</v>
      </c>
      <c r="E433" s="67">
        <v>980</v>
      </c>
      <c r="F433" s="68">
        <v>1924</v>
      </c>
      <c r="G433" s="85"/>
      <c r="J433"/>
      <c r="K433"/>
      <c r="L433"/>
    </row>
    <row r="434" spans="1:12" x14ac:dyDescent="0.15">
      <c r="A434" s="118">
        <v>442</v>
      </c>
      <c r="B434" s="66" t="s">
        <v>478</v>
      </c>
      <c r="C434" s="67">
        <v>557</v>
      </c>
      <c r="D434" s="67">
        <v>565</v>
      </c>
      <c r="E434" s="67">
        <v>545</v>
      </c>
      <c r="F434" s="68">
        <v>1110</v>
      </c>
      <c r="G434" s="85"/>
      <c r="J434"/>
      <c r="K434"/>
      <c r="L434"/>
    </row>
    <row r="435" spans="1:12" x14ac:dyDescent="0.15">
      <c r="A435" s="118">
        <v>443</v>
      </c>
      <c r="B435" s="66" t="s">
        <v>484</v>
      </c>
      <c r="C435" s="67">
        <v>848</v>
      </c>
      <c r="D435" s="67">
        <v>981</v>
      </c>
      <c r="E435" s="67">
        <v>967</v>
      </c>
      <c r="F435" s="68">
        <v>1948</v>
      </c>
      <c r="G435" s="85"/>
      <c r="J435"/>
      <c r="K435"/>
      <c r="L435"/>
    </row>
    <row r="436" spans="1:12" x14ac:dyDescent="0.15">
      <c r="A436" s="118">
        <v>444</v>
      </c>
      <c r="B436" s="66" t="s">
        <v>490</v>
      </c>
      <c r="C436" s="67">
        <v>692</v>
      </c>
      <c r="D436" s="67">
        <v>743</v>
      </c>
      <c r="E436" s="67">
        <v>773</v>
      </c>
      <c r="F436" s="68">
        <v>1516</v>
      </c>
      <c r="G436" s="85"/>
      <c r="J436"/>
      <c r="K436"/>
      <c r="L436"/>
    </row>
    <row r="437" spans="1:12" x14ac:dyDescent="0.15">
      <c r="A437" s="118">
        <v>445</v>
      </c>
      <c r="B437" s="66" t="s">
        <v>496</v>
      </c>
      <c r="C437" s="67">
        <v>612</v>
      </c>
      <c r="D437" s="67">
        <v>567</v>
      </c>
      <c r="E437" s="67">
        <v>611</v>
      </c>
      <c r="F437" s="68">
        <v>1178</v>
      </c>
      <c r="G437" s="85"/>
      <c r="J437"/>
      <c r="K437"/>
      <c r="L437"/>
    </row>
    <row r="438" spans="1:12" x14ac:dyDescent="0.15">
      <c r="A438" s="118">
        <v>446</v>
      </c>
      <c r="B438" s="66" t="s">
        <v>502</v>
      </c>
      <c r="C438" s="67">
        <v>1028</v>
      </c>
      <c r="D438" s="67">
        <v>1085</v>
      </c>
      <c r="E438" s="67">
        <v>1072</v>
      </c>
      <c r="F438" s="68">
        <v>2157</v>
      </c>
      <c r="G438" s="85"/>
      <c r="J438"/>
      <c r="K438"/>
      <c r="L438"/>
    </row>
    <row r="439" spans="1:12" x14ac:dyDescent="0.15">
      <c r="A439" s="118">
        <v>447</v>
      </c>
      <c r="B439" s="66" t="s">
        <v>508</v>
      </c>
      <c r="C439" s="67">
        <v>1100</v>
      </c>
      <c r="D439" s="67">
        <v>1160</v>
      </c>
      <c r="E439" s="67">
        <v>1286</v>
      </c>
      <c r="F439" s="68">
        <v>2446</v>
      </c>
      <c r="G439" s="85"/>
      <c r="J439"/>
      <c r="K439"/>
      <c r="L439"/>
    </row>
    <row r="440" spans="1:12" x14ac:dyDescent="0.15">
      <c r="A440" s="118">
        <v>448</v>
      </c>
      <c r="B440" s="66" t="s">
        <v>514</v>
      </c>
      <c r="C440" s="67">
        <v>72018</v>
      </c>
      <c r="D440" s="67">
        <v>77929</v>
      </c>
      <c r="E440" s="67">
        <v>82100</v>
      </c>
      <c r="F440" s="68">
        <v>160029</v>
      </c>
      <c r="G440" s="85"/>
      <c r="J440"/>
      <c r="K440"/>
      <c r="L440"/>
    </row>
    <row r="441" spans="1:12" x14ac:dyDescent="0.15">
      <c r="A441" s="118">
        <v>449</v>
      </c>
      <c r="B441" s="66" t="s">
        <v>520</v>
      </c>
      <c r="C441" s="67">
        <v>276</v>
      </c>
      <c r="D441" s="67">
        <v>323</v>
      </c>
      <c r="E441" s="67">
        <v>324</v>
      </c>
      <c r="F441" s="68">
        <v>647</v>
      </c>
      <c r="G441" s="85"/>
      <c r="J441"/>
      <c r="K441"/>
      <c r="L441"/>
    </row>
    <row r="442" spans="1:12" x14ac:dyDescent="0.15">
      <c r="A442" s="118">
        <v>450</v>
      </c>
      <c r="B442" s="66" t="s">
        <v>526</v>
      </c>
      <c r="C442" s="67">
        <v>427</v>
      </c>
      <c r="D442" s="67">
        <v>499</v>
      </c>
      <c r="E442" s="67">
        <v>481</v>
      </c>
      <c r="F442" s="68">
        <v>980</v>
      </c>
      <c r="G442" s="85"/>
      <c r="J442"/>
      <c r="K442"/>
      <c r="L442"/>
    </row>
    <row r="443" spans="1:12" x14ac:dyDescent="0.15">
      <c r="A443" s="118">
        <v>451</v>
      </c>
      <c r="B443" s="66" t="s">
        <v>532</v>
      </c>
      <c r="C443" s="67">
        <v>805</v>
      </c>
      <c r="D443" s="67">
        <v>936</v>
      </c>
      <c r="E443" s="67">
        <v>840</v>
      </c>
      <c r="F443" s="68">
        <v>1776</v>
      </c>
      <c r="G443" s="85"/>
      <c r="J443"/>
      <c r="K443"/>
      <c r="L443"/>
    </row>
    <row r="444" spans="1:12" x14ac:dyDescent="0.15">
      <c r="A444" s="118">
        <v>452</v>
      </c>
      <c r="B444" s="66" t="s">
        <v>538</v>
      </c>
      <c r="C444" s="67">
        <v>914</v>
      </c>
      <c r="D444" s="67">
        <v>1056</v>
      </c>
      <c r="E444" s="67">
        <v>983</v>
      </c>
      <c r="F444" s="68">
        <v>2039</v>
      </c>
      <c r="G444" s="85"/>
      <c r="J444"/>
      <c r="K444"/>
      <c r="L444"/>
    </row>
    <row r="445" spans="1:12" x14ac:dyDescent="0.15">
      <c r="A445" s="118">
        <v>453</v>
      </c>
      <c r="B445" s="66" t="s">
        <v>544</v>
      </c>
      <c r="C445" s="67">
        <v>1135</v>
      </c>
      <c r="D445" s="67">
        <v>1401</v>
      </c>
      <c r="E445" s="67">
        <v>1349</v>
      </c>
      <c r="F445" s="68">
        <v>2750</v>
      </c>
      <c r="G445" s="85"/>
      <c r="J445"/>
      <c r="K445"/>
      <c r="L445"/>
    </row>
    <row r="446" spans="1:12" x14ac:dyDescent="0.15">
      <c r="A446" s="118">
        <v>454</v>
      </c>
      <c r="B446" s="66" t="s">
        <v>550</v>
      </c>
      <c r="C446" s="67">
        <v>1068</v>
      </c>
      <c r="D446" s="67">
        <v>1303</v>
      </c>
      <c r="E446" s="67">
        <v>1135</v>
      </c>
      <c r="F446" s="68">
        <v>2438</v>
      </c>
      <c r="G446" s="85"/>
      <c r="J446"/>
      <c r="K446"/>
      <c r="L446"/>
    </row>
    <row r="447" spans="1:12" x14ac:dyDescent="0.15">
      <c r="A447" s="118">
        <v>455</v>
      </c>
      <c r="B447" s="66" t="s">
        <v>556</v>
      </c>
      <c r="C447" s="67">
        <v>676</v>
      </c>
      <c r="D447" s="67">
        <v>854</v>
      </c>
      <c r="E447" s="67">
        <v>842</v>
      </c>
      <c r="F447" s="68">
        <v>1696</v>
      </c>
      <c r="G447" s="85"/>
      <c r="J447"/>
      <c r="K447"/>
      <c r="L447"/>
    </row>
    <row r="448" spans="1:12" x14ac:dyDescent="0.15">
      <c r="A448" s="118">
        <v>456</v>
      </c>
      <c r="B448" s="66" t="s">
        <v>562</v>
      </c>
      <c r="C448" s="67">
        <v>1074</v>
      </c>
      <c r="D448" s="67">
        <v>1327</v>
      </c>
      <c r="E448" s="67">
        <v>1291</v>
      </c>
      <c r="F448" s="68">
        <v>2618</v>
      </c>
      <c r="G448" s="85"/>
      <c r="J448"/>
      <c r="K448"/>
      <c r="L448"/>
    </row>
    <row r="449" spans="1:12" x14ac:dyDescent="0.15">
      <c r="A449" s="118">
        <v>457</v>
      </c>
      <c r="B449" s="66" t="s">
        <v>568</v>
      </c>
      <c r="C449" s="67">
        <v>7016</v>
      </c>
      <c r="D449" s="67">
        <v>8408</v>
      </c>
      <c r="E449" s="67">
        <v>8526</v>
      </c>
      <c r="F449" s="68">
        <v>16934</v>
      </c>
      <c r="G449" s="85"/>
      <c r="J449"/>
      <c r="K449"/>
      <c r="L449"/>
    </row>
    <row r="450" spans="1:12" x14ac:dyDescent="0.15">
      <c r="A450" s="118">
        <v>458</v>
      </c>
      <c r="B450" s="66" t="s">
        <v>574</v>
      </c>
      <c r="C450" s="67">
        <v>1105</v>
      </c>
      <c r="D450" s="67">
        <v>1286</v>
      </c>
      <c r="E450" s="67">
        <v>1327</v>
      </c>
      <c r="F450" s="68">
        <v>2613</v>
      </c>
      <c r="G450" s="85"/>
      <c r="J450"/>
      <c r="K450"/>
      <c r="L450"/>
    </row>
    <row r="451" spans="1:12" x14ac:dyDescent="0.15">
      <c r="A451" s="118">
        <v>459</v>
      </c>
      <c r="B451" s="79" t="s">
        <v>580</v>
      </c>
      <c r="C451" s="67">
        <v>941</v>
      </c>
      <c r="D451" s="67">
        <v>1019</v>
      </c>
      <c r="E451" s="67">
        <v>933</v>
      </c>
      <c r="F451" s="68">
        <v>1952</v>
      </c>
      <c r="G451" s="85"/>
      <c r="J451"/>
      <c r="K451"/>
      <c r="L451"/>
    </row>
    <row r="452" spans="1:12" x14ac:dyDescent="0.15">
      <c r="A452" s="118">
        <v>460</v>
      </c>
      <c r="B452" s="79" t="s">
        <v>586</v>
      </c>
      <c r="C452" s="67">
        <v>576</v>
      </c>
      <c r="D452" s="67">
        <v>576</v>
      </c>
      <c r="E452" s="67">
        <v>620</v>
      </c>
      <c r="F452" s="68">
        <v>1196</v>
      </c>
      <c r="G452" s="85"/>
      <c r="J452"/>
      <c r="K452"/>
      <c r="L452"/>
    </row>
    <row r="453" spans="1:12" x14ac:dyDescent="0.15">
      <c r="A453" s="118">
        <v>461</v>
      </c>
      <c r="B453" s="79" t="s">
        <v>592</v>
      </c>
      <c r="C453" s="67">
        <v>551</v>
      </c>
      <c r="D453" s="67">
        <v>548</v>
      </c>
      <c r="E453" s="67">
        <v>530</v>
      </c>
      <c r="F453" s="68">
        <v>1078</v>
      </c>
      <c r="G453" s="85"/>
      <c r="J453"/>
      <c r="K453"/>
      <c r="L453"/>
    </row>
    <row r="454" spans="1:12" x14ac:dyDescent="0.15">
      <c r="A454" s="118">
        <v>462</v>
      </c>
      <c r="B454" s="79" t="s">
        <v>598</v>
      </c>
      <c r="C454" s="67">
        <v>958</v>
      </c>
      <c r="D454" s="67">
        <v>982</v>
      </c>
      <c r="E454" s="67">
        <v>894</v>
      </c>
      <c r="F454" s="68">
        <v>1876</v>
      </c>
      <c r="G454" s="85"/>
      <c r="J454"/>
      <c r="K454"/>
      <c r="L454"/>
    </row>
    <row r="455" spans="1:12" x14ac:dyDescent="0.15">
      <c r="A455" s="118">
        <v>463</v>
      </c>
      <c r="B455" s="79" t="s">
        <v>604</v>
      </c>
      <c r="C455" s="67">
        <v>1160</v>
      </c>
      <c r="D455" s="67">
        <v>1197</v>
      </c>
      <c r="E455" s="67">
        <v>1166</v>
      </c>
      <c r="F455" s="68">
        <v>2363</v>
      </c>
      <c r="G455" s="85"/>
      <c r="J455"/>
      <c r="K455"/>
      <c r="L455"/>
    </row>
    <row r="456" spans="1:12" x14ac:dyDescent="0.15">
      <c r="A456" s="118">
        <v>464</v>
      </c>
      <c r="B456" s="79" t="s">
        <v>609</v>
      </c>
      <c r="C456" s="67">
        <v>1172</v>
      </c>
      <c r="D456" s="67">
        <v>1226</v>
      </c>
      <c r="E456" s="67">
        <v>1177</v>
      </c>
      <c r="F456" s="68">
        <v>2403</v>
      </c>
      <c r="G456" s="85"/>
      <c r="J456"/>
      <c r="K456"/>
      <c r="L456"/>
    </row>
    <row r="457" spans="1:12" x14ac:dyDescent="0.15">
      <c r="A457" s="118">
        <v>465</v>
      </c>
      <c r="B457" s="79" t="s">
        <v>614</v>
      </c>
      <c r="C457" s="67">
        <v>1032</v>
      </c>
      <c r="D457" s="67">
        <v>1161</v>
      </c>
      <c r="E457" s="67">
        <v>1104</v>
      </c>
      <c r="F457" s="68">
        <v>2265</v>
      </c>
      <c r="G457" s="85"/>
      <c r="J457"/>
      <c r="K457"/>
      <c r="L457"/>
    </row>
    <row r="458" spans="1:12" x14ac:dyDescent="0.15">
      <c r="A458" s="118">
        <v>466</v>
      </c>
      <c r="B458" s="79" t="s">
        <v>620</v>
      </c>
      <c r="C458" s="67">
        <v>1045</v>
      </c>
      <c r="D458" s="67">
        <v>1266</v>
      </c>
      <c r="E458" s="67">
        <v>1196</v>
      </c>
      <c r="F458" s="68">
        <v>2462</v>
      </c>
      <c r="G458" s="85"/>
      <c r="J458"/>
      <c r="K458"/>
      <c r="L458"/>
    </row>
    <row r="459" spans="1:12" x14ac:dyDescent="0.15">
      <c r="A459" s="118">
        <v>467</v>
      </c>
      <c r="B459" s="79" t="s">
        <v>626</v>
      </c>
      <c r="C459" s="67">
        <v>510</v>
      </c>
      <c r="D459" s="67">
        <v>565</v>
      </c>
      <c r="E459" s="67">
        <v>434</v>
      </c>
      <c r="F459" s="68">
        <v>999</v>
      </c>
      <c r="G459" s="85"/>
      <c r="J459"/>
      <c r="K459"/>
      <c r="L459"/>
    </row>
    <row r="460" spans="1:12" x14ac:dyDescent="0.15">
      <c r="A460" s="118">
        <v>468</v>
      </c>
      <c r="B460" s="81" t="s">
        <v>632</v>
      </c>
      <c r="C460" s="67">
        <v>498</v>
      </c>
      <c r="D460" s="67">
        <v>560</v>
      </c>
      <c r="E460" s="67">
        <v>507</v>
      </c>
      <c r="F460" s="68">
        <v>1067</v>
      </c>
      <c r="G460" s="85"/>
      <c r="J460"/>
      <c r="K460"/>
      <c r="L460"/>
    </row>
    <row r="461" spans="1:12" x14ac:dyDescent="0.15">
      <c r="A461" s="118">
        <v>469</v>
      </c>
      <c r="B461" s="79" t="s">
        <v>638</v>
      </c>
      <c r="C461" s="67">
        <v>1302</v>
      </c>
      <c r="D461" s="67">
        <v>1274</v>
      </c>
      <c r="E461" s="67">
        <v>1348</v>
      </c>
      <c r="F461" s="68">
        <v>2622</v>
      </c>
      <c r="G461" s="85"/>
      <c r="J461"/>
      <c r="K461"/>
      <c r="L461"/>
    </row>
    <row r="462" spans="1:12" x14ac:dyDescent="0.15">
      <c r="A462" s="118">
        <v>470</v>
      </c>
      <c r="B462" s="79" t="s">
        <v>644</v>
      </c>
      <c r="C462" s="67">
        <v>2077</v>
      </c>
      <c r="D462" s="67">
        <v>2278</v>
      </c>
      <c r="E462" s="67">
        <v>2252</v>
      </c>
      <c r="F462" s="68">
        <v>4530</v>
      </c>
      <c r="G462" s="85"/>
      <c r="J462"/>
      <c r="K462"/>
      <c r="L462"/>
    </row>
    <row r="463" spans="1:12" x14ac:dyDescent="0.15">
      <c r="A463" s="118">
        <v>471</v>
      </c>
      <c r="B463" s="79" t="s">
        <v>649</v>
      </c>
      <c r="C463" s="67">
        <v>1136</v>
      </c>
      <c r="D463" s="67">
        <v>1333</v>
      </c>
      <c r="E463" s="67">
        <v>1330</v>
      </c>
      <c r="F463" s="68">
        <v>2663</v>
      </c>
      <c r="G463" s="85"/>
      <c r="J463"/>
      <c r="K463"/>
      <c r="L463"/>
    </row>
    <row r="464" spans="1:12" x14ac:dyDescent="0.15">
      <c r="A464" s="118">
        <v>472</v>
      </c>
      <c r="B464" s="79" t="s">
        <v>653</v>
      </c>
      <c r="C464" s="67">
        <v>1154</v>
      </c>
      <c r="D464" s="67">
        <v>1361</v>
      </c>
      <c r="E464" s="67">
        <v>1269</v>
      </c>
      <c r="F464" s="68">
        <v>2630</v>
      </c>
      <c r="G464" s="85"/>
      <c r="J464"/>
      <c r="K464"/>
      <c r="L464"/>
    </row>
    <row r="465" spans="1:12" x14ac:dyDescent="0.15">
      <c r="A465" s="118">
        <v>473</v>
      </c>
      <c r="B465" s="79" t="s">
        <v>549</v>
      </c>
      <c r="C465" s="67">
        <v>509</v>
      </c>
      <c r="D465" s="67">
        <v>553</v>
      </c>
      <c r="E465" s="67">
        <v>547</v>
      </c>
      <c r="F465" s="68">
        <v>1100</v>
      </c>
      <c r="G465" s="85"/>
      <c r="J465"/>
      <c r="K465"/>
      <c r="L465"/>
    </row>
    <row r="466" spans="1:12" x14ac:dyDescent="0.15">
      <c r="A466" s="118">
        <v>474</v>
      </c>
      <c r="B466" s="79" t="s">
        <v>555</v>
      </c>
      <c r="C466" s="67">
        <v>220</v>
      </c>
      <c r="D466" s="67">
        <v>251</v>
      </c>
      <c r="E466" s="67">
        <v>240</v>
      </c>
      <c r="F466" s="68">
        <v>491</v>
      </c>
      <c r="G466" s="85"/>
      <c r="J466"/>
      <c r="K466"/>
      <c r="L466"/>
    </row>
    <row r="467" spans="1:12" x14ac:dyDescent="0.15">
      <c r="A467" s="118">
        <v>475</v>
      </c>
      <c r="B467" s="79" t="s">
        <v>664</v>
      </c>
      <c r="C467" s="67">
        <v>267</v>
      </c>
      <c r="D467" s="67">
        <v>259</v>
      </c>
      <c r="E467" s="67">
        <v>221</v>
      </c>
      <c r="F467" s="68">
        <v>480</v>
      </c>
      <c r="G467" s="85"/>
      <c r="J467"/>
      <c r="K467"/>
      <c r="L467"/>
    </row>
    <row r="468" spans="1:12" x14ac:dyDescent="0.15">
      <c r="A468" s="118">
        <v>476</v>
      </c>
      <c r="B468" s="79" t="s">
        <v>669</v>
      </c>
      <c r="C468" s="67">
        <v>283</v>
      </c>
      <c r="D468" s="67">
        <v>341</v>
      </c>
      <c r="E468" s="67">
        <v>304</v>
      </c>
      <c r="F468" s="68">
        <v>645</v>
      </c>
      <c r="G468" s="85"/>
      <c r="J468"/>
      <c r="K468"/>
      <c r="L468"/>
    </row>
    <row r="469" spans="1:12" x14ac:dyDescent="0.15">
      <c r="A469" s="118">
        <v>477</v>
      </c>
      <c r="B469" s="79" t="s">
        <v>674</v>
      </c>
      <c r="C469" s="67">
        <v>3914</v>
      </c>
      <c r="D469" s="67">
        <v>4486</v>
      </c>
      <c r="E469" s="67">
        <v>4551</v>
      </c>
      <c r="F469" s="68">
        <v>9037</v>
      </c>
      <c r="G469" s="85"/>
      <c r="J469"/>
      <c r="K469"/>
      <c r="L469"/>
    </row>
    <row r="470" spans="1:12" x14ac:dyDescent="0.15">
      <c r="A470" s="118">
        <v>478</v>
      </c>
      <c r="B470" s="79" t="s">
        <v>678</v>
      </c>
      <c r="C470" s="67">
        <v>992</v>
      </c>
      <c r="D470" s="67">
        <v>985</v>
      </c>
      <c r="E470" s="67">
        <v>1028</v>
      </c>
      <c r="F470" s="68">
        <v>2013</v>
      </c>
      <c r="G470" s="85"/>
      <c r="J470"/>
      <c r="K470"/>
      <c r="L470"/>
    </row>
    <row r="471" spans="1:12" x14ac:dyDescent="0.15">
      <c r="A471" s="118">
        <v>479</v>
      </c>
      <c r="B471" s="79" t="s">
        <v>682</v>
      </c>
      <c r="C471" s="67">
        <v>792</v>
      </c>
      <c r="D471" s="67">
        <v>910</v>
      </c>
      <c r="E471" s="67">
        <v>957</v>
      </c>
      <c r="F471" s="68">
        <v>1867</v>
      </c>
      <c r="G471" s="85"/>
      <c r="J471"/>
      <c r="K471"/>
      <c r="L471"/>
    </row>
    <row r="472" spans="1:12" x14ac:dyDescent="0.15">
      <c r="A472" s="118">
        <v>480</v>
      </c>
      <c r="B472" s="79" t="s">
        <v>686</v>
      </c>
      <c r="C472" s="67">
        <v>1395</v>
      </c>
      <c r="D472" s="67">
        <v>1415</v>
      </c>
      <c r="E472" s="67">
        <v>1372</v>
      </c>
      <c r="F472" s="68">
        <v>2787</v>
      </c>
      <c r="G472" s="85"/>
      <c r="J472"/>
      <c r="K472"/>
      <c r="L472"/>
    </row>
    <row r="473" spans="1:12" x14ac:dyDescent="0.15">
      <c r="A473" s="118">
        <v>481</v>
      </c>
      <c r="B473" s="79" t="s">
        <v>356</v>
      </c>
      <c r="C473" s="67">
        <v>1206</v>
      </c>
      <c r="D473" s="67">
        <v>1462</v>
      </c>
      <c r="E473" s="67">
        <v>1385</v>
      </c>
      <c r="F473" s="68">
        <v>2847</v>
      </c>
      <c r="G473" s="85"/>
      <c r="J473"/>
      <c r="K473"/>
      <c r="L473"/>
    </row>
    <row r="474" spans="1:12" x14ac:dyDescent="0.15">
      <c r="A474" s="118">
        <v>482</v>
      </c>
      <c r="B474" s="79" t="s">
        <v>362</v>
      </c>
      <c r="C474" s="67">
        <v>1059</v>
      </c>
      <c r="D474" s="67">
        <v>1162</v>
      </c>
      <c r="E474" s="67">
        <v>1156</v>
      </c>
      <c r="F474" s="68">
        <v>2318</v>
      </c>
      <c r="G474" s="85"/>
      <c r="J474"/>
      <c r="K474"/>
      <c r="L474"/>
    </row>
    <row r="475" spans="1:12" x14ac:dyDescent="0.15">
      <c r="A475" s="118">
        <v>483</v>
      </c>
      <c r="B475" s="79" t="s">
        <v>368</v>
      </c>
      <c r="C475" s="67">
        <v>854</v>
      </c>
      <c r="D475" s="67">
        <v>894</v>
      </c>
      <c r="E475" s="67">
        <v>910</v>
      </c>
      <c r="F475" s="68">
        <v>1804</v>
      </c>
      <c r="G475" s="85"/>
      <c r="J475"/>
      <c r="K475"/>
      <c r="L475"/>
    </row>
    <row r="476" spans="1:12" x14ac:dyDescent="0.15">
      <c r="A476" s="118">
        <v>484</v>
      </c>
      <c r="B476" s="79" t="s">
        <v>374</v>
      </c>
      <c r="C476" s="67">
        <v>1060</v>
      </c>
      <c r="D476" s="67">
        <v>1273</v>
      </c>
      <c r="E476" s="67">
        <v>1190</v>
      </c>
      <c r="F476" s="68">
        <v>2463</v>
      </c>
      <c r="G476" s="85"/>
      <c r="J476"/>
      <c r="K476"/>
      <c r="L476"/>
    </row>
    <row r="477" spans="1:12" x14ac:dyDescent="0.15">
      <c r="A477" s="118">
        <v>485</v>
      </c>
      <c r="B477" s="79" t="s">
        <v>380</v>
      </c>
      <c r="C477" s="67">
        <v>730</v>
      </c>
      <c r="D477" s="67">
        <v>870</v>
      </c>
      <c r="E477" s="67">
        <v>861</v>
      </c>
      <c r="F477" s="68">
        <v>1731</v>
      </c>
      <c r="G477" s="85"/>
      <c r="J477"/>
      <c r="K477"/>
      <c r="L477"/>
    </row>
    <row r="478" spans="1:12" x14ac:dyDescent="0.15">
      <c r="A478" s="118">
        <v>486</v>
      </c>
      <c r="B478" s="79" t="s">
        <v>386</v>
      </c>
      <c r="C478" s="67">
        <v>294</v>
      </c>
      <c r="D478" s="67">
        <v>324</v>
      </c>
      <c r="E478" s="67">
        <v>352</v>
      </c>
      <c r="F478" s="68">
        <v>676</v>
      </c>
      <c r="G478" s="85"/>
      <c r="J478"/>
      <c r="K478"/>
      <c r="L478"/>
    </row>
    <row r="479" spans="1:12" x14ac:dyDescent="0.15">
      <c r="A479" s="118">
        <v>487</v>
      </c>
      <c r="B479" s="79" t="s">
        <v>392</v>
      </c>
      <c r="C479" s="67">
        <v>898</v>
      </c>
      <c r="D479" s="67">
        <v>979</v>
      </c>
      <c r="E479" s="67">
        <v>907</v>
      </c>
      <c r="F479" s="68">
        <v>1886</v>
      </c>
      <c r="G479" s="85"/>
      <c r="J479"/>
      <c r="K479"/>
      <c r="L479"/>
    </row>
    <row r="480" spans="1:12" x14ac:dyDescent="0.15">
      <c r="A480" s="118">
        <v>488</v>
      </c>
      <c r="B480" s="78" t="s">
        <v>398</v>
      </c>
      <c r="C480" s="67">
        <v>1402</v>
      </c>
      <c r="D480" s="67">
        <v>1298</v>
      </c>
      <c r="E480" s="67">
        <v>1344</v>
      </c>
      <c r="F480" s="68">
        <v>2642</v>
      </c>
      <c r="G480" s="85"/>
      <c r="J480"/>
      <c r="K480"/>
      <c r="L480"/>
    </row>
    <row r="481" spans="1:12" x14ac:dyDescent="0.15">
      <c r="A481" s="118">
        <v>489</v>
      </c>
      <c r="B481" s="79" t="s">
        <v>404</v>
      </c>
      <c r="C481" s="67">
        <v>0</v>
      </c>
      <c r="D481" s="67">
        <v>0</v>
      </c>
      <c r="E481" s="67">
        <v>0</v>
      </c>
      <c r="F481" s="68">
        <v>0</v>
      </c>
      <c r="G481" s="85"/>
      <c r="J481"/>
      <c r="K481"/>
      <c r="L481"/>
    </row>
    <row r="482" spans="1:12" x14ac:dyDescent="0.15">
      <c r="A482" s="118">
        <v>490</v>
      </c>
      <c r="B482" s="79" t="s">
        <v>409</v>
      </c>
      <c r="C482" s="67">
        <v>3275</v>
      </c>
      <c r="D482" s="67">
        <v>3973</v>
      </c>
      <c r="E482" s="67">
        <v>4011</v>
      </c>
      <c r="F482" s="68">
        <v>7984</v>
      </c>
      <c r="G482" s="85"/>
      <c r="J482"/>
      <c r="K482"/>
      <c r="L482"/>
    </row>
    <row r="483" spans="1:12" x14ac:dyDescent="0.15">
      <c r="A483" s="118">
        <v>491</v>
      </c>
      <c r="B483" s="79" t="s">
        <v>415</v>
      </c>
      <c r="C483" s="67">
        <v>714</v>
      </c>
      <c r="D483" s="67">
        <v>934</v>
      </c>
      <c r="E483" s="67">
        <v>900</v>
      </c>
      <c r="F483" s="68">
        <v>1834</v>
      </c>
      <c r="G483" s="85"/>
      <c r="J483"/>
      <c r="K483"/>
      <c r="L483"/>
    </row>
    <row r="484" spans="1:12" x14ac:dyDescent="0.15">
      <c r="A484" s="118">
        <v>492</v>
      </c>
      <c r="B484" s="79" t="s">
        <v>421</v>
      </c>
      <c r="C484" s="67">
        <v>0</v>
      </c>
      <c r="D484" s="67">
        <v>0</v>
      </c>
      <c r="E484" s="67">
        <v>0</v>
      </c>
      <c r="F484" s="68">
        <v>0</v>
      </c>
      <c r="G484" s="85"/>
      <c r="J484"/>
      <c r="K484"/>
      <c r="L484"/>
    </row>
    <row r="485" spans="1:12" x14ac:dyDescent="0.15">
      <c r="A485" s="118">
        <v>493</v>
      </c>
      <c r="B485" s="79" t="s">
        <v>427</v>
      </c>
      <c r="C485" s="67">
        <v>875</v>
      </c>
      <c r="D485" s="67">
        <v>1008</v>
      </c>
      <c r="E485" s="67">
        <v>983</v>
      </c>
      <c r="F485" s="68">
        <v>1991</v>
      </c>
      <c r="G485" s="85"/>
      <c r="J485"/>
      <c r="K485"/>
      <c r="L485"/>
    </row>
    <row r="486" spans="1:12" x14ac:dyDescent="0.15">
      <c r="A486" s="118">
        <v>494</v>
      </c>
      <c r="B486" s="79" t="s">
        <v>432</v>
      </c>
      <c r="C486" s="67">
        <v>730</v>
      </c>
      <c r="D486" s="67">
        <v>819</v>
      </c>
      <c r="E486" s="67">
        <v>777</v>
      </c>
      <c r="F486" s="68">
        <v>1596</v>
      </c>
      <c r="G486" s="85"/>
      <c r="J486"/>
      <c r="K486"/>
      <c r="L486"/>
    </row>
    <row r="487" spans="1:12" x14ac:dyDescent="0.15">
      <c r="A487" s="118">
        <v>495</v>
      </c>
      <c r="B487" s="79" t="s">
        <v>437</v>
      </c>
      <c r="C487" s="67">
        <v>1070</v>
      </c>
      <c r="D487" s="67">
        <v>1123</v>
      </c>
      <c r="E487" s="67">
        <v>1055</v>
      </c>
      <c r="F487" s="68">
        <v>2178</v>
      </c>
      <c r="G487" s="85"/>
      <c r="J487"/>
      <c r="K487"/>
      <c r="L487"/>
    </row>
    <row r="488" spans="1:12" x14ac:dyDescent="0.15">
      <c r="A488" s="118">
        <v>496</v>
      </c>
      <c r="B488" s="79" t="s">
        <v>443</v>
      </c>
      <c r="C488" s="67">
        <v>619</v>
      </c>
      <c r="D488" s="67">
        <v>652</v>
      </c>
      <c r="E488" s="67">
        <v>599</v>
      </c>
      <c r="F488" s="68">
        <v>1251</v>
      </c>
      <c r="G488" s="85"/>
      <c r="J488"/>
      <c r="K488"/>
      <c r="L488"/>
    </row>
    <row r="489" spans="1:12" x14ac:dyDescent="0.15">
      <c r="A489" s="118">
        <v>497</v>
      </c>
      <c r="B489" s="79" t="s">
        <v>449</v>
      </c>
      <c r="C489" s="67">
        <v>1589</v>
      </c>
      <c r="D489" s="67">
        <v>1738</v>
      </c>
      <c r="E489" s="67">
        <v>1842</v>
      </c>
      <c r="F489" s="68">
        <v>3580</v>
      </c>
      <c r="G489" s="85"/>
      <c r="J489"/>
      <c r="K489"/>
      <c r="L489"/>
    </row>
    <row r="490" spans="1:12" x14ac:dyDescent="0.15">
      <c r="A490" s="118">
        <v>498</v>
      </c>
      <c r="B490" s="79" t="s">
        <v>455</v>
      </c>
      <c r="C490" s="67">
        <v>1026</v>
      </c>
      <c r="D490" s="67">
        <v>1125</v>
      </c>
      <c r="E490" s="67">
        <v>1180</v>
      </c>
      <c r="F490" s="68">
        <v>2305</v>
      </c>
      <c r="G490" s="85"/>
      <c r="J490"/>
      <c r="K490"/>
      <c r="L490"/>
    </row>
    <row r="491" spans="1:12" x14ac:dyDescent="0.15">
      <c r="A491" s="118">
        <v>499</v>
      </c>
      <c r="B491" s="79" t="s">
        <v>461</v>
      </c>
      <c r="C491" s="67">
        <v>1042</v>
      </c>
      <c r="D491" s="67">
        <v>1146</v>
      </c>
      <c r="E491" s="67">
        <v>1108</v>
      </c>
      <c r="F491" s="68">
        <v>2254</v>
      </c>
      <c r="G491" s="85"/>
      <c r="J491"/>
      <c r="K491"/>
      <c r="L491"/>
    </row>
    <row r="492" spans="1:12" x14ac:dyDescent="0.15">
      <c r="A492" s="118">
        <v>500</v>
      </c>
      <c r="B492" s="79" t="s">
        <v>467</v>
      </c>
      <c r="C492" s="67">
        <v>1505</v>
      </c>
      <c r="D492" s="67">
        <v>1512</v>
      </c>
      <c r="E492" s="67">
        <v>1464</v>
      </c>
      <c r="F492" s="68">
        <v>2976</v>
      </c>
      <c r="G492" s="85"/>
      <c r="J492"/>
      <c r="K492"/>
      <c r="L492"/>
    </row>
    <row r="493" spans="1:12" x14ac:dyDescent="0.15">
      <c r="A493" s="118">
        <v>501</v>
      </c>
      <c r="B493" s="79" t="s">
        <v>473</v>
      </c>
      <c r="C493" s="67">
        <v>1973</v>
      </c>
      <c r="D493" s="67">
        <v>2066</v>
      </c>
      <c r="E493" s="67">
        <v>1920</v>
      </c>
      <c r="F493" s="68">
        <v>3986</v>
      </c>
      <c r="G493" s="85"/>
      <c r="J493"/>
      <c r="K493"/>
      <c r="L493"/>
    </row>
    <row r="494" spans="1:12" x14ac:dyDescent="0.15">
      <c r="A494" s="118">
        <v>502</v>
      </c>
      <c r="B494" s="79" t="s">
        <v>479</v>
      </c>
      <c r="C494" s="67">
        <v>1267</v>
      </c>
      <c r="D494" s="67">
        <v>1370</v>
      </c>
      <c r="E494" s="67">
        <v>1325</v>
      </c>
      <c r="F494" s="68">
        <v>2695</v>
      </c>
      <c r="G494" s="85"/>
      <c r="J494"/>
      <c r="K494"/>
      <c r="L494"/>
    </row>
    <row r="495" spans="1:12" x14ac:dyDescent="0.15">
      <c r="A495" s="118">
        <v>503</v>
      </c>
      <c r="B495" s="66" t="s">
        <v>485</v>
      </c>
      <c r="C495" s="67">
        <v>1276</v>
      </c>
      <c r="D495" s="67">
        <v>1414</v>
      </c>
      <c r="E495" s="67">
        <v>1354</v>
      </c>
      <c r="F495" s="68">
        <v>2768</v>
      </c>
      <c r="G495" s="85"/>
      <c r="J495"/>
      <c r="K495"/>
      <c r="L495"/>
    </row>
    <row r="496" spans="1:12" x14ac:dyDescent="0.15">
      <c r="A496" s="118">
        <v>504</v>
      </c>
      <c r="B496" s="66" t="s">
        <v>491</v>
      </c>
      <c r="C496" s="67">
        <v>677</v>
      </c>
      <c r="D496" s="67">
        <v>667</v>
      </c>
      <c r="E496" s="67">
        <v>661</v>
      </c>
      <c r="F496" s="68">
        <v>1328</v>
      </c>
      <c r="G496" s="85"/>
      <c r="J496"/>
      <c r="K496"/>
      <c r="L496"/>
    </row>
    <row r="497" spans="1:12" x14ac:dyDescent="0.15">
      <c r="A497" s="118">
        <v>505</v>
      </c>
      <c r="B497" s="66" t="s">
        <v>497</v>
      </c>
      <c r="C497" s="67">
        <v>1278</v>
      </c>
      <c r="D497" s="67">
        <v>1376</v>
      </c>
      <c r="E497" s="67">
        <v>1420</v>
      </c>
      <c r="F497" s="68">
        <v>2796</v>
      </c>
      <c r="G497" s="85"/>
      <c r="J497"/>
      <c r="K497"/>
      <c r="L497"/>
    </row>
    <row r="498" spans="1:12" x14ac:dyDescent="0.15">
      <c r="A498" s="118">
        <v>506</v>
      </c>
      <c r="B498" s="66" t="s">
        <v>503</v>
      </c>
      <c r="C498" s="67">
        <v>1211</v>
      </c>
      <c r="D498" s="67">
        <v>1393</v>
      </c>
      <c r="E498" s="67">
        <v>1432</v>
      </c>
      <c r="F498" s="68">
        <v>2825</v>
      </c>
      <c r="G498" s="85"/>
      <c r="J498"/>
      <c r="K498"/>
      <c r="L498"/>
    </row>
    <row r="499" spans="1:12" x14ac:dyDescent="0.15">
      <c r="A499" s="118">
        <v>507</v>
      </c>
      <c r="B499" s="66" t="s">
        <v>509</v>
      </c>
      <c r="C499" s="67">
        <v>305</v>
      </c>
      <c r="D499" s="67">
        <v>355</v>
      </c>
      <c r="E499" s="67">
        <v>346</v>
      </c>
      <c r="F499" s="68">
        <v>701</v>
      </c>
      <c r="G499" s="85"/>
      <c r="J499"/>
      <c r="K499"/>
      <c r="L499"/>
    </row>
    <row r="500" spans="1:12" x14ac:dyDescent="0.15">
      <c r="A500" s="118">
        <v>508</v>
      </c>
      <c r="B500" s="66" t="s">
        <v>515</v>
      </c>
      <c r="C500" s="67">
        <v>632</v>
      </c>
      <c r="D500" s="67">
        <v>604</v>
      </c>
      <c r="E500" s="67">
        <v>631</v>
      </c>
      <c r="F500" s="68">
        <v>1235</v>
      </c>
      <c r="G500" s="85"/>
      <c r="J500"/>
      <c r="K500"/>
      <c r="L500"/>
    </row>
    <row r="501" spans="1:12" x14ac:dyDescent="0.15">
      <c r="A501" s="118">
        <v>509</v>
      </c>
      <c r="B501" s="66" t="s">
        <v>521</v>
      </c>
      <c r="C501" s="67">
        <v>839</v>
      </c>
      <c r="D501" s="67">
        <v>918</v>
      </c>
      <c r="E501" s="67">
        <v>840</v>
      </c>
      <c r="F501" s="68">
        <v>1758</v>
      </c>
      <c r="G501" s="85"/>
      <c r="J501"/>
      <c r="K501"/>
      <c r="L501"/>
    </row>
    <row r="502" spans="1:12" x14ac:dyDescent="0.15">
      <c r="A502" s="118">
        <v>510</v>
      </c>
      <c r="B502" s="66" t="s">
        <v>527</v>
      </c>
      <c r="C502" s="67">
        <v>1533</v>
      </c>
      <c r="D502" s="67">
        <v>1718</v>
      </c>
      <c r="E502" s="67">
        <v>1774</v>
      </c>
      <c r="F502" s="68">
        <v>3492</v>
      </c>
      <c r="G502" s="85"/>
      <c r="J502"/>
      <c r="K502"/>
      <c r="L502"/>
    </row>
    <row r="503" spans="1:12" x14ac:dyDescent="0.15">
      <c r="A503" s="118">
        <v>511</v>
      </c>
      <c r="B503" s="66" t="s">
        <v>533</v>
      </c>
      <c r="C503" s="67">
        <v>741</v>
      </c>
      <c r="D503" s="67">
        <v>820</v>
      </c>
      <c r="E503" s="67">
        <v>781</v>
      </c>
      <c r="F503" s="68">
        <v>1601</v>
      </c>
      <c r="G503" s="85"/>
      <c r="J503"/>
      <c r="K503"/>
      <c r="L503"/>
    </row>
    <row r="504" spans="1:12" x14ac:dyDescent="0.15">
      <c r="A504" s="118">
        <v>512</v>
      </c>
      <c r="B504" s="66" t="s">
        <v>539</v>
      </c>
      <c r="C504" s="67">
        <v>825</v>
      </c>
      <c r="D504" s="67">
        <v>922</v>
      </c>
      <c r="E504" s="67">
        <v>881</v>
      </c>
      <c r="F504" s="68">
        <v>1803</v>
      </c>
      <c r="G504" s="85"/>
      <c r="J504"/>
      <c r="K504"/>
      <c r="L504"/>
    </row>
    <row r="505" spans="1:12" x14ac:dyDescent="0.15">
      <c r="A505" s="118">
        <v>513</v>
      </c>
      <c r="B505" s="66" t="s">
        <v>545</v>
      </c>
      <c r="C505" s="67">
        <v>713</v>
      </c>
      <c r="D505" s="67">
        <v>834</v>
      </c>
      <c r="E505" s="67">
        <v>803</v>
      </c>
      <c r="F505" s="68">
        <v>1637</v>
      </c>
      <c r="G505" s="85"/>
      <c r="J505"/>
      <c r="K505"/>
      <c r="L505"/>
    </row>
    <row r="506" spans="1:12" x14ac:dyDescent="0.15">
      <c r="A506" s="118">
        <v>514</v>
      </c>
      <c r="B506" s="66" t="s">
        <v>551</v>
      </c>
      <c r="C506" s="67">
        <v>794</v>
      </c>
      <c r="D506" s="67">
        <v>830</v>
      </c>
      <c r="E506" s="67">
        <v>699</v>
      </c>
      <c r="F506" s="68">
        <v>1529</v>
      </c>
      <c r="G506" s="85"/>
      <c r="J506"/>
      <c r="K506"/>
      <c r="L506"/>
    </row>
    <row r="507" spans="1:12" x14ac:dyDescent="0.15">
      <c r="A507" s="118">
        <v>515</v>
      </c>
      <c r="B507" s="66" t="s">
        <v>557</v>
      </c>
      <c r="C507" s="67">
        <v>754</v>
      </c>
      <c r="D507" s="67">
        <v>857</v>
      </c>
      <c r="E507" s="67">
        <v>809</v>
      </c>
      <c r="F507" s="68">
        <v>1666</v>
      </c>
      <c r="G507" s="85"/>
      <c r="J507"/>
      <c r="K507"/>
      <c r="L507"/>
    </row>
    <row r="508" spans="1:12" x14ac:dyDescent="0.15">
      <c r="A508" s="118">
        <v>516</v>
      </c>
      <c r="B508" s="66" t="s">
        <v>563</v>
      </c>
      <c r="C508" s="67">
        <v>771</v>
      </c>
      <c r="D508" s="67">
        <v>899</v>
      </c>
      <c r="E508" s="67">
        <v>825</v>
      </c>
      <c r="F508" s="68">
        <v>1724</v>
      </c>
      <c r="G508" s="85"/>
      <c r="J508"/>
      <c r="K508"/>
      <c r="L508"/>
    </row>
    <row r="509" spans="1:12" x14ac:dyDescent="0.15">
      <c r="A509" s="118">
        <v>517</v>
      </c>
      <c r="B509" s="66" t="s">
        <v>569</v>
      </c>
      <c r="C509" s="67">
        <v>579</v>
      </c>
      <c r="D509" s="67">
        <v>663</v>
      </c>
      <c r="E509" s="67">
        <v>612</v>
      </c>
      <c r="F509" s="68">
        <v>1275</v>
      </c>
      <c r="G509" s="85"/>
      <c r="J509"/>
      <c r="K509"/>
      <c r="L509"/>
    </row>
    <row r="510" spans="1:12" x14ac:dyDescent="0.15">
      <c r="A510" s="118">
        <v>518</v>
      </c>
      <c r="B510" s="66" t="s">
        <v>575</v>
      </c>
      <c r="C510" s="67">
        <v>616</v>
      </c>
      <c r="D510" s="67">
        <v>738</v>
      </c>
      <c r="E510" s="67">
        <v>676</v>
      </c>
      <c r="F510" s="68">
        <v>1414</v>
      </c>
      <c r="G510" s="85"/>
      <c r="J510"/>
      <c r="K510"/>
      <c r="L510"/>
    </row>
    <row r="511" spans="1:12" x14ac:dyDescent="0.15">
      <c r="A511" s="118">
        <v>519</v>
      </c>
      <c r="B511" s="66" t="s">
        <v>581</v>
      </c>
      <c r="C511" s="67">
        <v>531</v>
      </c>
      <c r="D511" s="67">
        <v>631</v>
      </c>
      <c r="E511" s="67">
        <v>581</v>
      </c>
      <c r="F511" s="68">
        <v>1212</v>
      </c>
      <c r="G511" s="85"/>
      <c r="J511"/>
      <c r="K511"/>
      <c r="L511"/>
    </row>
    <row r="512" spans="1:12" x14ac:dyDescent="0.15">
      <c r="A512" s="118">
        <v>520</v>
      </c>
      <c r="B512" s="66" t="s">
        <v>587</v>
      </c>
      <c r="C512" s="67">
        <v>1463</v>
      </c>
      <c r="D512" s="67">
        <v>1470</v>
      </c>
      <c r="E512" s="67">
        <v>1460</v>
      </c>
      <c r="F512" s="68">
        <v>2930</v>
      </c>
      <c r="G512" s="85"/>
      <c r="J512"/>
      <c r="K512"/>
      <c r="L512"/>
    </row>
    <row r="513" spans="1:12" x14ac:dyDescent="0.15">
      <c r="A513" s="118">
        <v>521</v>
      </c>
      <c r="B513" s="66" t="s">
        <v>593</v>
      </c>
      <c r="C513" s="67">
        <v>1936</v>
      </c>
      <c r="D513" s="67">
        <v>1806</v>
      </c>
      <c r="E513" s="67">
        <v>1760</v>
      </c>
      <c r="F513" s="68">
        <v>3566</v>
      </c>
      <c r="G513" s="85"/>
      <c r="J513"/>
      <c r="K513"/>
      <c r="L513"/>
    </row>
    <row r="514" spans="1:12" x14ac:dyDescent="0.15">
      <c r="A514" s="118">
        <v>522</v>
      </c>
      <c r="B514" s="66" t="s">
        <v>599</v>
      </c>
      <c r="C514" s="67">
        <v>3533</v>
      </c>
      <c r="D514" s="67">
        <v>3685</v>
      </c>
      <c r="E514" s="67">
        <v>3775</v>
      </c>
      <c r="F514" s="68">
        <v>7460</v>
      </c>
      <c r="G514" s="85"/>
      <c r="J514"/>
      <c r="K514"/>
      <c r="L514"/>
    </row>
    <row r="515" spans="1:12" x14ac:dyDescent="0.15">
      <c r="A515" s="118">
        <v>523</v>
      </c>
      <c r="B515" s="66" t="s">
        <v>605</v>
      </c>
      <c r="C515" s="67">
        <v>135</v>
      </c>
      <c r="D515" s="67">
        <v>108</v>
      </c>
      <c r="E515" s="67">
        <v>109</v>
      </c>
      <c r="F515" s="68">
        <v>217</v>
      </c>
      <c r="G515" s="85"/>
      <c r="J515"/>
      <c r="K515"/>
      <c r="L515"/>
    </row>
    <row r="516" spans="1:12" x14ac:dyDescent="0.15">
      <c r="A516" s="118">
        <v>524</v>
      </c>
      <c r="B516" s="66" t="s">
        <v>610</v>
      </c>
      <c r="C516" s="67">
        <v>555</v>
      </c>
      <c r="D516" s="67">
        <v>519</v>
      </c>
      <c r="E516" s="67">
        <v>582</v>
      </c>
      <c r="F516" s="68">
        <v>1101</v>
      </c>
      <c r="G516" s="85"/>
      <c r="J516"/>
      <c r="K516"/>
      <c r="L516"/>
    </row>
    <row r="517" spans="1:12" x14ac:dyDescent="0.15">
      <c r="A517" s="118">
        <v>525</v>
      </c>
      <c r="B517" s="66" t="s">
        <v>615</v>
      </c>
      <c r="C517" s="67">
        <v>902</v>
      </c>
      <c r="D517" s="67">
        <v>1027</v>
      </c>
      <c r="E517" s="67">
        <v>1019</v>
      </c>
      <c r="F517" s="68">
        <v>2046</v>
      </c>
      <c r="G517" s="85"/>
      <c r="J517"/>
      <c r="K517"/>
      <c r="L517"/>
    </row>
    <row r="518" spans="1:12" x14ac:dyDescent="0.15">
      <c r="A518" s="118">
        <v>526</v>
      </c>
      <c r="B518" s="66" t="s">
        <v>621</v>
      </c>
      <c r="C518" s="67">
        <v>751</v>
      </c>
      <c r="D518" s="67">
        <v>783</v>
      </c>
      <c r="E518" s="67">
        <v>775</v>
      </c>
      <c r="F518" s="68">
        <v>1558</v>
      </c>
      <c r="G518" s="85"/>
      <c r="J518"/>
      <c r="K518"/>
      <c r="L518"/>
    </row>
    <row r="519" spans="1:12" x14ac:dyDescent="0.15">
      <c r="A519" s="118">
        <v>527</v>
      </c>
      <c r="B519" s="66" t="s">
        <v>627</v>
      </c>
      <c r="C519" s="67">
        <v>601</v>
      </c>
      <c r="D519" s="67">
        <v>692</v>
      </c>
      <c r="E519" s="67">
        <v>622</v>
      </c>
      <c r="F519" s="68">
        <v>1314</v>
      </c>
      <c r="G519" s="85"/>
      <c r="J519"/>
      <c r="K519"/>
      <c r="L519"/>
    </row>
    <row r="520" spans="1:12" x14ac:dyDescent="0.15">
      <c r="A520" s="118">
        <v>528</v>
      </c>
      <c r="B520" s="66" t="s">
        <v>633</v>
      </c>
      <c r="C520" s="67">
        <v>679</v>
      </c>
      <c r="D520" s="67">
        <v>756</v>
      </c>
      <c r="E520" s="67">
        <v>660</v>
      </c>
      <c r="F520" s="68">
        <v>1416</v>
      </c>
      <c r="G520" s="85"/>
      <c r="J520"/>
      <c r="K520"/>
      <c r="L520"/>
    </row>
    <row r="521" spans="1:12" x14ac:dyDescent="0.15">
      <c r="A521" s="118">
        <v>529</v>
      </c>
      <c r="B521" s="79" t="s">
        <v>639</v>
      </c>
      <c r="C521" s="67">
        <v>84798</v>
      </c>
      <c r="D521" s="67">
        <v>94152</v>
      </c>
      <c r="E521" s="67">
        <v>92234</v>
      </c>
      <c r="F521" s="68">
        <v>186386</v>
      </c>
      <c r="G521" s="85"/>
      <c r="J521"/>
      <c r="K521"/>
      <c r="L521"/>
    </row>
    <row r="522" spans="1:12" x14ac:dyDescent="0.15">
      <c r="A522" s="118">
        <v>530</v>
      </c>
      <c r="B522" s="79" t="s">
        <v>645</v>
      </c>
      <c r="C522" s="67">
        <v>425</v>
      </c>
      <c r="D522" s="67">
        <v>521</v>
      </c>
      <c r="E522" s="67">
        <v>450</v>
      </c>
      <c r="F522" s="68">
        <v>971</v>
      </c>
      <c r="G522" s="85"/>
      <c r="J522"/>
      <c r="K522"/>
      <c r="L522"/>
    </row>
    <row r="523" spans="1:12" x14ac:dyDescent="0.15">
      <c r="A523" s="118">
        <v>531</v>
      </c>
      <c r="B523" s="79" t="s">
        <v>650</v>
      </c>
      <c r="C523" s="67">
        <v>1028</v>
      </c>
      <c r="D523" s="67">
        <v>1164</v>
      </c>
      <c r="E523" s="67">
        <v>1216</v>
      </c>
      <c r="F523" s="68">
        <v>2380</v>
      </c>
      <c r="G523" s="85"/>
      <c r="J523"/>
      <c r="K523"/>
      <c r="L523"/>
    </row>
    <row r="524" spans="1:12" x14ac:dyDescent="0.15">
      <c r="A524" s="118">
        <v>532</v>
      </c>
      <c r="B524" s="79" t="s">
        <v>654</v>
      </c>
      <c r="C524" s="67">
        <v>3397</v>
      </c>
      <c r="D524" s="67">
        <v>4185</v>
      </c>
      <c r="E524" s="67">
        <v>4178</v>
      </c>
      <c r="F524" s="68">
        <v>8363</v>
      </c>
      <c r="G524" s="85"/>
      <c r="J524"/>
      <c r="K524"/>
      <c r="L524"/>
    </row>
    <row r="525" spans="1:12" x14ac:dyDescent="0.15">
      <c r="A525" s="118">
        <v>533</v>
      </c>
      <c r="B525" s="79" t="s">
        <v>568</v>
      </c>
      <c r="C525" s="67">
        <v>96</v>
      </c>
      <c r="D525" s="67">
        <v>101</v>
      </c>
      <c r="E525" s="67">
        <v>106</v>
      </c>
      <c r="F525" s="68">
        <v>207</v>
      </c>
      <c r="G525" s="85"/>
      <c r="J525"/>
      <c r="K525"/>
      <c r="L525"/>
    </row>
    <row r="526" spans="1:12" x14ac:dyDescent="0.15">
      <c r="A526" s="118">
        <v>534</v>
      </c>
      <c r="B526" s="79" t="s">
        <v>660</v>
      </c>
      <c r="C526" s="67">
        <v>308</v>
      </c>
      <c r="D526" s="67">
        <v>406</v>
      </c>
      <c r="E526" s="67">
        <v>316</v>
      </c>
      <c r="F526" s="68">
        <v>722</v>
      </c>
      <c r="G526" s="85"/>
      <c r="J526"/>
      <c r="K526"/>
      <c r="L526"/>
    </row>
    <row r="527" spans="1:12" x14ac:dyDescent="0.15">
      <c r="A527" s="118">
        <v>535</v>
      </c>
      <c r="B527" s="79" t="s">
        <v>665</v>
      </c>
      <c r="C527" s="67">
        <v>28</v>
      </c>
      <c r="D527" s="67">
        <v>53</v>
      </c>
      <c r="E527" s="67">
        <v>55</v>
      </c>
      <c r="F527" s="68">
        <v>108</v>
      </c>
      <c r="G527" s="85"/>
      <c r="J527"/>
      <c r="K527"/>
      <c r="L527"/>
    </row>
    <row r="528" spans="1:12" x14ac:dyDescent="0.15">
      <c r="A528" s="118">
        <v>536</v>
      </c>
      <c r="B528" s="79" t="s">
        <v>670</v>
      </c>
      <c r="C528" s="67">
        <v>77</v>
      </c>
      <c r="D528" s="67">
        <v>107</v>
      </c>
      <c r="E528" s="67">
        <v>102</v>
      </c>
      <c r="F528" s="68">
        <v>209</v>
      </c>
      <c r="G528" s="85"/>
      <c r="J528"/>
      <c r="K528"/>
      <c r="L528"/>
    </row>
    <row r="529" spans="1:12" x14ac:dyDescent="0.15">
      <c r="A529" s="118">
        <v>537</v>
      </c>
      <c r="B529" s="79" t="s">
        <v>675</v>
      </c>
      <c r="C529" s="67">
        <v>498</v>
      </c>
      <c r="D529" s="67">
        <v>534</v>
      </c>
      <c r="E529" s="67">
        <v>594</v>
      </c>
      <c r="F529" s="68">
        <v>1128</v>
      </c>
      <c r="G529" s="85"/>
      <c r="J529"/>
      <c r="K529"/>
      <c r="L529"/>
    </row>
    <row r="530" spans="1:12" x14ac:dyDescent="0.15">
      <c r="A530" s="118">
        <v>538</v>
      </c>
      <c r="B530" s="79" t="s">
        <v>679</v>
      </c>
      <c r="C530" s="67">
        <v>504</v>
      </c>
      <c r="D530" s="67">
        <v>547</v>
      </c>
      <c r="E530" s="67">
        <v>585</v>
      </c>
      <c r="F530" s="68">
        <v>1132</v>
      </c>
      <c r="G530" s="85"/>
      <c r="J530"/>
      <c r="K530"/>
      <c r="L530"/>
    </row>
    <row r="531" spans="1:12" x14ac:dyDescent="0.15">
      <c r="A531" s="118">
        <v>539</v>
      </c>
      <c r="B531" s="79" t="s">
        <v>683</v>
      </c>
      <c r="C531" s="67">
        <v>285</v>
      </c>
      <c r="D531" s="67">
        <v>339</v>
      </c>
      <c r="E531" s="67">
        <v>396</v>
      </c>
      <c r="F531" s="68">
        <v>735</v>
      </c>
      <c r="G531" s="85"/>
      <c r="J531"/>
      <c r="K531"/>
      <c r="L531"/>
    </row>
    <row r="532" spans="1:12" x14ac:dyDescent="0.15">
      <c r="A532" s="118">
        <v>540</v>
      </c>
      <c r="B532" s="79" t="s">
        <v>687</v>
      </c>
      <c r="C532" s="67">
        <v>754</v>
      </c>
      <c r="D532" s="67">
        <v>982</v>
      </c>
      <c r="E532" s="67">
        <v>972</v>
      </c>
      <c r="F532" s="68">
        <v>1954</v>
      </c>
      <c r="G532" s="85"/>
      <c r="J532"/>
      <c r="K532"/>
      <c r="L532"/>
    </row>
    <row r="533" spans="1:12" x14ac:dyDescent="0.15">
      <c r="A533" s="118">
        <v>541</v>
      </c>
      <c r="B533" s="79" t="s">
        <v>357</v>
      </c>
      <c r="C533" s="67">
        <v>402</v>
      </c>
      <c r="D533" s="67">
        <v>490</v>
      </c>
      <c r="E533" s="67">
        <v>524</v>
      </c>
      <c r="F533" s="68">
        <v>1014</v>
      </c>
      <c r="G533" s="85"/>
      <c r="J533"/>
      <c r="K533"/>
      <c r="L533"/>
    </row>
    <row r="534" spans="1:12" x14ac:dyDescent="0.15">
      <c r="A534" s="118">
        <v>542</v>
      </c>
      <c r="B534" s="79" t="s">
        <v>363</v>
      </c>
      <c r="C534" s="67">
        <v>361</v>
      </c>
      <c r="D534" s="67">
        <v>476</v>
      </c>
      <c r="E534" s="67">
        <v>487</v>
      </c>
      <c r="F534" s="68">
        <v>963</v>
      </c>
      <c r="G534" s="85"/>
      <c r="J534"/>
      <c r="K534"/>
      <c r="L534"/>
    </row>
    <row r="535" spans="1:12" x14ac:dyDescent="0.15">
      <c r="A535" s="118">
        <v>543</v>
      </c>
      <c r="B535" s="78" t="s">
        <v>369</v>
      </c>
      <c r="C535" s="67">
        <v>674</v>
      </c>
      <c r="D535" s="67">
        <v>888</v>
      </c>
      <c r="E535" s="67">
        <v>914</v>
      </c>
      <c r="F535" s="68">
        <v>1802</v>
      </c>
      <c r="G535" s="85"/>
      <c r="J535"/>
      <c r="K535"/>
      <c r="L535"/>
    </row>
    <row r="536" spans="1:12" x14ac:dyDescent="0.15">
      <c r="A536" s="118">
        <v>544</v>
      </c>
      <c r="B536" s="79" t="s">
        <v>375</v>
      </c>
      <c r="C536" s="67">
        <v>343</v>
      </c>
      <c r="D536" s="67">
        <v>394</v>
      </c>
      <c r="E536" s="67">
        <v>374</v>
      </c>
      <c r="F536" s="68">
        <v>768</v>
      </c>
      <c r="G536" s="85"/>
      <c r="J536"/>
      <c r="K536"/>
      <c r="L536"/>
    </row>
    <row r="537" spans="1:12" x14ac:dyDescent="0.15">
      <c r="A537" s="118">
        <v>545</v>
      </c>
      <c r="B537" s="79" t="s">
        <v>381</v>
      </c>
      <c r="C537" s="67">
        <v>138</v>
      </c>
      <c r="D537" s="67">
        <v>161</v>
      </c>
      <c r="E537" s="67">
        <v>175</v>
      </c>
      <c r="F537" s="68">
        <v>336</v>
      </c>
      <c r="G537" s="85"/>
      <c r="J537"/>
      <c r="K537"/>
      <c r="L537"/>
    </row>
    <row r="538" spans="1:12" x14ac:dyDescent="0.15">
      <c r="A538" s="118">
        <v>546</v>
      </c>
      <c r="B538" s="79" t="s">
        <v>387</v>
      </c>
      <c r="C538" s="67">
        <v>0</v>
      </c>
      <c r="D538" s="67">
        <v>0</v>
      </c>
      <c r="E538" s="67">
        <v>0</v>
      </c>
      <c r="F538" s="68">
        <v>0</v>
      </c>
      <c r="G538" s="85"/>
      <c r="J538"/>
      <c r="K538"/>
      <c r="L538"/>
    </row>
    <row r="539" spans="1:12" x14ac:dyDescent="0.15">
      <c r="A539" s="118">
        <v>547</v>
      </c>
      <c r="B539" s="79" t="s">
        <v>393</v>
      </c>
      <c r="C539" s="67">
        <v>1367</v>
      </c>
      <c r="D539" s="67">
        <v>1482</v>
      </c>
      <c r="E539" s="67">
        <v>1528</v>
      </c>
      <c r="F539" s="68">
        <v>3010</v>
      </c>
      <c r="G539" s="85"/>
      <c r="J539"/>
      <c r="K539"/>
      <c r="L539"/>
    </row>
    <row r="540" spans="1:12" x14ac:dyDescent="0.15">
      <c r="A540" s="118">
        <v>548</v>
      </c>
      <c r="B540" s="79" t="s">
        <v>399</v>
      </c>
      <c r="C540" s="67">
        <v>801</v>
      </c>
      <c r="D540" s="67">
        <v>883</v>
      </c>
      <c r="E540" s="67">
        <v>898</v>
      </c>
      <c r="F540" s="68">
        <v>1781</v>
      </c>
      <c r="G540" s="85"/>
      <c r="J540"/>
      <c r="K540"/>
      <c r="L540"/>
    </row>
    <row r="541" spans="1:12" x14ac:dyDescent="0.15">
      <c r="A541" s="118">
        <v>549</v>
      </c>
      <c r="B541" s="79" t="s">
        <v>405</v>
      </c>
      <c r="C541" s="67">
        <v>0</v>
      </c>
      <c r="D541" s="67">
        <v>0</v>
      </c>
      <c r="E541" s="67">
        <v>0</v>
      </c>
      <c r="F541" s="68">
        <v>0</v>
      </c>
      <c r="G541" s="85"/>
      <c r="J541"/>
      <c r="K541"/>
      <c r="L541"/>
    </row>
    <row r="542" spans="1:12" x14ac:dyDescent="0.15">
      <c r="A542" s="118">
        <v>550</v>
      </c>
      <c r="B542" s="79" t="s">
        <v>410</v>
      </c>
      <c r="C542" s="67">
        <v>3164</v>
      </c>
      <c r="D542" s="67">
        <v>4163</v>
      </c>
      <c r="E542" s="67">
        <v>4173</v>
      </c>
      <c r="F542" s="68">
        <v>8336</v>
      </c>
      <c r="G542" s="85"/>
      <c r="J542"/>
      <c r="K542"/>
      <c r="L542"/>
    </row>
    <row r="543" spans="1:12" x14ac:dyDescent="0.15">
      <c r="A543" s="118">
        <v>551</v>
      </c>
      <c r="B543" s="79" t="s">
        <v>416</v>
      </c>
      <c r="C543" s="67">
        <v>232</v>
      </c>
      <c r="D543" s="67">
        <v>287</v>
      </c>
      <c r="E543" s="67">
        <v>267</v>
      </c>
      <c r="F543" s="68">
        <v>554</v>
      </c>
      <c r="G543" s="85"/>
      <c r="J543"/>
      <c r="K543"/>
      <c r="L543"/>
    </row>
    <row r="544" spans="1:12" x14ac:dyDescent="0.15">
      <c r="A544" s="118">
        <v>552</v>
      </c>
      <c r="B544" s="79" t="s">
        <v>422</v>
      </c>
      <c r="C544" s="67">
        <v>39</v>
      </c>
      <c r="D544" s="67">
        <v>54</v>
      </c>
      <c r="E544" s="67">
        <v>51</v>
      </c>
      <c r="F544" s="68">
        <v>105</v>
      </c>
      <c r="G544" s="85"/>
      <c r="J544"/>
      <c r="K544"/>
      <c r="L544"/>
    </row>
    <row r="545" spans="1:12" x14ac:dyDescent="0.15">
      <c r="A545" s="118">
        <v>553</v>
      </c>
      <c r="B545" s="81" t="s">
        <v>428</v>
      </c>
      <c r="C545" s="67">
        <v>112</v>
      </c>
      <c r="D545" s="67">
        <v>123</v>
      </c>
      <c r="E545" s="67">
        <v>118</v>
      </c>
      <c r="F545" s="68">
        <v>241</v>
      </c>
      <c r="G545" s="85"/>
      <c r="J545"/>
      <c r="K545"/>
      <c r="L545"/>
    </row>
    <row r="546" spans="1:12" x14ac:dyDescent="0.15">
      <c r="A546" s="118">
        <v>554</v>
      </c>
      <c r="B546" s="79" t="s">
        <v>433</v>
      </c>
      <c r="C546" s="67">
        <v>6090</v>
      </c>
      <c r="D546" s="67">
        <v>7066</v>
      </c>
      <c r="E546" s="67">
        <v>7351</v>
      </c>
      <c r="F546" s="68">
        <v>14417</v>
      </c>
      <c r="G546" s="85"/>
      <c r="J546"/>
      <c r="K546"/>
      <c r="L546"/>
    </row>
    <row r="547" spans="1:12" x14ac:dyDescent="0.15">
      <c r="A547" s="118">
        <v>555</v>
      </c>
      <c r="B547" s="79" t="s">
        <v>438</v>
      </c>
      <c r="C547" s="67">
        <v>179</v>
      </c>
      <c r="D547" s="67">
        <v>259</v>
      </c>
      <c r="E547" s="67">
        <v>227</v>
      </c>
      <c r="F547" s="68">
        <v>486</v>
      </c>
      <c r="G547" s="85"/>
      <c r="J547"/>
      <c r="K547"/>
      <c r="L547"/>
    </row>
    <row r="548" spans="1:12" x14ac:dyDescent="0.15">
      <c r="A548" s="118">
        <v>556</v>
      </c>
      <c r="B548" s="79" t="s">
        <v>444</v>
      </c>
      <c r="C548" s="67">
        <v>220</v>
      </c>
      <c r="D548" s="67">
        <v>297</v>
      </c>
      <c r="E548" s="67">
        <v>291</v>
      </c>
      <c r="F548" s="68">
        <v>588</v>
      </c>
      <c r="G548" s="85"/>
      <c r="J548"/>
      <c r="K548"/>
      <c r="L548"/>
    </row>
    <row r="549" spans="1:12" x14ac:dyDescent="0.15">
      <c r="A549" s="118">
        <v>557</v>
      </c>
      <c r="B549" s="79" t="s">
        <v>450</v>
      </c>
      <c r="C549" s="67">
        <v>0</v>
      </c>
      <c r="D549" s="67">
        <v>0</v>
      </c>
      <c r="E549" s="67">
        <v>0</v>
      </c>
      <c r="F549" s="68">
        <v>0</v>
      </c>
      <c r="G549" s="85"/>
      <c r="J549"/>
      <c r="K549"/>
      <c r="L549"/>
    </row>
    <row r="550" spans="1:12" x14ac:dyDescent="0.15">
      <c r="A550" s="118">
        <v>558</v>
      </c>
      <c r="B550" s="79" t="s">
        <v>456</v>
      </c>
      <c r="C550" s="67">
        <v>1425</v>
      </c>
      <c r="D550" s="67">
        <v>1678</v>
      </c>
      <c r="E550" s="67">
        <v>1770</v>
      </c>
      <c r="F550" s="68">
        <v>3448</v>
      </c>
      <c r="G550" s="85"/>
      <c r="J550"/>
      <c r="K550"/>
      <c r="L550"/>
    </row>
    <row r="551" spans="1:12" x14ac:dyDescent="0.15">
      <c r="A551" s="118">
        <v>559</v>
      </c>
      <c r="B551" s="79" t="s">
        <v>462</v>
      </c>
      <c r="C551" s="67">
        <v>1647</v>
      </c>
      <c r="D551" s="67">
        <v>1710</v>
      </c>
      <c r="E551" s="67">
        <v>1738</v>
      </c>
      <c r="F551" s="68">
        <v>3448</v>
      </c>
      <c r="G551" s="85"/>
      <c r="J551"/>
      <c r="K551"/>
      <c r="L551"/>
    </row>
    <row r="552" spans="1:12" x14ac:dyDescent="0.15">
      <c r="A552" s="118">
        <v>560</v>
      </c>
      <c r="B552" s="79" t="s">
        <v>468</v>
      </c>
      <c r="C552" s="67">
        <v>835</v>
      </c>
      <c r="D552" s="67">
        <v>795</v>
      </c>
      <c r="E552" s="67">
        <v>926</v>
      </c>
      <c r="F552" s="68">
        <v>1721</v>
      </c>
      <c r="G552" s="85"/>
      <c r="J552"/>
      <c r="K552"/>
      <c r="L552"/>
    </row>
    <row r="553" spans="1:12" x14ac:dyDescent="0.15">
      <c r="A553" s="118">
        <v>561</v>
      </c>
      <c r="B553" s="79" t="s">
        <v>474</v>
      </c>
      <c r="C553" s="67">
        <v>1586</v>
      </c>
      <c r="D553" s="67">
        <v>1937</v>
      </c>
      <c r="E553" s="67">
        <v>2096</v>
      </c>
      <c r="F553" s="68">
        <v>4033</v>
      </c>
      <c r="G553" s="85"/>
      <c r="J553"/>
      <c r="K553"/>
      <c r="L553"/>
    </row>
    <row r="554" spans="1:12" x14ac:dyDescent="0.15">
      <c r="A554" s="118">
        <v>562</v>
      </c>
      <c r="B554" s="66" t="s">
        <v>480</v>
      </c>
      <c r="C554" s="67">
        <v>609</v>
      </c>
      <c r="D554" s="67">
        <v>695</v>
      </c>
      <c r="E554" s="67">
        <v>717</v>
      </c>
      <c r="F554" s="68">
        <v>1412</v>
      </c>
      <c r="G554" s="85"/>
      <c r="J554"/>
      <c r="K554"/>
      <c r="L554"/>
    </row>
    <row r="555" spans="1:12" x14ac:dyDescent="0.15">
      <c r="A555" s="118">
        <v>563</v>
      </c>
      <c r="B555" s="66" t="s">
        <v>486</v>
      </c>
      <c r="C555" s="67">
        <v>609</v>
      </c>
      <c r="D555" s="67">
        <v>813</v>
      </c>
      <c r="E555" s="67">
        <v>816</v>
      </c>
      <c r="F555" s="68">
        <v>1629</v>
      </c>
      <c r="G555" s="85"/>
      <c r="J555"/>
      <c r="K555"/>
      <c r="L555"/>
    </row>
    <row r="556" spans="1:12" x14ac:dyDescent="0.15">
      <c r="A556" s="118">
        <v>564</v>
      </c>
      <c r="B556" s="66" t="s">
        <v>492</v>
      </c>
      <c r="C556" s="67">
        <v>567</v>
      </c>
      <c r="D556" s="67">
        <v>585</v>
      </c>
      <c r="E556" s="67">
        <v>634</v>
      </c>
      <c r="F556" s="68">
        <v>1219</v>
      </c>
      <c r="G556" s="85"/>
      <c r="J556"/>
      <c r="K556"/>
      <c r="L556"/>
    </row>
    <row r="557" spans="1:12" x14ac:dyDescent="0.15">
      <c r="A557" s="118">
        <v>565</v>
      </c>
      <c r="B557" s="66" t="s">
        <v>498</v>
      </c>
      <c r="C557" s="67">
        <v>2221</v>
      </c>
      <c r="D557" s="67">
        <v>2527</v>
      </c>
      <c r="E557" s="67">
        <v>2463</v>
      </c>
      <c r="F557" s="68">
        <v>4990</v>
      </c>
      <c r="G557" s="85"/>
      <c r="J557"/>
      <c r="K557"/>
      <c r="L557"/>
    </row>
    <row r="558" spans="1:12" x14ac:dyDescent="0.15">
      <c r="A558" s="118">
        <v>566</v>
      </c>
      <c r="B558" s="66" t="s">
        <v>504</v>
      </c>
      <c r="C558" s="67">
        <v>1276</v>
      </c>
      <c r="D558" s="67">
        <v>1420</v>
      </c>
      <c r="E558" s="67">
        <v>1460</v>
      </c>
      <c r="F558" s="68">
        <v>2880</v>
      </c>
      <c r="G558" s="85"/>
      <c r="J558"/>
      <c r="K558"/>
      <c r="L558"/>
    </row>
    <row r="559" spans="1:12" x14ac:dyDescent="0.15">
      <c r="A559" s="118">
        <v>567</v>
      </c>
      <c r="B559" s="66" t="s">
        <v>510</v>
      </c>
      <c r="C559" s="67">
        <v>983</v>
      </c>
      <c r="D559" s="67">
        <v>1024</v>
      </c>
      <c r="E559" s="67">
        <v>1050</v>
      </c>
      <c r="F559" s="68">
        <v>2074</v>
      </c>
      <c r="G559" s="85"/>
      <c r="J559"/>
      <c r="K559"/>
      <c r="L559"/>
    </row>
    <row r="560" spans="1:12" x14ac:dyDescent="0.15">
      <c r="A560" s="118">
        <v>568</v>
      </c>
      <c r="B560" s="66" t="s">
        <v>516</v>
      </c>
      <c r="C560" s="67">
        <v>824</v>
      </c>
      <c r="D560" s="67">
        <v>834</v>
      </c>
      <c r="E560" s="67">
        <v>873</v>
      </c>
      <c r="F560" s="68">
        <v>1707</v>
      </c>
      <c r="G560" s="85"/>
      <c r="J560"/>
      <c r="K560"/>
      <c r="L560"/>
    </row>
    <row r="561" spans="1:12" x14ac:dyDescent="0.15">
      <c r="A561" s="118">
        <v>569</v>
      </c>
      <c r="B561" s="66" t="s">
        <v>522</v>
      </c>
      <c r="C561" s="67">
        <v>619</v>
      </c>
      <c r="D561" s="67">
        <v>809</v>
      </c>
      <c r="E561" s="67">
        <v>806</v>
      </c>
      <c r="F561" s="68">
        <v>1615</v>
      </c>
      <c r="G561" s="85"/>
      <c r="J561"/>
      <c r="K561"/>
      <c r="L561"/>
    </row>
    <row r="562" spans="1:12" x14ac:dyDescent="0.15">
      <c r="A562" s="118">
        <v>570</v>
      </c>
      <c r="B562" s="66" t="s">
        <v>528</v>
      </c>
      <c r="C562" s="67">
        <v>1210</v>
      </c>
      <c r="D562" s="67">
        <v>1331</v>
      </c>
      <c r="E562" s="67">
        <v>1392</v>
      </c>
      <c r="F562" s="68">
        <v>2723</v>
      </c>
      <c r="G562" s="85"/>
      <c r="J562"/>
      <c r="K562"/>
      <c r="L562"/>
    </row>
    <row r="563" spans="1:12" x14ac:dyDescent="0.15">
      <c r="A563" s="118">
        <v>571</v>
      </c>
      <c r="B563" s="66" t="s">
        <v>534</v>
      </c>
      <c r="C563" s="67">
        <v>588</v>
      </c>
      <c r="D563" s="67">
        <v>699</v>
      </c>
      <c r="E563" s="67">
        <v>765</v>
      </c>
      <c r="F563" s="68">
        <v>1464</v>
      </c>
      <c r="G563" s="85"/>
      <c r="J563"/>
      <c r="K563"/>
      <c r="L563"/>
    </row>
    <row r="564" spans="1:12" x14ac:dyDescent="0.15">
      <c r="A564" s="118">
        <v>572</v>
      </c>
      <c r="B564" s="66" t="s">
        <v>540</v>
      </c>
      <c r="C564" s="67">
        <v>502</v>
      </c>
      <c r="D564" s="67">
        <v>686</v>
      </c>
      <c r="E564" s="67">
        <v>672</v>
      </c>
      <c r="F564" s="68">
        <v>1358</v>
      </c>
      <c r="G564" s="85"/>
      <c r="J564"/>
      <c r="K564"/>
      <c r="L564"/>
    </row>
    <row r="565" spans="1:12" x14ac:dyDescent="0.15">
      <c r="A565" s="118">
        <v>573</v>
      </c>
      <c r="B565" s="66" t="s">
        <v>546</v>
      </c>
      <c r="C565" s="67">
        <v>129</v>
      </c>
      <c r="D565" s="67">
        <v>141</v>
      </c>
      <c r="E565" s="67">
        <v>151</v>
      </c>
      <c r="F565" s="68">
        <v>292</v>
      </c>
      <c r="G565" s="85"/>
      <c r="J565"/>
      <c r="K565"/>
      <c r="L565"/>
    </row>
    <row r="566" spans="1:12" x14ac:dyDescent="0.15">
      <c r="A566" s="118">
        <v>574</v>
      </c>
      <c r="B566" s="66" t="s">
        <v>552</v>
      </c>
      <c r="C566" s="67">
        <v>639</v>
      </c>
      <c r="D566" s="67">
        <v>834</v>
      </c>
      <c r="E566" s="67">
        <v>843</v>
      </c>
      <c r="F566" s="68">
        <v>1677</v>
      </c>
      <c r="G566" s="85"/>
      <c r="J566"/>
      <c r="K566"/>
      <c r="L566"/>
    </row>
    <row r="567" spans="1:12" x14ac:dyDescent="0.15">
      <c r="A567" s="118">
        <v>575</v>
      </c>
      <c r="B567" s="66" t="s">
        <v>558</v>
      </c>
      <c r="C567" s="67">
        <v>613</v>
      </c>
      <c r="D567" s="67">
        <v>757</v>
      </c>
      <c r="E567" s="67">
        <v>711</v>
      </c>
      <c r="F567" s="68">
        <v>1468</v>
      </c>
      <c r="G567" s="85"/>
      <c r="J567"/>
      <c r="K567"/>
      <c r="L567"/>
    </row>
    <row r="568" spans="1:12" x14ac:dyDescent="0.15">
      <c r="A568" s="118">
        <v>576</v>
      </c>
      <c r="B568" s="66" t="s">
        <v>564</v>
      </c>
      <c r="C568" s="67">
        <v>462</v>
      </c>
      <c r="D568" s="67">
        <v>584</v>
      </c>
      <c r="E568" s="67">
        <v>612</v>
      </c>
      <c r="F568" s="68">
        <v>1196</v>
      </c>
      <c r="G568" s="85"/>
      <c r="J568"/>
      <c r="K568"/>
      <c r="L568"/>
    </row>
    <row r="569" spans="1:12" x14ac:dyDescent="0.15">
      <c r="A569" s="118">
        <v>577</v>
      </c>
      <c r="B569" s="66" t="s">
        <v>570</v>
      </c>
      <c r="C569" s="67">
        <v>464</v>
      </c>
      <c r="D569" s="67">
        <v>587</v>
      </c>
      <c r="E569" s="67">
        <v>596</v>
      </c>
      <c r="F569" s="68">
        <v>1183</v>
      </c>
      <c r="G569" s="85"/>
      <c r="J569"/>
      <c r="K569"/>
      <c r="L569"/>
    </row>
    <row r="570" spans="1:12" x14ac:dyDescent="0.15">
      <c r="A570" s="118">
        <v>578</v>
      </c>
      <c r="B570" s="66" t="s">
        <v>576</v>
      </c>
      <c r="C570" s="67">
        <v>758</v>
      </c>
      <c r="D570" s="67">
        <v>888</v>
      </c>
      <c r="E570" s="67">
        <v>935</v>
      </c>
      <c r="F570" s="68">
        <v>1823</v>
      </c>
      <c r="G570" s="85"/>
      <c r="J570"/>
      <c r="K570"/>
      <c r="L570"/>
    </row>
    <row r="571" spans="1:12" x14ac:dyDescent="0.15">
      <c r="A571" s="118">
        <v>579</v>
      </c>
      <c r="B571" s="66" t="s">
        <v>582</v>
      </c>
      <c r="C571" s="67">
        <v>358</v>
      </c>
      <c r="D571" s="67">
        <v>436</v>
      </c>
      <c r="E571" s="67">
        <v>398</v>
      </c>
      <c r="F571" s="68">
        <v>834</v>
      </c>
      <c r="G571" s="85"/>
      <c r="J571"/>
      <c r="K571"/>
      <c r="L571"/>
    </row>
    <row r="572" spans="1:12" x14ac:dyDescent="0.15">
      <c r="A572" s="118">
        <v>580</v>
      </c>
      <c r="B572" s="66" t="s">
        <v>588</v>
      </c>
      <c r="C572" s="67">
        <v>0</v>
      </c>
      <c r="D572" s="67">
        <v>0</v>
      </c>
      <c r="E572" s="67">
        <v>0</v>
      </c>
      <c r="F572" s="68">
        <v>0</v>
      </c>
      <c r="G572" s="85"/>
      <c r="J572"/>
      <c r="K572"/>
      <c r="L572"/>
    </row>
    <row r="573" spans="1:12" x14ac:dyDescent="0.15">
      <c r="A573" s="118">
        <v>581</v>
      </c>
      <c r="B573" s="66" t="s">
        <v>713</v>
      </c>
      <c r="C573" s="67">
        <v>89</v>
      </c>
      <c r="D573" s="67">
        <v>95</v>
      </c>
      <c r="E573" s="67">
        <v>104</v>
      </c>
      <c r="F573" s="68">
        <v>199</v>
      </c>
      <c r="G573" s="85"/>
      <c r="J573"/>
      <c r="K573"/>
      <c r="L573"/>
    </row>
    <row r="574" spans="1:12" x14ac:dyDescent="0.15">
      <c r="A574" s="118">
        <v>582</v>
      </c>
      <c r="B574" s="66" t="s">
        <v>714</v>
      </c>
      <c r="C574" s="67">
        <v>25</v>
      </c>
      <c r="D574" s="67">
        <v>28</v>
      </c>
      <c r="E574" s="67">
        <v>21</v>
      </c>
      <c r="F574" s="68">
        <v>49</v>
      </c>
      <c r="G574" s="85"/>
      <c r="J574"/>
      <c r="K574"/>
      <c r="L574"/>
    </row>
    <row r="575" spans="1:12" x14ac:dyDescent="0.15">
      <c r="A575" s="118">
        <v>583</v>
      </c>
      <c r="B575" s="66" t="s">
        <v>715</v>
      </c>
      <c r="C575" s="67">
        <v>240</v>
      </c>
      <c r="D575" s="67">
        <v>226</v>
      </c>
      <c r="E575" s="67">
        <v>197</v>
      </c>
      <c r="F575" s="68">
        <v>423</v>
      </c>
      <c r="G575" s="85"/>
      <c r="J575"/>
      <c r="K575"/>
      <c r="L575"/>
    </row>
    <row r="576" spans="1:12" x14ac:dyDescent="0.15">
      <c r="A576" s="118">
        <v>584</v>
      </c>
      <c r="B576" s="66" t="s">
        <v>716</v>
      </c>
      <c r="C576" s="67">
        <v>1308</v>
      </c>
      <c r="D576" s="67">
        <v>1624</v>
      </c>
      <c r="E576" s="67">
        <v>1586</v>
      </c>
      <c r="F576" s="68">
        <v>3210</v>
      </c>
      <c r="G576" s="85"/>
      <c r="J576"/>
      <c r="K576"/>
      <c r="L576"/>
    </row>
    <row r="577" spans="1:12" x14ac:dyDescent="0.15">
      <c r="A577" s="118">
        <v>585</v>
      </c>
      <c r="B577" s="66" t="s">
        <v>717</v>
      </c>
      <c r="C577" s="67">
        <v>569</v>
      </c>
      <c r="D577" s="67">
        <v>826</v>
      </c>
      <c r="E577" s="67">
        <v>793</v>
      </c>
      <c r="F577" s="68">
        <v>1619</v>
      </c>
      <c r="G577" s="85"/>
      <c r="J577"/>
      <c r="K577"/>
      <c r="L577"/>
    </row>
    <row r="578" spans="1:12" x14ac:dyDescent="0.15">
      <c r="A578" s="118">
        <v>586</v>
      </c>
      <c r="B578" s="66" t="s">
        <v>718</v>
      </c>
      <c r="C578" s="67">
        <v>305</v>
      </c>
      <c r="D578" s="67">
        <v>405</v>
      </c>
      <c r="E578" s="67">
        <v>374</v>
      </c>
      <c r="F578" s="68">
        <v>779</v>
      </c>
      <c r="G578" s="85"/>
      <c r="J578"/>
      <c r="K578"/>
      <c r="L578"/>
    </row>
    <row r="579" spans="1:12" x14ac:dyDescent="0.15">
      <c r="A579" s="118">
        <v>587</v>
      </c>
      <c r="B579" s="66" t="s">
        <v>594</v>
      </c>
      <c r="C579" s="67">
        <v>9</v>
      </c>
      <c r="D579" s="67">
        <v>14</v>
      </c>
      <c r="E579" s="67">
        <v>10</v>
      </c>
      <c r="F579" s="68">
        <v>24</v>
      </c>
      <c r="G579" s="85"/>
      <c r="J579"/>
      <c r="K579"/>
      <c r="L579"/>
    </row>
    <row r="580" spans="1:12" x14ac:dyDescent="0.15">
      <c r="A580" s="118">
        <v>588</v>
      </c>
      <c r="B580" s="66" t="s">
        <v>600</v>
      </c>
      <c r="C580" s="67">
        <v>6742</v>
      </c>
      <c r="D580" s="67">
        <v>8147</v>
      </c>
      <c r="E580" s="67">
        <v>8385</v>
      </c>
      <c r="F580" s="68">
        <v>16532</v>
      </c>
      <c r="G580" s="85"/>
      <c r="J580"/>
      <c r="K580"/>
      <c r="L580"/>
    </row>
    <row r="581" spans="1:12" x14ac:dyDescent="0.15">
      <c r="A581" s="118">
        <v>589</v>
      </c>
      <c r="B581" s="66" t="s">
        <v>606</v>
      </c>
      <c r="C581" s="67">
        <v>0</v>
      </c>
      <c r="D581" s="67">
        <v>0</v>
      </c>
      <c r="E581" s="67">
        <v>0</v>
      </c>
      <c r="F581" s="68">
        <v>0</v>
      </c>
      <c r="G581" s="85"/>
      <c r="J581"/>
      <c r="K581"/>
      <c r="L581"/>
    </row>
    <row r="582" spans="1:12" x14ac:dyDescent="0.15">
      <c r="A582" s="118">
        <v>590</v>
      </c>
      <c r="B582" s="66" t="s">
        <v>611</v>
      </c>
      <c r="C582" s="67">
        <v>368</v>
      </c>
      <c r="D582" s="67">
        <v>479</v>
      </c>
      <c r="E582" s="67">
        <v>466</v>
      </c>
      <c r="F582" s="68">
        <v>945</v>
      </c>
      <c r="G582" s="85"/>
      <c r="J582"/>
      <c r="K582"/>
      <c r="L582"/>
    </row>
    <row r="583" spans="1:12" x14ac:dyDescent="0.15">
      <c r="A583" s="118">
        <v>591</v>
      </c>
      <c r="B583" s="66" t="s">
        <v>616</v>
      </c>
      <c r="C583" s="67">
        <v>611</v>
      </c>
      <c r="D583" s="67">
        <v>784</v>
      </c>
      <c r="E583" s="67">
        <v>769</v>
      </c>
      <c r="F583" s="68">
        <v>1553</v>
      </c>
      <c r="G583" s="85"/>
      <c r="J583"/>
      <c r="K583"/>
      <c r="L583"/>
    </row>
    <row r="584" spans="1:12" x14ac:dyDescent="0.15">
      <c r="A584" s="118">
        <v>592</v>
      </c>
      <c r="B584" s="66" t="s">
        <v>622</v>
      </c>
      <c r="C584" s="67">
        <v>554</v>
      </c>
      <c r="D584" s="67">
        <v>628</v>
      </c>
      <c r="E584" s="67">
        <v>507</v>
      </c>
      <c r="F584" s="68">
        <v>1135</v>
      </c>
      <c r="G584" s="85"/>
      <c r="J584"/>
      <c r="K584"/>
      <c r="L584"/>
    </row>
    <row r="585" spans="1:12" x14ac:dyDescent="0.15">
      <c r="A585" s="118">
        <v>593</v>
      </c>
      <c r="B585" s="66" t="s">
        <v>628</v>
      </c>
      <c r="C585" s="67">
        <v>51266</v>
      </c>
      <c r="D585" s="67">
        <v>60988</v>
      </c>
      <c r="E585" s="67">
        <v>61984</v>
      </c>
      <c r="F585" s="68">
        <v>122972</v>
      </c>
      <c r="G585" s="85"/>
      <c r="J585"/>
      <c r="K585"/>
      <c r="L585"/>
    </row>
    <row r="586" spans="1:12" x14ac:dyDescent="0.15">
      <c r="A586" s="118">
        <v>594</v>
      </c>
      <c r="B586" s="66" t="s">
        <v>634</v>
      </c>
      <c r="C586" s="67">
        <v>60</v>
      </c>
      <c r="D586" s="67">
        <v>70</v>
      </c>
      <c r="E586" s="67">
        <v>83</v>
      </c>
      <c r="F586" s="68">
        <v>153</v>
      </c>
      <c r="G586" s="85"/>
      <c r="J586"/>
      <c r="K586"/>
      <c r="L586"/>
    </row>
    <row r="587" spans="1:12" x14ac:dyDescent="0.15">
      <c r="A587" s="118">
        <v>595</v>
      </c>
      <c r="B587" s="66" t="s">
        <v>640</v>
      </c>
      <c r="C587" s="67">
        <v>461</v>
      </c>
      <c r="D587" s="67">
        <v>496</v>
      </c>
      <c r="E587" s="67">
        <v>483</v>
      </c>
      <c r="F587" s="68">
        <v>979</v>
      </c>
      <c r="G587" s="85"/>
      <c r="J587"/>
      <c r="K587"/>
      <c r="L587"/>
    </row>
    <row r="588" spans="1:12" x14ac:dyDescent="0.15">
      <c r="A588" s="118">
        <v>596</v>
      </c>
      <c r="B588" s="66" t="s">
        <v>646</v>
      </c>
      <c r="C588" s="67">
        <v>692</v>
      </c>
      <c r="D588" s="67">
        <v>856</v>
      </c>
      <c r="E588" s="67">
        <v>767</v>
      </c>
      <c r="F588" s="68">
        <v>1623</v>
      </c>
      <c r="G588" s="85"/>
      <c r="J588"/>
      <c r="K588"/>
      <c r="L588"/>
    </row>
    <row r="589" spans="1:12" x14ac:dyDescent="0.15">
      <c r="A589" s="118">
        <v>597</v>
      </c>
      <c r="B589" s="66" t="s">
        <v>651</v>
      </c>
      <c r="C589" s="67">
        <v>1867</v>
      </c>
      <c r="D589" s="67">
        <v>2498</v>
      </c>
      <c r="E589" s="67">
        <v>2411</v>
      </c>
      <c r="F589" s="68">
        <v>4909</v>
      </c>
      <c r="G589" s="85"/>
      <c r="J589"/>
      <c r="K589"/>
      <c r="L589"/>
    </row>
    <row r="590" spans="1:12" x14ac:dyDescent="0.15">
      <c r="A590" s="118">
        <v>598</v>
      </c>
      <c r="B590" s="66" t="s">
        <v>655</v>
      </c>
      <c r="C590" s="67">
        <v>299</v>
      </c>
      <c r="D590" s="67">
        <v>347</v>
      </c>
      <c r="E590" s="67">
        <v>348</v>
      </c>
      <c r="F590" s="68">
        <v>695</v>
      </c>
      <c r="G590" s="85"/>
      <c r="J590"/>
      <c r="K590"/>
      <c r="L590"/>
    </row>
    <row r="591" spans="1:12" x14ac:dyDescent="0.15">
      <c r="A591" s="118">
        <v>599</v>
      </c>
      <c r="B591" s="66" t="s">
        <v>657</v>
      </c>
      <c r="C591" s="67">
        <v>458</v>
      </c>
      <c r="D591" s="67">
        <v>536</v>
      </c>
      <c r="E591" s="67">
        <v>561</v>
      </c>
      <c r="F591" s="68">
        <v>1097</v>
      </c>
      <c r="G591" s="85"/>
      <c r="J591"/>
      <c r="K591"/>
      <c r="L591"/>
    </row>
    <row r="592" spans="1:12" x14ac:dyDescent="0.15">
      <c r="A592" s="118">
        <v>600</v>
      </c>
      <c r="B592" s="66" t="s">
        <v>661</v>
      </c>
      <c r="C592" s="67">
        <v>227</v>
      </c>
      <c r="D592" s="67">
        <v>232</v>
      </c>
      <c r="E592" s="67">
        <v>201</v>
      </c>
      <c r="F592" s="68">
        <v>433</v>
      </c>
      <c r="G592" s="85"/>
      <c r="J592"/>
      <c r="K592"/>
      <c r="L592"/>
    </row>
    <row r="593" spans="1:12" x14ac:dyDescent="0.15">
      <c r="A593" s="118">
        <v>601</v>
      </c>
      <c r="B593" s="66" t="s">
        <v>666</v>
      </c>
      <c r="C593" s="67">
        <v>77</v>
      </c>
      <c r="D593" s="67">
        <v>97</v>
      </c>
      <c r="E593" s="67">
        <v>78</v>
      </c>
      <c r="F593" s="68">
        <v>175</v>
      </c>
      <c r="G593" s="85"/>
      <c r="J593"/>
      <c r="K593"/>
      <c r="L593"/>
    </row>
    <row r="594" spans="1:12" x14ac:dyDescent="0.15">
      <c r="A594" s="118">
        <v>602</v>
      </c>
      <c r="B594" s="66" t="s">
        <v>671</v>
      </c>
      <c r="C594" s="67">
        <v>13</v>
      </c>
      <c r="D594" s="67">
        <v>14</v>
      </c>
      <c r="E594" s="67">
        <v>14</v>
      </c>
      <c r="F594" s="68">
        <v>28</v>
      </c>
      <c r="G594" s="85"/>
      <c r="J594"/>
      <c r="K594"/>
      <c r="L594"/>
    </row>
    <row r="595" spans="1:12" x14ac:dyDescent="0.15">
      <c r="A595" s="118">
        <v>603</v>
      </c>
      <c r="B595" s="66" t="s">
        <v>676</v>
      </c>
      <c r="C595" s="67">
        <v>0</v>
      </c>
      <c r="D595" s="67">
        <v>0</v>
      </c>
      <c r="E595" s="67">
        <v>0</v>
      </c>
      <c r="F595" s="68">
        <v>0</v>
      </c>
      <c r="G595" s="85"/>
      <c r="J595"/>
      <c r="K595"/>
      <c r="L595"/>
    </row>
    <row r="596" spans="1:12" x14ac:dyDescent="0.15">
      <c r="A596" s="118">
        <v>604</v>
      </c>
      <c r="B596" s="66" t="s">
        <v>680</v>
      </c>
      <c r="C596" s="67">
        <v>186</v>
      </c>
      <c r="D596" s="67">
        <v>252</v>
      </c>
      <c r="E596" s="67">
        <v>239</v>
      </c>
      <c r="F596" s="68">
        <v>491</v>
      </c>
      <c r="G596" s="85"/>
      <c r="J596"/>
      <c r="K596"/>
      <c r="L596"/>
    </row>
    <row r="597" spans="1:12" x14ac:dyDescent="0.15">
      <c r="A597" s="118">
        <v>605</v>
      </c>
      <c r="B597" s="66" t="s">
        <v>684</v>
      </c>
      <c r="C597" s="67">
        <v>609</v>
      </c>
      <c r="D597" s="67">
        <v>705</v>
      </c>
      <c r="E597" s="67">
        <v>661</v>
      </c>
      <c r="F597" s="68">
        <v>1366</v>
      </c>
      <c r="G597" s="85"/>
      <c r="J597"/>
      <c r="K597"/>
      <c r="L597"/>
    </row>
    <row r="598" spans="1:12" x14ac:dyDescent="0.15">
      <c r="A598" s="118">
        <v>606</v>
      </c>
      <c r="B598" s="66" t="s">
        <v>688</v>
      </c>
      <c r="C598" s="67">
        <v>895</v>
      </c>
      <c r="D598" s="67">
        <v>963</v>
      </c>
      <c r="E598" s="67">
        <v>907</v>
      </c>
      <c r="F598" s="68">
        <v>1870</v>
      </c>
      <c r="G598" s="85"/>
      <c r="J598"/>
      <c r="K598"/>
      <c r="L598"/>
    </row>
    <row r="599" spans="1:12" x14ac:dyDescent="0.15">
      <c r="A599" s="118">
        <v>607</v>
      </c>
      <c r="B599" s="66" t="s">
        <v>358</v>
      </c>
      <c r="C599" s="67">
        <v>144</v>
      </c>
      <c r="D599" s="67">
        <v>216</v>
      </c>
      <c r="E599" s="67">
        <v>201</v>
      </c>
      <c r="F599" s="68">
        <v>417</v>
      </c>
      <c r="G599" s="85"/>
      <c r="J599"/>
      <c r="K599"/>
      <c r="L599"/>
    </row>
    <row r="600" spans="1:12" x14ac:dyDescent="0.15">
      <c r="A600" s="118">
        <v>608</v>
      </c>
      <c r="B600" s="66" t="s">
        <v>364</v>
      </c>
      <c r="C600" s="67">
        <v>0</v>
      </c>
      <c r="D600" s="67">
        <v>0</v>
      </c>
      <c r="E600" s="67">
        <v>0</v>
      </c>
      <c r="F600" s="68">
        <v>0</v>
      </c>
      <c r="G600" s="85"/>
      <c r="J600"/>
      <c r="K600"/>
      <c r="L600"/>
    </row>
    <row r="601" spans="1:12" x14ac:dyDescent="0.15">
      <c r="A601" s="118">
        <v>609</v>
      </c>
      <c r="B601" s="66" t="s">
        <v>370</v>
      </c>
      <c r="C601" s="67">
        <v>422</v>
      </c>
      <c r="D601" s="67">
        <v>525</v>
      </c>
      <c r="E601" s="67">
        <v>545</v>
      </c>
      <c r="F601" s="68">
        <v>1070</v>
      </c>
      <c r="G601" s="85"/>
      <c r="J601"/>
      <c r="K601"/>
      <c r="L601"/>
    </row>
    <row r="602" spans="1:12" x14ac:dyDescent="0.15">
      <c r="A602" s="118">
        <v>610</v>
      </c>
      <c r="B602" s="66" t="s">
        <v>376</v>
      </c>
      <c r="C602" s="67">
        <v>427</v>
      </c>
      <c r="D602" s="67">
        <v>549</v>
      </c>
      <c r="E602" s="67">
        <v>524</v>
      </c>
      <c r="F602" s="68">
        <v>1073</v>
      </c>
      <c r="G602" s="85"/>
      <c r="J602"/>
      <c r="K602"/>
      <c r="L602"/>
    </row>
    <row r="603" spans="1:12" x14ac:dyDescent="0.15">
      <c r="A603" s="118">
        <v>611</v>
      </c>
      <c r="B603" s="66" t="s">
        <v>382</v>
      </c>
      <c r="C603" s="67">
        <v>43</v>
      </c>
      <c r="D603" s="67">
        <v>49</v>
      </c>
      <c r="E603" s="67">
        <v>43</v>
      </c>
      <c r="F603" s="68">
        <v>92</v>
      </c>
      <c r="G603" s="85"/>
      <c r="J603"/>
      <c r="K603"/>
      <c r="L603"/>
    </row>
    <row r="604" spans="1:12" x14ac:dyDescent="0.15">
      <c r="A604" s="118">
        <v>612</v>
      </c>
      <c r="B604" s="66" t="s">
        <v>388</v>
      </c>
      <c r="C604" s="67">
        <v>234</v>
      </c>
      <c r="D604" s="67">
        <v>288</v>
      </c>
      <c r="E604" s="67">
        <v>272</v>
      </c>
      <c r="F604" s="68">
        <v>560</v>
      </c>
      <c r="G604" s="85"/>
      <c r="J604"/>
      <c r="K604"/>
      <c r="L604"/>
    </row>
    <row r="605" spans="1:12" x14ac:dyDescent="0.15">
      <c r="A605" s="118">
        <v>613</v>
      </c>
      <c r="B605" s="66" t="s">
        <v>394</v>
      </c>
      <c r="C605" s="67">
        <v>107</v>
      </c>
      <c r="D605" s="67">
        <v>169</v>
      </c>
      <c r="E605" s="67">
        <v>146</v>
      </c>
      <c r="F605" s="68">
        <v>315</v>
      </c>
      <c r="G605" s="85"/>
      <c r="J605"/>
      <c r="K605"/>
      <c r="L605"/>
    </row>
    <row r="606" spans="1:12" x14ac:dyDescent="0.15">
      <c r="A606" s="118">
        <v>614</v>
      </c>
      <c r="B606" s="66" t="s">
        <v>400</v>
      </c>
      <c r="C606" s="67">
        <v>41</v>
      </c>
      <c r="D606" s="67">
        <v>56</v>
      </c>
      <c r="E606" s="67">
        <v>57</v>
      </c>
      <c r="F606" s="68">
        <v>113</v>
      </c>
      <c r="G606" s="85"/>
      <c r="J606"/>
      <c r="K606"/>
      <c r="L606"/>
    </row>
    <row r="607" spans="1:12" x14ac:dyDescent="0.15">
      <c r="A607" s="118">
        <v>615</v>
      </c>
      <c r="B607" s="66" t="s">
        <v>69</v>
      </c>
      <c r="C607" s="67">
        <v>118</v>
      </c>
      <c r="D607" s="67">
        <v>150</v>
      </c>
      <c r="E607" s="67">
        <v>148</v>
      </c>
      <c r="F607" s="68">
        <v>298</v>
      </c>
      <c r="G607" s="85"/>
      <c r="J607"/>
      <c r="K607"/>
      <c r="L607"/>
    </row>
    <row r="608" spans="1:12" x14ac:dyDescent="0.15">
      <c r="A608" s="118">
        <v>616</v>
      </c>
      <c r="B608" s="66" t="s">
        <v>411</v>
      </c>
      <c r="C608" s="67">
        <v>285</v>
      </c>
      <c r="D608" s="67">
        <v>397</v>
      </c>
      <c r="E608" s="67">
        <v>393</v>
      </c>
      <c r="F608" s="68">
        <v>790</v>
      </c>
      <c r="G608" s="85"/>
      <c r="J608"/>
      <c r="K608"/>
      <c r="L608"/>
    </row>
    <row r="609" spans="1:12" x14ac:dyDescent="0.15">
      <c r="A609" s="118">
        <v>617</v>
      </c>
      <c r="B609" s="66" t="s">
        <v>417</v>
      </c>
      <c r="C609" s="67">
        <v>14</v>
      </c>
      <c r="D609" s="67">
        <v>23</v>
      </c>
      <c r="E609" s="67">
        <v>24</v>
      </c>
      <c r="F609" s="68">
        <v>47</v>
      </c>
      <c r="G609" s="85"/>
      <c r="J609"/>
      <c r="K609"/>
      <c r="L609"/>
    </row>
    <row r="610" spans="1:12" x14ac:dyDescent="0.15">
      <c r="A610" s="118">
        <v>618</v>
      </c>
      <c r="B610" s="66" t="s">
        <v>423</v>
      </c>
      <c r="C610" s="67">
        <v>847</v>
      </c>
      <c r="D610" s="67">
        <v>1072</v>
      </c>
      <c r="E610" s="67">
        <v>1064</v>
      </c>
      <c r="F610" s="68">
        <v>2136</v>
      </c>
      <c r="G610" s="85"/>
      <c r="J610"/>
      <c r="K610"/>
      <c r="L610"/>
    </row>
    <row r="611" spans="1:12" x14ac:dyDescent="0.15">
      <c r="A611" s="118">
        <v>619</v>
      </c>
      <c r="B611" s="66" t="s">
        <v>429</v>
      </c>
      <c r="C611" s="67">
        <v>275</v>
      </c>
      <c r="D611" s="67">
        <v>326</v>
      </c>
      <c r="E611" s="67">
        <v>283</v>
      </c>
      <c r="F611" s="68">
        <v>609</v>
      </c>
      <c r="G611" s="85"/>
      <c r="J611"/>
      <c r="K611"/>
      <c r="L611"/>
    </row>
    <row r="612" spans="1:12" x14ac:dyDescent="0.15">
      <c r="A612" s="118">
        <v>620</v>
      </c>
      <c r="B612" s="66" t="s">
        <v>434</v>
      </c>
      <c r="C612" s="67">
        <v>682</v>
      </c>
      <c r="D612" s="67">
        <v>885</v>
      </c>
      <c r="E612" s="67">
        <v>812</v>
      </c>
      <c r="F612" s="68">
        <v>1697</v>
      </c>
      <c r="G612" s="85"/>
      <c r="J612"/>
      <c r="K612"/>
      <c r="L612"/>
    </row>
    <row r="613" spans="1:12" x14ac:dyDescent="0.15">
      <c r="A613" s="118">
        <v>621</v>
      </c>
      <c r="B613" s="66" t="s">
        <v>439</v>
      </c>
      <c r="C613" s="67">
        <v>79</v>
      </c>
      <c r="D613" s="67">
        <v>57</v>
      </c>
      <c r="E613" s="67">
        <v>63</v>
      </c>
      <c r="F613" s="68">
        <v>120</v>
      </c>
      <c r="G613" s="85"/>
      <c r="J613"/>
      <c r="K613"/>
      <c r="L613"/>
    </row>
    <row r="614" spans="1:12" x14ac:dyDescent="0.15">
      <c r="A614" s="118">
        <v>622</v>
      </c>
      <c r="B614" s="66" t="s">
        <v>445</v>
      </c>
      <c r="C614" s="67">
        <v>659</v>
      </c>
      <c r="D614" s="67">
        <v>692</v>
      </c>
      <c r="E614" s="67">
        <v>663</v>
      </c>
      <c r="F614" s="68">
        <v>1355</v>
      </c>
      <c r="G614" s="85"/>
      <c r="J614"/>
      <c r="K614"/>
      <c r="L614"/>
    </row>
    <row r="615" spans="1:12" x14ac:dyDescent="0.15">
      <c r="A615" s="118">
        <v>623</v>
      </c>
      <c r="B615" s="66" t="s">
        <v>451</v>
      </c>
      <c r="C615" s="67">
        <v>348</v>
      </c>
      <c r="D615" s="67">
        <v>352</v>
      </c>
      <c r="E615" s="67">
        <v>386</v>
      </c>
      <c r="F615" s="68">
        <v>738</v>
      </c>
      <c r="G615" s="85"/>
      <c r="J615"/>
      <c r="K615"/>
      <c r="L615"/>
    </row>
    <row r="616" spans="1:12" x14ac:dyDescent="0.15">
      <c r="A616" s="118">
        <v>624</v>
      </c>
      <c r="B616" s="66" t="s">
        <v>457</v>
      </c>
      <c r="C616" s="67">
        <v>33</v>
      </c>
      <c r="D616" s="67">
        <v>40</v>
      </c>
      <c r="E616" s="67">
        <v>31</v>
      </c>
      <c r="F616" s="68">
        <v>71</v>
      </c>
      <c r="G616" s="85"/>
      <c r="J616"/>
      <c r="K616"/>
      <c r="L616"/>
    </row>
    <row r="617" spans="1:12" x14ac:dyDescent="0.15">
      <c r="A617" s="118">
        <v>625</v>
      </c>
      <c r="B617" s="66" t="s">
        <v>463</v>
      </c>
      <c r="C617" s="67">
        <v>642</v>
      </c>
      <c r="D617" s="67">
        <v>741</v>
      </c>
      <c r="E617" s="67">
        <v>648</v>
      </c>
      <c r="F617" s="68">
        <v>1389</v>
      </c>
      <c r="G617" s="85"/>
      <c r="J617"/>
      <c r="K617"/>
      <c r="L617"/>
    </row>
    <row r="618" spans="1:12" x14ac:dyDescent="0.15">
      <c r="A618" s="118">
        <v>626</v>
      </c>
      <c r="B618" s="66" t="s">
        <v>469</v>
      </c>
      <c r="C618" s="67">
        <v>499</v>
      </c>
      <c r="D618" s="67">
        <v>589</v>
      </c>
      <c r="E618" s="67">
        <v>558</v>
      </c>
      <c r="F618" s="68">
        <v>1147</v>
      </c>
      <c r="G618" s="85"/>
      <c r="J618"/>
      <c r="K618"/>
      <c r="L618"/>
    </row>
    <row r="619" spans="1:12" x14ac:dyDescent="0.15">
      <c r="A619" s="118">
        <v>627</v>
      </c>
      <c r="B619" s="66" t="s">
        <v>475</v>
      </c>
      <c r="C619" s="67">
        <v>388</v>
      </c>
      <c r="D619" s="67">
        <v>463</v>
      </c>
      <c r="E619" s="67">
        <v>417</v>
      </c>
      <c r="F619" s="68">
        <v>880</v>
      </c>
      <c r="G619" s="85"/>
      <c r="J619"/>
      <c r="K619"/>
      <c r="L619"/>
    </row>
    <row r="620" spans="1:12" x14ac:dyDescent="0.15">
      <c r="A620" s="118">
        <v>628</v>
      </c>
      <c r="B620" s="66" t="s">
        <v>481</v>
      </c>
      <c r="C620" s="67">
        <v>337</v>
      </c>
      <c r="D620" s="67">
        <v>446</v>
      </c>
      <c r="E620" s="67">
        <v>404</v>
      </c>
      <c r="F620" s="68">
        <v>850</v>
      </c>
      <c r="G620" s="85"/>
      <c r="J620"/>
      <c r="K620"/>
      <c r="L620"/>
    </row>
    <row r="621" spans="1:12" x14ac:dyDescent="0.15">
      <c r="A621" s="118">
        <v>629</v>
      </c>
      <c r="B621" s="66" t="s">
        <v>487</v>
      </c>
      <c r="C621" s="67">
        <v>504</v>
      </c>
      <c r="D621" s="67">
        <v>614</v>
      </c>
      <c r="E621" s="67">
        <v>618</v>
      </c>
      <c r="F621" s="68">
        <v>1232</v>
      </c>
      <c r="G621" s="85"/>
      <c r="J621"/>
      <c r="K621"/>
      <c r="L621"/>
    </row>
    <row r="622" spans="1:12" x14ac:dyDescent="0.15">
      <c r="A622" s="118">
        <v>630</v>
      </c>
      <c r="B622" s="66" t="s">
        <v>493</v>
      </c>
      <c r="C622" s="67">
        <v>546</v>
      </c>
      <c r="D622" s="67">
        <v>677</v>
      </c>
      <c r="E622" s="67">
        <v>521</v>
      </c>
      <c r="F622" s="68">
        <v>1198</v>
      </c>
      <c r="G622" s="85"/>
      <c r="J622"/>
      <c r="K622"/>
      <c r="L622"/>
    </row>
    <row r="623" spans="1:12" x14ac:dyDescent="0.15">
      <c r="A623" s="118">
        <v>631</v>
      </c>
      <c r="B623" s="66" t="s">
        <v>499</v>
      </c>
      <c r="C623" s="67">
        <v>340</v>
      </c>
      <c r="D623" s="67">
        <v>383</v>
      </c>
      <c r="E623" s="67">
        <v>392</v>
      </c>
      <c r="F623" s="68">
        <v>775</v>
      </c>
      <c r="G623" s="85"/>
      <c r="J623"/>
      <c r="K623"/>
      <c r="L623"/>
    </row>
    <row r="624" spans="1:12" x14ac:dyDescent="0.15">
      <c r="A624" s="118">
        <v>632</v>
      </c>
      <c r="B624" s="66" t="s">
        <v>505</v>
      </c>
      <c r="C624" s="67">
        <v>293</v>
      </c>
      <c r="D624" s="67">
        <v>328</v>
      </c>
      <c r="E624" s="67">
        <v>328</v>
      </c>
      <c r="F624" s="68">
        <v>656</v>
      </c>
      <c r="G624" s="85"/>
      <c r="J624"/>
      <c r="K624"/>
      <c r="L624"/>
    </row>
    <row r="625" spans="1:12" x14ac:dyDescent="0.15">
      <c r="A625" s="118">
        <v>633</v>
      </c>
      <c r="B625" s="66" t="s">
        <v>511</v>
      </c>
      <c r="C625" s="67">
        <v>659</v>
      </c>
      <c r="D625" s="67">
        <v>823</v>
      </c>
      <c r="E625" s="67">
        <v>776</v>
      </c>
      <c r="F625" s="68">
        <v>1599</v>
      </c>
      <c r="G625" s="85"/>
      <c r="J625"/>
      <c r="K625"/>
      <c r="L625"/>
    </row>
    <row r="626" spans="1:12" x14ac:dyDescent="0.15">
      <c r="A626" s="118">
        <v>634</v>
      </c>
      <c r="B626" s="66" t="s">
        <v>517</v>
      </c>
      <c r="C626" s="67">
        <v>286</v>
      </c>
      <c r="D626" s="67">
        <v>284</v>
      </c>
      <c r="E626" s="67">
        <v>327</v>
      </c>
      <c r="F626" s="68">
        <v>611</v>
      </c>
      <c r="G626" s="85"/>
      <c r="J626"/>
      <c r="K626"/>
      <c r="L626"/>
    </row>
    <row r="627" spans="1:12" x14ac:dyDescent="0.15">
      <c r="A627" s="118">
        <v>635</v>
      </c>
      <c r="B627" s="66" t="s">
        <v>523</v>
      </c>
      <c r="C627" s="67">
        <v>10</v>
      </c>
      <c r="D627" s="67">
        <v>11</v>
      </c>
      <c r="E627" s="67">
        <v>6</v>
      </c>
      <c r="F627" s="68">
        <v>17</v>
      </c>
      <c r="G627" s="85"/>
      <c r="J627"/>
      <c r="K627"/>
      <c r="L627"/>
    </row>
    <row r="628" spans="1:12" x14ac:dyDescent="0.15">
      <c r="A628" s="118">
        <v>636</v>
      </c>
      <c r="B628" s="66" t="s">
        <v>529</v>
      </c>
      <c r="C628" s="67">
        <v>17</v>
      </c>
      <c r="D628" s="67">
        <v>22</v>
      </c>
      <c r="E628" s="67">
        <v>13</v>
      </c>
      <c r="F628" s="68">
        <v>35</v>
      </c>
      <c r="G628" s="85"/>
      <c r="J628"/>
      <c r="K628"/>
      <c r="L628"/>
    </row>
    <row r="629" spans="1:12" x14ac:dyDescent="0.15">
      <c r="A629" s="118">
        <v>637</v>
      </c>
      <c r="B629" s="66" t="s">
        <v>535</v>
      </c>
      <c r="C629" s="67">
        <v>1326</v>
      </c>
      <c r="D629" s="67">
        <v>1538</v>
      </c>
      <c r="E629" s="67">
        <v>1501</v>
      </c>
      <c r="F629" s="68">
        <v>3039</v>
      </c>
      <c r="G629" s="85"/>
      <c r="J629"/>
      <c r="K629"/>
      <c r="L629"/>
    </row>
    <row r="630" spans="1:12" x14ac:dyDescent="0.15">
      <c r="A630" s="118">
        <v>638</v>
      </c>
      <c r="B630" s="66" t="s">
        <v>541</v>
      </c>
      <c r="C630" s="67">
        <v>433</v>
      </c>
      <c r="D630" s="67">
        <v>507</v>
      </c>
      <c r="E630" s="67">
        <v>449</v>
      </c>
      <c r="F630" s="68">
        <v>956</v>
      </c>
      <c r="G630" s="85"/>
      <c r="J630"/>
      <c r="K630"/>
      <c r="L630"/>
    </row>
    <row r="631" spans="1:12" x14ac:dyDescent="0.15">
      <c r="A631" s="118">
        <v>639</v>
      </c>
      <c r="B631" s="66" t="s">
        <v>547</v>
      </c>
      <c r="C631" s="67">
        <v>191</v>
      </c>
      <c r="D631" s="67">
        <v>247</v>
      </c>
      <c r="E631" s="67">
        <v>222</v>
      </c>
      <c r="F631" s="68">
        <v>469</v>
      </c>
      <c r="G631" s="85"/>
      <c r="J631"/>
      <c r="K631"/>
      <c r="L631"/>
    </row>
    <row r="632" spans="1:12" x14ac:dyDescent="0.15">
      <c r="A632" s="118">
        <v>640</v>
      </c>
      <c r="B632" s="66" t="s">
        <v>553</v>
      </c>
      <c r="C632" s="67">
        <v>506</v>
      </c>
      <c r="D632" s="67">
        <v>655</v>
      </c>
      <c r="E632" s="67">
        <v>570</v>
      </c>
      <c r="F632" s="68">
        <v>1225</v>
      </c>
      <c r="G632" s="85"/>
      <c r="J632"/>
      <c r="K632"/>
      <c r="L632"/>
    </row>
    <row r="633" spans="1:12" x14ac:dyDescent="0.15">
      <c r="A633" s="118">
        <v>641</v>
      </c>
      <c r="B633" s="66" t="s">
        <v>559</v>
      </c>
      <c r="C633" s="67">
        <v>461</v>
      </c>
      <c r="D633" s="67">
        <v>527</v>
      </c>
      <c r="E633" s="67">
        <v>518</v>
      </c>
      <c r="F633" s="68">
        <v>1045</v>
      </c>
      <c r="G633" s="85"/>
      <c r="J633"/>
      <c r="K633"/>
      <c r="L633"/>
    </row>
    <row r="634" spans="1:12" x14ac:dyDescent="0.15">
      <c r="A634" s="118">
        <v>642</v>
      </c>
      <c r="B634" s="66" t="s">
        <v>565</v>
      </c>
      <c r="C634" s="67">
        <v>280</v>
      </c>
      <c r="D634" s="67">
        <v>323</v>
      </c>
      <c r="E634" s="67">
        <v>302</v>
      </c>
      <c r="F634" s="68">
        <v>625</v>
      </c>
      <c r="G634" s="85"/>
      <c r="J634"/>
      <c r="K634"/>
      <c r="L634"/>
    </row>
    <row r="635" spans="1:12" x14ac:dyDescent="0.15">
      <c r="A635" s="118">
        <v>643</v>
      </c>
      <c r="B635" s="66" t="s">
        <v>571</v>
      </c>
      <c r="C635" s="67">
        <v>227</v>
      </c>
      <c r="D635" s="67">
        <v>261</v>
      </c>
      <c r="E635" s="67">
        <v>276</v>
      </c>
      <c r="F635" s="68">
        <v>537</v>
      </c>
      <c r="G635" s="85"/>
      <c r="J635"/>
      <c r="K635"/>
      <c r="L635"/>
    </row>
    <row r="636" spans="1:12" x14ac:dyDescent="0.15">
      <c r="A636" s="118">
        <v>644</v>
      </c>
      <c r="B636" s="66" t="s">
        <v>577</v>
      </c>
      <c r="C636" s="67">
        <v>477</v>
      </c>
      <c r="D636" s="67">
        <v>531</v>
      </c>
      <c r="E636" s="67">
        <v>437</v>
      </c>
      <c r="F636" s="68">
        <v>968</v>
      </c>
      <c r="G636" s="85"/>
      <c r="J636"/>
      <c r="K636"/>
      <c r="L636"/>
    </row>
    <row r="637" spans="1:12" x14ac:dyDescent="0.15">
      <c r="A637" s="118">
        <v>645</v>
      </c>
      <c r="B637" s="66" t="s">
        <v>583</v>
      </c>
      <c r="C637" s="67">
        <v>607</v>
      </c>
      <c r="D637" s="67">
        <v>777</v>
      </c>
      <c r="E637" s="67">
        <v>744</v>
      </c>
      <c r="F637" s="68">
        <v>1521</v>
      </c>
      <c r="G637" s="85"/>
      <c r="J637"/>
      <c r="K637"/>
      <c r="L637"/>
    </row>
    <row r="638" spans="1:12" x14ac:dyDescent="0.15">
      <c r="A638" s="118">
        <v>646</v>
      </c>
      <c r="B638" s="66" t="s">
        <v>589</v>
      </c>
      <c r="C638" s="67">
        <v>418</v>
      </c>
      <c r="D638" s="67">
        <v>460</v>
      </c>
      <c r="E638" s="67">
        <v>447</v>
      </c>
      <c r="F638" s="68">
        <v>907</v>
      </c>
      <c r="G638" s="85"/>
      <c r="J638"/>
      <c r="K638"/>
      <c r="L638"/>
    </row>
    <row r="639" spans="1:12" x14ac:dyDescent="0.15">
      <c r="A639" s="118">
        <v>647</v>
      </c>
      <c r="B639" s="66" t="s">
        <v>595</v>
      </c>
      <c r="C639" s="67">
        <v>311</v>
      </c>
      <c r="D639" s="67">
        <v>390</v>
      </c>
      <c r="E639" s="67">
        <v>359</v>
      </c>
      <c r="F639" s="68">
        <v>749</v>
      </c>
      <c r="G639" s="85"/>
      <c r="J639"/>
      <c r="K639"/>
      <c r="L639"/>
    </row>
    <row r="640" spans="1:12" x14ac:dyDescent="0.15">
      <c r="A640" s="118">
        <v>648</v>
      </c>
      <c r="B640" s="66" t="s">
        <v>601</v>
      </c>
      <c r="C640" s="67">
        <v>167</v>
      </c>
      <c r="D640" s="67">
        <v>181</v>
      </c>
      <c r="E640" s="67">
        <v>198</v>
      </c>
      <c r="F640" s="68">
        <v>379</v>
      </c>
      <c r="G640" s="85"/>
      <c r="J640"/>
      <c r="K640"/>
      <c r="L640"/>
    </row>
    <row r="641" spans="1:12" x14ac:dyDescent="0.15">
      <c r="A641" s="118">
        <v>649</v>
      </c>
      <c r="B641" s="66" t="s">
        <v>607</v>
      </c>
      <c r="C641" s="67">
        <v>722</v>
      </c>
      <c r="D641" s="67">
        <v>893</v>
      </c>
      <c r="E641" s="67">
        <v>798</v>
      </c>
      <c r="F641" s="68">
        <v>1691</v>
      </c>
      <c r="G641" s="85"/>
      <c r="J641"/>
      <c r="K641"/>
      <c r="L641"/>
    </row>
    <row r="642" spans="1:12" x14ac:dyDescent="0.15">
      <c r="A642" s="118">
        <v>650</v>
      </c>
      <c r="B642" s="66" t="s">
        <v>612</v>
      </c>
      <c r="C642" s="67">
        <v>253</v>
      </c>
      <c r="D642" s="67">
        <v>293</v>
      </c>
      <c r="E642" s="67">
        <v>298</v>
      </c>
      <c r="F642" s="68">
        <v>591</v>
      </c>
      <c r="G642" s="85"/>
      <c r="J642"/>
      <c r="K642"/>
      <c r="L642"/>
    </row>
    <row r="643" spans="1:12" x14ac:dyDescent="0.15">
      <c r="A643" s="118">
        <v>651</v>
      </c>
      <c r="B643" s="66" t="s">
        <v>617</v>
      </c>
      <c r="C643" s="67">
        <v>155</v>
      </c>
      <c r="D643" s="67">
        <v>168</v>
      </c>
      <c r="E643" s="67">
        <v>176</v>
      </c>
      <c r="F643" s="68">
        <v>344</v>
      </c>
      <c r="G643" s="85"/>
      <c r="J643"/>
      <c r="K643"/>
      <c r="L643"/>
    </row>
    <row r="644" spans="1:12" x14ac:dyDescent="0.15">
      <c r="A644" s="118">
        <v>652</v>
      </c>
      <c r="B644" s="66" t="s">
        <v>623</v>
      </c>
      <c r="C644" s="67">
        <v>1305</v>
      </c>
      <c r="D644" s="67">
        <v>1038</v>
      </c>
      <c r="E644" s="67">
        <v>1346</v>
      </c>
      <c r="F644" s="68">
        <v>2384</v>
      </c>
      <c r="G644" s="85"/>
      <c r="J644"/>
      <c r="K644"/>
      <c r="L644"/>
    </row>
    <row r="645" spans="1:12" x14ac:dyDescent="0.15">
      <c r="A645" s="118">
        <v>653</v>
      </c>
      <c r="B645" s="66" t="s">
        <v>629</v>
      </c>
      <c r="C645" s="67">
        <v>449</v>
      </c>
      <c r="D645" s="67">
        <v>443</v>
      </c>
      <c r="E645" s="67">
        <v>506</v>
      </c>
      <c r="F645" s="68">
        <v>949</v>
      </c>
      <c r="G645" s="85"/>
      <c r="J645"/>
      <c r="K645"/>
      <c r="L645"/>
    </row>
    <row r="646" spans="1:12" x14ac:dyDescent="0.15">
      <c r="A646" s="118">
        <v>654</v>
      </c>
      <c r="B646" s="66" t="s">
        <v>635</v>
      </c>
      <c r="C646" s="67">
        <v>206</v>
      </c>
      <c r="D646" s="67">
        <v>214</v>
      </c>
      <c r="E646" s="67">
        <v>230</v>
      </c>
      <c r="F646" s="68">
        <v>444</v>
      </c>
      <c r="G646" s="85"/>
      <c r="J646"/>
      <c r="K646"/>
      <c r="L646"/>
    </row>
    <row r="647" spans="1:12" x14ac:dyDescent="0.15">
      <c r="A647" s="118">
        <v>655</v>
      </c>
      <c r="B647" s="66" t="s">
        <v>641</v>
      </c>
      <c r="C647" s="67">
        <v>189</v>
      </c>
      <c r="D647" s="67">
        <v>283</v>
      </c>
      <c r="E647" s="67">
        <v>227</v>
      </c>
      <c r="F647" s="68">
        <v>510</v>
      </c>
      <c r="G647" s="85"/>
      <c r="J647"/>
      <c r="K647"/>
      <c r="L647"/>
    </row>
    <row r="648" spans="1:12" x14ac:dyDescent="0.15">
      <c r="A648" s="118">
        <v>656</v>
      </c>
      <c r="B648" s="66" t="s">
        <v>647</v>
      </c>
      <c r="C648" s="67">
        <v>938</v>
      </c>
      <c r="D648" s="67">
        <v>1062</v>
      </c>
      <c r="E648" s="67">
        <v>1042</v>
      </c>
      <c r="F648" s="68">
        <v>2104</v>
      </c>
      <c r="G648" s="85"/>
      <c r="J648"/>
      <c r="K648"/>
      <c r="L648"/>
    </row>
    <row r="649" spans="1:12" x14ac:dyDescent="0.15">
      <c r="A649" s="118">
        <v>657</v>
      </c>
      <c r="B649" s="66" t="s">
        <v>316</v>
      </c>
      <c r="C649" s="67">
        <v>635</v>
      </c>
      <c r="D649" s="67">
        <v>688</v>
      </c>
      <c r="E649" s="67">
        <v>682</v>
      </c>
      <c r="F649" s="68">
        <v>1370</v>
      </c>
      <c r="G649" s="85"/>
      <c r="J649"/>
      <c r="K649"/>
      <c r="L649"/>
    </row>
    <row r="650" spans="1:12" x14ac:dyDescent="0.15">
      <c r="A650" s="118">
        <v>658</v>
      </c>
      <c r="B650" s="66" t="s">
        <v>321</v>
      </c>
      <c r="C650" s="67">
        <v>564</v>
      </c>
      <c r="D650" s="67">
        <v>651</v>
      </c>
      <c r="E650" s="67">
        <v>652</v>
      </c>
      <c r="F650" s="68">
        <v>1303</v>
      </c>
      <c r="G650" s="85"/>
      <c r="J650"/>
      <c r="K650"/>
      <c r="L650"/>
    </row>
    <row r="651" spans="1:12" x14ac:dyDescent="0.15">
      <c r="A651" s="118">
        <v>659</v>
      </c>
      <c r="B651" s="66" t="s">
        <v>658</v>
      </c>
      <c r="C651" s="67">
        <v>288</v>
      </c>
      <c r="D651" s="67">
        <v>330</v>
      </c>
      <c r="E651" s="67">
        <v>300</v>
      </c>
      <c r="F651" s="68">
        <v>630</v>
      </c>
      <c r="G651" s="85"/>
      <c r="J651"/>
      <c r="K651"/>
      <c r="L651"/>
    </row>
    <row r="652" spans="1:12" x14ac:dyDescent="0.15">
      <c r="A652" s="118">
        <v>660</v>
      </c>
      <c r="B652" s="66" t="s">
        <v>662</v>
      </c>
      <c r="C652" s="67">
        <v>741</v>
      </c>
      <c r="D652" s="67">
        <v>798</v>
      </c>
      <c r="E652" s="67">
        <v>802</v>
      </c>
      <c r="F652" s="68">
        <v>1600</v>
      </c>
      <c r="G652" s="85"/>
      <c r="J652"/>
      <c r="K652"/>
      <c r="L652"/>
    </row>
    <row r="653" spans="1:12" x14ac:dyDescent="0.15">
      <c r="A653" s="118">
        <v>661</v>
      </c>
      <c r="B653" s="66" t="s">
        <v>667</v>
      </c>
      <c r="C653" s="67">
        <v>572</v>
      </c>
      <c r="D653" s="67">
        <v>668</v>
      </c>
      <c r="E653" s="67">
        <v>690</v>
      </c>
      <c r="F653" s="68">
        <v>1358</v>
      </c>
      <c r="G653" s="85"/>
      <c r="J653"/>
      <c r="K653"/>
      <c r="L653"/>
    </row>
    <row r="654" spans="1:12" x14ac:dyDescent="0.15">
      <c r="A654" s="118">
        <v>662</v>
      </c>
      <c r="B654" s="66" t="s">
        <v>672</v>
      </c>
      <c r="C654" s="67">
        <v>89</v>
      </c>
      <c r="D654" s="67">
        <v>121</v>
      </c>
      <c r="E654" s="67">
        <v>109</v>
      </c>
      <c r="F654" s="68">
        <v>230</v>
      </c>
      <c r="G654" s="85"/>
      <c r="J654"/>
      <c r="K654"/>
      <c r="L654"/>
    </row>
    <row r="655" spans="1:12" x14ac:dyDescent="0.15">
      <c r="A655" s="118">
        <v>663</v>
      </c>
      <c r="B655" s="66" t="s">
        <v>677</v>
      </c>
      <c r="C655" s="67">
        <v>672</v>
      </c>
      <c r="D655" s="67">
        <v>761</v>
      </c>
      <c r="E655" s="67">
        <v>716</v>
      </c>
      <c r="F655" s="68">
        <v>1477</v>
      </c>
      <c r="G655" s="85"/>
      <c r="J655"/>
      <c r="K655"/>
      <c r="L655"/>
    </row>
    <row r="656" spans="1:12" x14ac:dyDescent="0.15">
      <c r="A656" s="118">
        <v>664</v>
      </c>
      <c r="B656" s="66" t="s">
        <v>681</v>
      </c>
      <c r="C656" s="67">
        <v>426</v>
      </c>
      <c r="D656" s="67">
        <v>473</v>
      </c>
      <c r="E656" s="67">
        <v>434</v>
      </c>
      <c r="F656" s="68">
        <v>907</v>
      </c>
      <c r="G656" s="85"/>
      <c r="J656"/>
      <c r="K656"/>
      <c r="L656"/>
    </row>
    <row r="657" spans="1:12" x14ac:dyDescent="0.15">
      <c r="A657" s="118">
        <v>665</v>
      </c>
      <c r="B657" s="66" t="s">
        <v>685</v>
      </c>
      <c r="C657" s="67">
        <v>379</v>
      </c>
      <c r="D657" s="67">
        <v>423</v>
      </c>
      <c r="E657" s="67">
        <v>423</v>
      </c>
      <c r="F657" s="68">
        <v>846</v>
      </c>
      <c r="G657" s="85"/>
      <c r="J657"/>
      <c r="K657"/>
      <c r="L657"/>
    </row>
    <row r="658" spans="1:12" x14ac:dyDescent="0.15">
      <c r="A658" s="118">
        <v>666</v>
      </c>
      <c r="B658" s="66" t="s">
        <v>689</v>
      </c>
      <c r="C658" s="67">
        <v>407</v>
      </c>
      <c r="D658" s="67">
        <v>443</v>
      </c>
      <c r="E658" s="67">
        <v>475</v>
      </c>
      <c r="F658" s="68">
        <v>918</v>
      </c>
      <c r="G658" s="85"/>
      <c r="J658"/>
      <c r="K658"/>
      <c r="L658"/>
    </row>
    <row r="659" spans="1:12" x14ac:dyDescent="0.15">
      <c r="A659" s="118">
        <v>667</v>
      </c>
      <c r="B659" s="66" t="s">
        <v>359</v>
      </c>
      <c r="C659" s="67">
        <v>662</v>
      </c>
      <c r="D659" s="67">
        <v>850</v>
      </c>
      <c r="E659" s="67">
        <v>931</v>
      </c>
      <c r="F659" s="68">
        <v>1781</v>
      </c>
      <c r="G659" s="85"/>
      <c r="J659"/>
      <c r="K659"/>
      <c r="L659"/>
    </row>
    <row r="660" spans="1:12" x14ac:dyDescent="0.15">
      <c r="A660" s="118">
        <v>668</v>
      </c>
      <c r="B660" s="66" t="s">
        <v>365</v>
      </c>
      <c r="C660" s="67">
        <v>491</v>
      </c>
      <c r="D660" s="67">
        <v>558</v>
      </c>
      <c r="E660" s="67">
        <v>532</v>
      </c>
      <c r="F660" s="68">
        <v>1090</v>
      </c>
      <c r="G660" s="85"/>
      <c r="J660"/>
      <c r="K660"/>
      <c r="L660"/>
    </row>
    <row r="661" spans="1:12" x14ac:dyDescent="0.15">
      <c r="A661" s="118">
        <v>669</v>
      </c>
      <c r="B661" s="66" t="s">
        <v>371</v>
      </c>
      <c r="C661" s="67">
        <v>651</v>
      </c>
      <c r="D661" s="67">
        <v>713</v>
      </c>
      <c r="E661" s="67">
        <v>678</v>
      </c>
      <c r="F661" s="68">
        <v>1391</v>
      </c>
      <c r="G661" s="85"/>
      <c r="J661"/>
      <c r="K661"/>
      <c r="L661"/>
    </row>
    <row r="662" spans="1:12" x14ac:dyDescent="0.15">
      <c r="A662" s="118">
        <v>670</v>
      </c>
      <c r="B662" s="66" t="s">
        <v>377</v>
      </c>
      <c r="C662" s="67">
        <v>694</v>
      </c>
      <c r="D662" s="67">
        <v>717</v>
      </c>
      <c r="E662" s="67">
        <v>680</v>
      </c>
      <c r="F662" s="68">
        <v>1397</v>
      </c>
      <c r="G662" s="85"/>
      <c r="J662"/>
      <c r="K662"/>
      <c r="L662"/>
    </row>
    <row r="663" spans="1:12" x14ac:dyDescent="0.15">
      <c r="A663" s="118">
        <v>671</v>
      </c>
      <c r="B663" s="66" t="s">
        <v>383</v>
      </c>
      <c r="C663" s="67">
        <v>97</v>
      </c>
      <c r="D663" s="67">
        <v>147</v>
      </c>
      <c r="E663" s="67">
        <v>124</v>
      </c>
      <c r="F663" s="68">
        <v>271</v>
      </c>
      <c r="G663" s="85"/>
      <c r="J663"/>
      <c r="K663"/>
      <c r="L663"/>
    </row>
    <row r="664" spans="1:12" x14ac:dyDescent="0.15">
      <c r="A664" s="118">
        <v>672</v>
      </c>
      <c r="B664" s="66" t="s">
        <v>389</v>
      </c>
      <c r="C664" s="67">
        <v>461</v>
      </c>
      <c r="D664" s="67">
        <v>552</v>
      </c>
      <c r="E664" s="67">
        <v>515</v>
      </c>
      <c r="F664" s="68">
        <v>1067</v>
      </c>
      <c r="G664" s="85"/>
      <c r="J664"/>
      <c r="K664"/>
      <c r="L664"/>
    </row>
    <row r="665" spans="1:12" x14ac:dyDescent="0.15">
      <c r="A665" s="118">
        <v>673</v>
      </c>
      <c r="B665" s="66" t="s">
        <v>395</v>
      </c>
      <c r="C665" s="67">
        <v>318</v>
      </c>
      <c r="D665" s="67">
        <v>293</v>
      </c>
      <c r="E665" s="67">
        <v>301</v>
      </c>
      <c r="F665" s="68">
        <v>594</v>
      </c>
      <c r="G665" s="85"/>
      <c r="J665"/>
      <c r="K665"/>
      <c r="L665"/>
    </row>
    <row r="666" spans="1:12" x14ac:dyDescent="0.15">
      <c r="A666" s="118">
        <v>674</v>
      </c>
      <c r="B666" s="66" t="s">
        <v>401</v>
      </c>
      <c r="C666" s="67">
        <v>168</v>
      </c>
      <c r="D666" s="67">
        <v>145</v>
      </c>
      <c r="E666" s="67">
        <v>150</v>
      </c>
      <c r="F666" s="68">
        <v>295</v>
      </c>
      <c r="G666" s="85"/>
      <c r="J666"/>
      <c r="K666"/>
      <c r="L666"/>
    </row>
    <row r="667" spans="1:12" x14ac:dyDescent="0.15">
      <c r="A667" s="118">
        <v>675</v>
      </c>
      <c r="B667" s="66" t="s">
        <v>406</v>
      </c>
      <c r="C667" s="67">
        <v>273</v>
      </c>
      <c r="D667" s="67">
        <v>277</v>
      </c>
      <c r="E667" s="67">
        <v>255</v>
      </c>
      <c r="F667" s="68">
        <v>532</v>
      </c>
      <c r="G667" s="85"/>
      <c r="J667"/>
      <c r="K667"/>
      <c r="L667"/>
    </row>
    <row r="668" spans="1:12" x14ac:dyDescent="0.15">
      <c r="A668" s="118">
        <v>676</v>
      </c>
      <c r="B668" s="66" t="s">
        <v>412</v>
      </c>
      <c r="C668" s="67">
        <v>679</v>
      </c>
      <c r="D668" s="67">
        <v>559</v>
      </c>
      <c r="E668" s="67">
        <v>557</v>
      </c>
      <c r="F668" s="68">
        <v>1116</v>
      </c>
      <c r="G668" s="85"/>
      <c r="J668"/>
      <c r="K668"/>
      <c r="L668"/>
    </row>
    <row r="669" spans="1:12" x14ac:dyDescent="0.15">
      <c r="A669" s="118">
        <v>677</v>
      </c>
      <c r="B669" s="66" t="s">
        <v>418</v>
      </c>
      <c r="C669" s="67">
        <v>388</v>
      </c>
      <c r="D669" s="67">
        <v>409</v>
      </c>
      <c r="E669" s="67">
        <v>361</v>
      </c>
      <c r="F669" s="68">
        <v>770</v>
      </c>
      <c r="G669" s="85"/>
      <c r="J669"/>
      <c r="K669"/>
      <c r="L669"/>
    </row>
    <row r="670" spans="1:12" x14ac:dyDescent="0.15">
      <c r="A670" s="118">
        <v>678</v>
      </c>
      <c r="B670" s="66" t="s">
        <v>424</v>
      </c>
      <c r="C670" s="67">
        <v>318</v>
      </c>
      <c r="D670" s="67">
        <v>322</v>
      </c>
      <c r="E670" s="67">
        <v>293</v>
      </c>
      <c r="F670" s="68">
        <v>615</v>
      </c>
      <c r="G670" s="85"/>
      <c r="J670"/>
      <c r="K670"/>
      <c r="L670"/>
    </row>
    <row r="671" spans="1:12" x14ac:dyDescent="0.15">
      <c r="A671" s="118">
        <v>679</v>
      </c>
      <c r="B671" s="66" t="s">
        <v>98</v>
      </c>
      <c r="C671" s="67">
        <v>554</v>
      </c>
      <c r="D671" s="67">
        <v>588</v>
      </c>
      <c r="E671" s="67">
        <v>565</v>
      </c>
      <c r="F671" s="68">
        <v>1153</v>
      </c>
      <c r="G671" s="85"/>
      <c r="J671"/>
      <c r="K671"/>
      <c r="L671"/>
    </row>
    <row r="672" spans="1:12" x14ac:dyDescent="0.15">
      <c r="A672" s="118">
        <v>680</v>
      </c>
      <c r="B672" s="66" t="s">
        <v>104</v>
      </c>
      <c r="C672" s="67">
        <v>396</v>
      </c>
      <c r="D672" s="67">
        <v>420</v>
      </c>
      <c r="E672" s="67">
        <v>441</v>
      </c>
      <c r="F672" s="68">
        <v>861</v>
      </c>
      <c r="G672" s="85"/>
      <c r="J672"/>
      <c r="K672"/>
      <c r="L672"/>
    </row>
    <row r="673" spans="1:12" x14ac:dyDescent="0.15">
      <c r="A673" s="118">
        <v>681</v>
      </c>
      <c r="B673" s="66" t="s">
        <v>440</v>
      </c>
      <c r="C673" s="67">
        <v>730</v>
      </c>
      <c r="D673" s="67">
        <v>834</v>
      </c>
      <c r="E673" s="67">
        <v>821</v>
      </c>
      <c r="F673" s="68">
        <v>1655</v>
      </c>
      <c r="G673" s="85"/>
      <c r="J673"/>
      <c r="K673"/>
      <c r="L673"/>
    </row>
    <row r="674" spans="1:12" x14ac:dyDescent="0.15">
      <c r="A674" s="118">
        <v>682</v>
      </c>
      <c r="B674" s="66" t="s">
        <v>446</v>
      </c>
      <c r="C674" s="67">
        <v>204</v>
      </c>
      <c r="D674" s="67">
        <v>231</v>
      </c>
      <c r="E674" s="67">
        <v>220</v>
      </c>
      <c r="F674" s="68">
        <v>451</v>
      </c>
      <c r="G674" s="85"/>
      <c r="J674"/>
      <c r="K674"/>
      <c r="L674"/>
    </row>
    <row r="675" spans="1:12" x14ac:dyDescent="0.15">
      <c r="A675" s="118">
        <v>683</v>
      </c>
      <c r="B675" s="66" t="s">
        <v>452</v>
      </c>
      <c r="C675" s="67">
        <v>474</v>
      </c>
      <c r="D675" s="67">
        <v>531</v>
      </c>
      <c r="E675" s="67">
        <v>540</v>
      </c>
      <c r="F675" s="68">
        <v>1071</v>
      </c>
      <c r="G675" s="85"/>
      <c r="J675"/>
      <c r="K675"/>
      <c r="L675"/>
    </row>
    <row r="676" spans="1:12" x14ac:dyDescent="0.15">
      <c r="A676" s="118">
        <v>684</v>
      </c>
      <c r="B676" s="66" t="s">
        <v>458</v>
      </c>
      <c r="C676" s="67">
        <v>9</v>
      </c>
      <c r="D676" s="67">
        <v>8</v>
      </c>
      <c r="E676" s="67">
        <v>3</v>
      </c>
      <c r="F676" s="68">
        <v>11</v>
      </c>
      <c r="G676" s="85"/>
      <c r="J676"/>
      <c r="K676"/>
      <c r="L676"/>
    </row>
    <row r="677" spans="1:12" x14ac:dyDescent="0.15">
      <c r="A677" s="118">
        <v>685</v>
      </c>
      <c r="B677" s="66" t="s">
        <v>464</v>
      </c>
      <c r="C677" s="67">
        <v>178</v>
      </c>
      <c r="D677" s="67">
        <v>208</v>
      </c>
      <c r="E677" s="67">
        <v>191</v>
      </c>
      <c r="F677" s="68">
        <v>399</v>
      </c>
      <c r="G677" s="85"/>
      <c r="J677"/>
      <c r="K677"/>
      <c r="L677"/>
    </row>
    <row r="678" spans="1:12" x14ac:dyDescent="0.15">
      <c r="A678" s="118">
        <v>686</v>
      </c>
      <c r="B678" s="66" t="s">
        <v>470</v>
      </c>
      <c r="C678" s="67">
        <v>606</v>
      </c>
      <c r="D678" s="67">
        <v>712</v>
      </c>
      <c r="E678" s="67">
        <v>730</v>
      </c>
      <c r="F678" s="68">
        <v>1442</v>
      </c>
      <c r="G678" s="85"/>
      <c r="J678"/>
      <c r="K678"/>
      <c r="L678"/>
    </row>
    <row r="679" spans="1:12" x14ac:dyDescent="0.15">
      <c r="A679" s="118">
        <v>687</v>
      </c>
      <c r="B679" s="66" t="s">
        <v>476</v>
      </c>
      <c r="C679" s="67">
        <v>655</v>
      </c>
      <c r="D679" s="67">
        <v>858</v>
      </c>
      <c r="E679" s="67">
        <v>883</v>
      </c>
      <c r="F679" s="68">
        <v>1741</v>
      </c>
      <c r="G679" s="85"/>
      <c r="J679"/>
      <c r="K679"/>
      <c r="L679"/>
    </row>
    <row r="680" spans="1:12" x14ac:dyDescent="0.15">
      <c r="A680" s="118">
        <v>688</v>
      </c>
      <c r="B680" s="66" t="s">
        <v>482</v>
      </c>
      <c r="C680" s="67">
        <v>361</v>
      </c>
      <c r="D680" s="67">
        <v>356</v>
      </c>
      <c r="E680" s="67">
        <v>353</v>
      </c>
      <c r="F680" s="68">
        <v>709</v>
      </c>
      <c r="G680" s="85"/>
      <c r="J680"/>
      <c r="K680"/>
      <c r="L680"/>
    </row>
    <row r="681" spans="1:12" x14ac:dyDescent="0.15">
      <c r="A681" s="118">
        <v>689</v>
      </c>
      <c r="B681" s="66" t="s">
        <v>488</v>
      </c>
      <c r="C681" s="67">
        <v>439</v>
      </c>
      <c r="D681" s="67">
        <v>503</v>
      </c>
      <c r="E681" s="67">
        <v>511</v>
      </c>
      <c r="F681" s="68">
        <v>1014</v>
      </c>
      <c r="G681" s="85"/>
      <c r="J681"/>
      <c r="K681"/>
      <c r="L681"/>
    </row>
    <row r="682" spans="1:12" x14ac:dyDescent="0.15">
      <c r="A682" s="118">
        <v>690</v>
      </c>
      <c r="B682" s="66" t="s">
        <v>494</v>
      </c>
      <c r="C682" s="67">
        <v>340</v>
      </c>
      <c r="D682" s="67">
        <v>346</v>
      </c>
      <c r="E682" s="67">
        <v>333</v>
      </c>
      <c r="F682" s="68">
        <v>679</v>
      </c>
      <c r="G682" s="85"/>
      <c r="J682"/>
      <c r="K682"/>
      <c r="L682"/>
    </row>
    <row r="683" spans="1:12" x14ac:dyDescent="0.15">
      <c r="A683" s="118">
        <v>691</v>
      </c>
      <c r="B683" s="66" t="s">
        <v>500</v>
      </c>
      <c r="C683" s="67">
        <v>464</v>
      </c>
      <c r="D683" s="67">
        <v>493</v>
      </c>
      <c r="E683" s="67">
        <v>538</v>
      </c>
      <c r="F683" s="68">
        <v>1031</v>
      </c>
      <c r="G683" s="85"/>
      <c r="J683"/>
      <c r="K683"/>
      <c r="L683"/>
    </row>
    <row r="684" spans="1:12" x14ac:dyDescent="0.15">
      <c r="A684" s="118">
        <v>692</v>
      </c>
      <c r="B684" s="66" t="s">
        <v>506</v>
      </c>
      <c r="C684" s="67">
        <v>319</v>
      </c>
      <c r="D684" s="67">
        <v>349</v>
      </c>
      <c r="E684" s="67">
        <v>350</v>
      </c>
      <c r="F684" s="68">
        <v>699</v>
      </c>
      <c r="G684" s="85"/>
      <c r="J684"/>
      <c r="K684"/>
      <c r="L684"/>
    </row>
    <row r="685" spans="1:12" x14ac:dyDescent="0.15">
      <c r="A685" s="118">
        <v>693</v>
      </c>
      <c r="B685" s="66" t="s">
        <v>512</v>
      </c>
      <c r="C685" s="67">
        <v>337</v>
      </c>
      <c r="D685" s="67">
        <v>384</v>
      </c>
      <c r="E685" s="67">
        <v>421</v>
      </c>
      <c r="F685" s="68">
        <v>805</v>
      </c>
      <c r="G685" s="85"/>
      <c r="J685"/>
      <c r="K685"/>
      <c r="L685"/>
    </row>
    <row r="686" spans="1:12" x14ac:dyDescent="0.15">
      <c r="A686" s="118">
        <v>694</v>
      </c>
      <c r="B686" s="66" t="s">
        <v>518</v>
      </c>
      <c r="C686" s="67">
        <v>627</v>
      </c>
      <c r="D686" s="67">
        <v>679</v>
      </c>
      <c r="E686" s="67">
        <v>692</v>
      </c>
      <c r="F686" s="68">
        <v>1371</v>
      </c>
      <c r="G686" s="85"/>
      <c r="J686"/>
      <c r="K686"/>
      <c r="L686"/>
    </row>
    <row r="687" spans="1:12" x14ac:dyDescent="0.15">
      <c r="A687" s="118">
        <v>695</v>
      </c>
      <c r="B687" s="66" t="s">
        <v>524</v>
      </c>
      <c r="C687" s="67">
        <v>333</v>
      </c>
      <c r="D687" s="67">
        <v>370</v>
      </c>
      <c r="E687" s="67">
        <v>377</v>
      </c>
      <c r="F687" s="68">
        <v>747</v>
      </c>
      <c r="G687" s="85"/>
      <c r="J687"/>
      <c r="K687"/>
      <c r="L687"/>
    </row>
    <row r="688" spans="1:12" x14ac:dyDescent="0.15">
      <c r="A688" s="118">
        <v>696</v>
      </c>
      <c r="B688" s="66" t="s">
        <v>530</v>
      </c>
      <c r="C688" s="67">
        <v>555</v>
      </c>
      <c r="D688" s="67">
        <v>596</v>
      </c>
      <c r="E688" s="67">
        <v>611</v>
      </c>
      <c r="F688" s="68">
        <v>1207</v>
      </c>
      <c r="G688" s="85"/>
      <c r="J688"/>
      <c r="K688"/>
      <c r="L688"/>
    </row>
    <row r="689" spans="1:12" x14ac:dyDescent="0.15">
      <c r="A689" s="118">
        <v>697</v>
      </c>
      <c r="B689" s="66" t="s">
        <v>536</v>
      </c>
      <c r="C689" s="67">
        <v>354</v>
      </c>
      <c r="D689" s="67">
        <v>418</v>
      </c>
      <c r="E689" s="67">
        <v>427</v>
      </c>
      <c r="F689" s="68">
        <v>845</v>
      </c>
      <c r="G689" s="85"/>
      <c r="J689"/>
      <c r="K689"/>
      <c r="L689"/>
    </row>
    <row r="690" spans="1:12" x14ac:dyDescent="0.15">
      <c r="A690" s="118">
        <v>698</v>
      </c>
      <c r="B690" s="66" t="s">
        <v>542</v>
      </c>
      <c r="C690" s="67">
        <v>450</v>
      </c>
      <c r="D690" s="67">
        <v>542</v>
      </c>
      <c r="E690" s="67">
        <v>546</v>
      </c>
      <c r="F690" s="68">
        <v>1088</v>
      </c>
      <c r="G690" s="85"/>
      <c r="J690"/>
      <c r="K690"/>
      <c r="L690"/>
    </row>
    <row r="691" spans="1:12" x14ac:dyDescent="0.15">
      <c r="A691" s="118">
        <v>699</v>
      </c>
      <c r="B691" s="66" t="s">
        <v>548</v>
      </c>
      <c r="C691" s="67">
        <v>258</v>
      </c>
      <c r="D691" s="67">
        <v>213</v>
      </c>
      <c r="E691" s="67">
        <v>276</v>
      </c>
      <c r="F691" s="68">
        <v>489</v>
      </c>
      <c r="G691" s="85"/>
      <c r="J691"/>
      <c r="K691"/>
      <c r="L691"/>
    </row>
    <row r="692" spans="1:12" x14ac:dyDescent="0.15">
      <c r="A692" s="118">
        <v>700</v>
      </c>
      <c r="B692" s="66" t="s">
        <v>719</v>
      </c>
      <c r="C692" s="67">
        <v>316</v>
      </c>
      <c r="D692" s="67">
        <v>376</v>
      </c>
      <c r="E692" s="67">
        <v>355</v>
      </c>
      <c r="F692" s="68">
        <v>731</v>
      </c>
      <c r="G692" s="85"/>
      <c r="J692"/>
      <c r="K692"/>
      <c r="L692"/>
    </row>
    <row r="693" spans="1:12" x14ac:dyDescent="0.15">
      <c r="A693" s="118">
        <v>701</v>
      </c>
      <c r="B693" s="66" t="s">
        <v>720</v>
      </c>
      <c r="C693" s="67">
        <v>448</v>
      </c>
      <c r="D693" s="67">
        <v>551</v>
      </c>
      <c r="E693" s="67">
        <v>531</v>
      </c>
      <c r="F693" s="68">
        <v>1082</v>
      </c>
      <c r="G693" s="85"/>
      <c r="J693"/>
      <c r="K693"/>
      <c r="L693"/>
    </row>
    <row r="694" spans="1:12" x14ac:dyDescent="0.15">
      <c r="A694" s="118">
        <v>702</v>
      </c>
      <c r="B694" s="66" t="s">
        <v>721</v>
      </c>
      <c r="C694" s="67">
        <v>198</v>
      </c>
      <c r="D694" s="67">
        <v>254</v>
      </c>
      <c r="E694" s="67">
        <v>234</v>
      </c>
      <c r="F694" s="68">
        <v>488</v>
      </c>
      <c r="G694" s="85"/>
      <c r="J694"/>
      <c r="K694"/>
      <c r="L694"/>
    </row>
    <row r="695" spans="1:12" x14ac:dyDescent="0.15">
      <c r="A695" s="118">
        <v>703</v>
      </c>
      <c r="B695" s="66" t="s">
        <v>554</v>
      </c>
      <c r="C695" s="67">
        <v>544</v>
      </c>
      <c r="D695" s="67">
        <v>641</v>
      </c>
      <c r="E695" s="67">
        <v>651</v>
      </c>
      <c r="F695" s="68">
        <v>1292</v>
      </c>
      <c r="G695" s="85"/>
      <c r="J695"/>
      <c r="K695"/>
      <c r="L695"/>
    </row>
    <row r="696" spans="1:12" x14ac:dyDescent="0.15">
      <c r="A696" s="118">
        <v>704</v>
      </c>
      <c r="B696" s="66" t="s">
        <v>560</v>
      </c>
      <c r="C696" s="67">
        <v>269</v>
      </c>
      <c r="D696" s="67">
        <v>334</v>
      </c>
      <c r="E696" s="67">
        <v>340</v>
      </c>
      <c r="F696" s="68">
        <v>674</v>
      </c>
      <c r="G696" s="85"/>
      <c r="J696"/>
      <c r="K696"/>
      <c r="L696"/>
    </row>
    <row r="697" spans="1:12" x14ac:dyDescent="0.15">
      <c r="A697" s="118">
        <v>705</v>
      </c>
      <c r="B697" s="66" t="s">
        <v>566</v>
      </c>
      <c r="C697" s="67">
        <v>26</v>
      </c>
      <c r="D697" s="67">
        <v>41</v>
      </c>
      <c r="E697" s="67">
        <v>43</v>
      </c>
      <c r="F697" s="68">
        <v>84</v>
      </c>
      <c r="G697" s="85"/>
      <c r="J697"/>
      <c r="K697"/>
      <c r="L697"/>
    </row>
    <row r="698" spans="1:12" x14ac:dyDescent="0.15">
      <c r="A698" s="118">
        <v>706</v>
      </c>
      <c r="B698" s="66" t="s">
        <v>572</v>
      </c>
      <c r="C698" s="67">
        <v>293</v>
      </c>
      <c r="D698" s="67">
        <v>326</v>
      </c>
      <c r="E698" s="67">
        <v>366</v>
      </c>
      <c r="F698" s="68">
        <v>692</v>
      </c>
      <c r="G698" s="85"/>
      <c r="J698"/>
      <c r="K698"/>
      <c r="L698"/>
    </row>
    <row r="699" spans="1:12" x14ac:dyDescent="0.15">
      <c r="A699" s="118">
        <v>707</v>
      </c>
      <c r="B699" s="66" t="s">
        <v>578</v>
      </c>
      <c r="C699" s="67">
        <v>312</v>
      </c>
      <c r="D699" s="67">
        <v>380</v>
      </c>
      <c r="E699" s="67">
        <v>397</v>
      </c>
      <c r="F699" s="68">
        <v>777</v>
      </c>
      <c r="G699" s="85"/>
      <c r="J699"/>
      <c r="K699"/>
      <c r="L699"/>
    </row>
    <row r="700" spans="1:12" x14ac:dyDescent="0.15">
      <c r="A700" s="118">
        <v>708</v>
      </c>
      <c r="B700" s="66" t="s">
        <v>584</v>
      </c>
      <c r="C700" s="67">
        <v>346</v>
      </c>
      <c r="D700" s="67">
        <v>477</v>
      </c>
      <c r="E700" s="67">
        <v>450</v>
      </c>
      <c r="F700" s="68">
        <v>927</v>
      </c>
      <c r="G700" s="85"/>
      <c r="J700"/>
      <c r="K700"/>
      <c r="L700"/>
    </row>
    <row r="701" spans="1:12" x14ac:dyDescent="0.15">
      <c r="A701" s="118">
        <v>709</v>
      </c>
      <c r="B701" s="66" t="s">
        <v>590</v>
      </c>
      <c r="C701" s="67">
        <v>286</v>
      </c>
      <c r="D701" s="67">
        <v>375</v>
      </c>
      <c r="E701" s="67">
        <v>350</v>
      </c>
      <c r="F701" s="68">
        <v>725</v>
      </c>
      <c r="G701" s="85"/>
      <c r="J701"/>
      <c r="K701"/>
      <c r="L701"/>
    </row>
    <row r="702" spans="1:12" x14ac:dyDescent="0.15">
      <c r="A702" s="118">
        <v>710</v>
      </c>
      <c r="B702" s="102" t="s">
        <v>596</v>
      </c>
      <c r="C702" s="103">
        <v>98</v>
      </c>
      <c r="D702" s="103">
        <v>116</v>
      </c>
      <c r="E702" s="103">
        <v>107</v>
      </c>
      <c r="F702" s="104">
        <v>223</v>
      </c>
      <c r="G702" s="85"/>
      <c r="J702"/>
      <c r="K702"/>
      <c r="L702"/>
    </row>
    <row r="703" spans="1:12" x14ac:dyDescent="0.15">
      <c r="A703" s="118">
        <v>711</v>
      </c>
      <c r="B703" s="102" t="s">
        <v>602</v>
      </c>
      <c r="C703" s="103">
        <v>114</v>
      </c>
      <c r="D703" s="103">
        <v>147</v>
      </c>
      <c r="E703" s="103">
        <v>152</v>
      </c>
      <c r="F703" s="104">
        <v>299</v>
      </c>
    </row>
    <row r="704" spans="1:12" x14ac:dyDescent="0.15">
      <c r="A704" s="118">
        <v>712</v>
      </c>
      <c r="B704" s="102" t="s">
        <v>33</v>
      </c>
      <c r="C704" s="103">
        <v>494</v>
      </c>
      <c r="D704" s="103">
        <v>421</v>
      </c>
      <c r="E704" s="103">
        <v>478</v>
      </c>
      <c r="F704" s="104">
        <v>899</v>
      </c>
    </row>
    <row r="705" spans="1:12" x14ac:dyDescent="0.15">
      <c r="A705" s="118">
        <v>713</v>
      </c>
      <c r="B705" s="102" t="s">
        <v>39</v>
      </c>
      <c r="C705" s="103">
        <v>1088</v>
      </c>
      <c r="D705" s="103">
        <v>1287</v>
      </c>
      <c r="E705" s="103">
        <v>1232</v>
      </c>
      <c r="F705" s="104">
        <v>2519</v>
      </c>
    </row>
    <row r="706" spans="1:12" x14ac:dyDescent="0.15">
      <c r="A706" s="118">
        <v>714</v>
      </c>
      <c r="B706" s="102" t="s">
        <v>618</v>
      </c>
      <c r="C706" s="103">
        <v>646</v>
      </c>
      <c r="D706" s="103">
        <v>708</v>
      </c>
      <c r="E706" s="103">
        <v>698</v>
      </c>
      <c r="F706" s="104">
        <v>1406</v>
      </c>
    </row>
    <row r="707" spans="1:12" x14ac:dyDescent="0.15">
      <c r="A707" s="118">
        <v>715</v>
      </c>
      <c r="B707" s="102" t="s">
        <v>624</v>
      </c>
      <c r="C707" s="103">
        <v>127</v>
      </c>
      <c r="D707" s="103">
        <v>153</v>
      </c>
      <c r="E707" s="103">
        <v>133</v>
      </c>
      <c r="F707" s="104">
        <v>286</v>
      </c>
    </row>
    <row r="708" spans="1:12" x14ac:dyDescent="0.15">
      <c r="A708" s="118">
        <v>716</v>
      </c>
      <c r="B708" s="102" t="s">
        <v>630</v>
      </c>
      <c r="C708" s="103">
        <v>69</v>
      </c>
      <c r="D708" s="103">
        <v>85</v>
      </c>
      <c r="E708" s="103">
        <v>65</v>
      </c>
      <c r="F708" s="104">
        <v>150</v>
      </c>
    </row>
    <row r="709" spans="1:12" x14ac:dyDescent="0.15">
      <c r="A709" s="118">
        <v>717</v>
      </c>
      <c r="B709" s="102" t="s">
        <v>636</v>
      </c>
      <c r="C709" s="103">
        <v>223</v>
      </c>
      <c r="D709" s="103">
        <v>254</v>
      </c>
      <c r="E709" s="103">
        <v>252</v>
      </c>
      <c r="F709" s="104">
        <v>506</v>
      </c>
    </row>
    <row r="710" spans="1:12" x14ac:dyDescent="0.15">
      <c r="A710" s="118">
        <v>718</v>
      </c>
      <c r="B710" s="102" t="s">
        <v>642</v>
      </c>
      <c r="C710" s="103">
        <v>49257</v>
      </c>
      <c r="D710" s="103">
        <v>56547</v>
      </c>
      <c r="E710" s="103">
        <v>55385</v>
      </c>
      <c r="F710" s="104">
        <v>111932</v>
      </c>
    </row>
    <row r="711" spans="1:12" x14ac:dyDescent="0.15">
      <c r="A711" s="118">
        <v>719</v>
      </c>
      <c r="B711" s="102" t="s">
        <v>722</v>
      </c>
      <c r="C711" s="103" t="s">
        <v>722</v>
      </c>
      <c r="D711" s="103" t="s">
        <v>722</v>
      </c>
      <c r="E711" s="103" t="s">
        <v>722</v>
      </c>
      <c r="F711" s="104" t="s">
        <v>722</v>
      </c>
    </row>
    <row r="712" spans="1:12" x14ac:dyDescent="0.15">
      <c r="A712" s="85">
        <v>720</v>
      </c>
      <c r="B712" s="112" t="s">
        <v>722</v>
      </c>
      <c r="C712" s="103" t="s">
        <v>722</v>
      </c>
      <c r="D712" s="103" t="s">
        <v>722</v>
      </c>
      <c r="E712" s="103" t="s">
        <v>722</v>
      </c>
      <c r="F712" s="104" t="s">
        <v>722</v>
      </c>
    </row>
    <row r="713" spans="1:12" x14ac:dyDescent="0.15">
      <c r="A713" s="119" t="s">
        <v>722</v>
      </c>
      <c r="B713" s="103" t="s">
        <v>722</v>
      </c>
      <c r="C713" s="103" t="s">
        <v>722</v>
      </c>
      <c r="D713" s="103" t="s">
        <v>722</v>
      </c>
      <c r="E713" s="104" t="s">
        <v>722</v>
      </c>
      <c r="I713" s="47"/>
      <c r="L713"/>
    </row>
    <row r="714" spans="1:12" x14ac:dyDescent="0.15">
      <c r="A714" s="102" t="s">
        <v>722</v>
      </c>
      <c r="B714" s="103" t="s">
        <v>722</v>
      </c>
      <c r="C714" s="103" t="s">
        <v>722</v>
      </c>
      <c r="D714" s="103" t="s">
        <v>722</v>
      </c>
      <c r="E714" s="104" t="s">
        <v>722</v>
      </c>
      <c r="I714" s="47"/>
      <c r="L714"/>
    </row>
    <row r="715" spans="1:12" x14ac:dyDescent="0.15">
      <c r="A715" s="102" t="s">
        <v>722</v>
      </c>
      <c r="B715" s="103" t="s">
        <v>722</v>
      </c>
      <c r="C715" s="103" t="s">
        <v>722</v>
      </c>
      <c r="D715" s="103" t="s">
        <v>722</v>
      </c>
      <c r="E715" s="104" t="s">
        <v>722</v>
      </c>
      <c r="I715" s="47"/>
      <c r="L715"/>
    </row>
    <row r="716" spans="1:12" x14ac:dyDescent="0.15">
      <c r="A716" s="102" t="s">
        <v>722</v>
      </c>
      <c r="B716" s="103" t="s">
        <v>722</v>
      </c>
      <c r="C716" s="103" t="s">
        <v>722</v>
      </c>
      <c r="D716" s="103" t="s">
        <v>722</v>
      </c>
      <c r="E716" s="104" t="s">
        <v>722</v>
      </c>
      <c r="I716" s="47"/>
      <c r="L716"/>
    </row>
    <row r="717" spans="1:12" x14ac:dyDescent="0.15">
      <c r="A717" s="102" t="s">
        <v>722</v>
      </c>
      <c r="B717" s="103" t="s">
        <v>722</v>
      </c>
      <c r="C717" s="103" t="s">
        <v>722</v>
      </c>
      <c r="D717" s="103" t="s">
        <v>722</v>
      </c>
      <c r="E717" s="104" t="s">
        <v>722</v>
      </c>
      <c r="I717" s="47"/>
      <c r="L717"/>
    </row>
    <row r="718" spans="1:12" x14ac:dyDescent="0.15">
      <c r="A718" s="105" t="s">
        <v>722</v>
      </c>
      <c r="B718" s="106" t="s">
        <v>722</v>
      </c>
      <c r="C718" s="106" t="s">
        <v>722</v>
      </c>
      <c r="D718" s="106" t="s">
        <v>722</v>
      </c>
      <c r="E718" s="107" t="s">
        <v>722</v>
      </c>
      <c r="I718" s="47"/>
      <c r="L718"/>
    </row>
    <row r="719" spans="1:12" x14ac:dyDescent="0.15">
      <c r="I719" s="47"/>
      <c r="L719"/>
    </row>
    <row r="720" spans="1:12" x14ac:dyDescent="0.15">
      <c r="I720" s="47"/>
      <c r="L720"/>
    </row>
    <row r="721" spans="9:12" x14ac:dyDescent="0.15">
      <c r="I721" s="47"/>
      <c r="L721"/>
    </row>
    <row r="722" spans="9:12" x14ac:dyDescent="0.15">
      <c r="I722" s="47"/>
      <c r="L722"/>
    </row>
    <row r="723" spans="9:12" x14ac:dyDescent="0.15">
      <c r="I723" s="47"/>
      <c r="L723"/>
    </row>
    <row r="724" spans="9:12" x14ac:dyDescent="0.15">
      <c r="I724" s="47"/>
      <c r="L724"/>
    </row>
    <row r="725" spans="9:12" x14ac:dyDescent="0.15">
      <c r="I725" s="47"/>
      <c r="L725"/>
    </row>
    <row r="726" spans="9:12" x14ac:dyDescent="0.15">
      <c r="I726" s="47"/>
      <c r="L726"/>
    </row>
    <row r="727" spans="9:12" x14ac:dyDescent="0.15">
      <c r="I727" s="47"/>
      <c r="L727"/>
    </row>
    <row r="728" spans="9:12" x14ac:dyDescent="0.15">
      <c r="I728" s="47"/>
      <c r="L728"/>
    </row>
    <row r="729" spans="9:12" x14ac:dyDescent="0.15">
      <c r="I729" s="47"/>
      <c r="L729"/>
    </row>
    <row r="730" spans="9:12" x14ac:dyDescent="0.15">
      <c r="I730" s="47"/>
      <c r="L730"/>
    </row>
    <row r="731" spans="9:12" x14ac:dyDescent="0.15">
      <c r="I731" s="47"/>
      <c r="L731"/>
    </row>
    <row r="732" spans="9:12" x14ac:dyDescent="0.15">
      <c r="I732" s="47"/>
      <c r="L732"/>
    </row>
    <row r="733" spans="9:12" x14ac:dyDescent="0.15">
      <c r="I733" s="47"/>
      <c r="L733"/>
    </row>
    <row r="734" spans="9:12" x14ac:dyDescent="0.15">
      <c r="I734" s="47"/>
      <c r="L734"/>
    </row>
    <row r="735" spans="9:12" x14ac:dyDescent="0.15">
      <c r="I735" s="47"/>
      <c r="L735"/>
    </row>
    <row r="736" spans="9:12" x14ac:dyDescent="0.15">
      <c r="I736" s="47"/>
      <c r="L736"/>
    </row>
    <row r="737" spans="9:12" x14ac:dyDescent="0.15">
      <c r="I737" s="47"/>
      <c r="L737"/>
    </row>
    <row r="738" spans="9:12" x14ac:dyDescent="0.15">
      <c r="I738" s="47"/>
      <c r="L738"/>
    </row>
    <row r="739" spans="9:12" x14ac:dyDescent="0.15">
      <c r="I739" s="47"/>
      <c r="L739"/>
    </row>
    <row r="740" spans="9:12" x14ac:dyDescent="0.15">
      <c r="I740" s="47"/>
      <c r="L740"/>
    </row>
    <row r="741" spans="9:12" x14ac:dyDescent="0.15">
      <c r="I741" s="47"/>
      <c r="L741"/>
    </row>
    <row r="742" spans="9:12" x14ac:dyDescent="0.15">
      <c r="I742" s="47"/>
      <c r="L742"/>
    </row>
    <row r="743" spans="9:12" x14ac:dyDescent="0.15">
      <c r="I743" s="47"/>
      <c r="L743"/>
    </row>
    <row r="744" spans="9:12" x14ac:dyDescent="0.15">
      <c r="I744" s="47"/>
      <c r="L744"/>
    </row>
    <row r="745" spans="9:12" x14ac:dyDescent="0.15">
      <c r="I745" s="47"/>
      <c r="L745"/>
    </row>
    <row r="746" spans="9:12" x14ac:dyDescent="0.15">
      <c r="I746" s="47"/>
      <c r="L746"/>
    </row>
    <row r="747" spans="9:12" x14ac:dyDescent="0.15">
      <c r="I747" s="47"/>
      <c r="L747"/>
    </row>
    <row r="748" spans="9:12" x14ac:dyDescent="0.15">
      <c r="I748" s="47"/>
      <c r="L748"/>
    </row>
    <row r="749" spans="9:12" x14ac:dyDescent="0.15">
      <c r="I749" s="47"/>
      <c r="L749"/>
    </row>
    <row r="750" spans="9:12" x14ac:dyDescent="0.15">
      <c r="I750" s="47"/>
      <c r="L750"/>
    </row>
    <row r="751" spans="9:12" x14ac:dyDescent="0.15">
      <c r="I751" s="47"/>
      <c r="L751"/>
    </row>
    <row r="752" spans="9:12" x14ac:dyDescent="0.15">
      <c r="I752" s="47"/>
      <c r="L752"/>
    </row>
    <row r="753" spans="9:12" x14ac:dyDescent="0.15">
      <c r="I753" s="47"/>
      <c r="L753"/>
    </row>
    <row r="754" spans="9:12" x14ac:dyDescent="0.15">
      <c r="I754" s="47"/>
      <c r="L754"/>
    </row>
    <row r="755" spans="9:12" x14ac:dyDescent="0.15">
      <c r="I755" s="47"/>
      <c r="L755"/>
    </row>
    <row r="756" spans="9:12" x14ac:dyDescent="0.15">
      <c r="I756" s="47"/>
      <c r="L756"/>
    </row>
    <row r="757" spans="9:12" x14ac:dyDescent="0.15">
      <c r="I757" s="47"/>
      <c r="L757"/>
    </row>
    <row r="758" spans="9:12" x14ac:dyDescent="0.15">
      <c r="I758" s="47"/>
      <c r="L758"/>
    </row>
    <row r="759" spans="9:12" x14ac:dyDescent="0.15">
      <c r="I759" s="47"/>
      <c r="L759"/>
    </row>
    <row r="760" spans="9:12" x14ac:dyDescent="0.15">
      <c r="I760" s="47"/>
      <c r="L760"/>
    </row>
    <row r="761" spans="9:12" x14ac:dyDescent="0.15">
      <c r="I761" s="47"/>
      <c r="L761"/>
    </row>
    <row r="762" spans="9:12" x14ac:dyDescent="0.15">
      <c r="I762" s="47"/>
      <c r="L762"/>
    </row>
    <row r="763" spans="9:12" x14ac:dyDescent="0.15">
      <c r="I763" s="47"/>
      <c r="L763"/>
    </row>
    <row r="764" spans="9:12" x14ac:dyDescent="0.15">
      <c r="I764" s="47"/>
      <c r="L764"/>
    </row>
    <row r="765" spans="9:12" x14ac:dyDescent="0.15">
      <c r="I765" s="47"/>
      <c r="L765"/>
    </row>
    <row r="766" spans="9:12" x14ac:dyDescent="0.15">
      <c r="I766" s="47"/>
      <c r="L766"/>
    </row>
    <row r="767" spans="9:12" x14ac:dyDescent="0.15">
      <c r="I767" s="47"/>
      <c r="L767"/>
    </row>
    <row r="768" spans="9:12" x14ac:dyDescent="0.15">
      <c r="I768" s="47"/>
      <c r="L768"/>
    </row>
    <row r="769" spans="9:12" x14ac:dyDescent="0.15">
      <c r="I769" s="47"/>
      <c r="L769"/>
    </row>
    <row r="770" spans="9:12" x14ac:dyDescent="0.15">
      <c r="I770" s="47"/>
      <c r="L770"/>
    </row>
    <row r="771" spans="9:12" x14ac:dyDescent="0.15">
      <c r="I771" s="47"/>
      <c r="L771"/>
    </row>
    <row r="772" spans="9:12" x14ac:dyDescent="0.15">
      <c r="I772" s="47"/>
      <c r="L772"/>
    </row>
    <row r="773" spans="9:12" x14ac:dyDescent="0.15">
      <c r="I773" s="47"/>
      <c r="L773"/>
    </row>
    <row r="774" spans="9:12" x14ac:dyDescent="0.15">
      <c r="I774" s="47"/>
      <c r="L774"/>
    </row>
    <row r="775" spans="9:12" x14ac:dyDescent="0.15">
      <c r="I775" s="47"/>
      <c r="L775"/>
    </row>
    <row r="776" spans="9:12" x14ac:dyDescent="0.15">
      <c r="I776" s="47"/>
      <c r="L776"/>
    </row>
    <row r="777" spans="9:12" x14ac:dyDescent="0.15">
      <c r="I777" s="47"/>
      <c r="L777"/>
    </row>
    <row r="778" spans="9:12" x14ac:dyDescent="0.15">
      <c r="I778" s="47"/>
      <c r="L778"/>
    </row>
    <row r="779" spans="9:12" x14ac:dyDescent="0.15">
      <c r="I779" s="47"/>
      <c r="L779"/>
    </row>
    <row r="780" spans="9:12" x14ac:dyDescent="0.15">
      <c r="I780" s="47"/>
      <c r="L780"/>
    </row>
    <row r="781" spans="9:12" x14ac:dyDescent="0.15">
      <c r="I781" s="47"/>
      <c r="L781"/>
    </row>
    <row r="782" spans="9:12" x14ac:dyDescent="0.15">
      <c r="I782" s="47"/>
      <c r="L782"/>
    </row>
    <row r="783" spans="9:12" x14ac:dyDescent="0.15">
      <c r="I783" s="47"/>
      <c r="L783"/>
    </row>
    <row r="784" spans="9:12" x14ac:dyDescent="0.15">
      <c r="I784" s="47"/>
      <c r="L784"/>
    </row>
    <row r="785" spans="9:12" x14ac:dyDescent="0.15">
      <c r="I785" s="47"/>
      <c r="L785"/>
    </row>
    <row r="786" spans="9:12" x14ac:dyDescent="0.15">
      <c r="I786" s="47"/>
      <c r="L786"/>
    </row>
    <row r="787" spans="9:12" x14ac:dyDescent="0.15">
      <c r="I787" s="47"/>
      <c r="L787"/>
    </row>
    <row r="788" spans="9:12" x14ac:dyDescent="0.15">
      <c r="I788" s="47"/>
      <c r="L788"/>
    </row>
    <row r="789" spans="9:12" x14ac:dyDescent="0.15">
      <c r="I789" s="47"/>
      <c r="L789"/>
    </row>
    <row r="790" spans="9:12" x14ac:dyDescent="0.15">
      <c r="I790" s="47"/>
      <c r="L790"/>
    </row>
    <row r="791" spans="9:12" x14ac:dyDescent="0.15">
      <c r="I791" s="47"/>
      <c r="L791"/>
    </row>
    <row r="792" spans="9:12" x14ac:dyDescent="0.15">
      <c r="I792" s="47"/>
      <c r="L792"/>
    </row>
    <row r="793" spans="9:12" x14ac:dyDescent="0.15">
      <c r="I793" s="47"/>
      <c r="L793"/>
    </row>
    <row r="794" spans="9:12" x14ac:dyDescent="0.15">
      <c r="I794" s="47"/>
      <c r="L794"/>
    </row>
    <row r="795" spans="9:12" x14ac:dyDescent="0.15">
      <c r="I795" s="47"/>
      <c r="L795"/>
    </row>
    <row r="796" spans="9:12" x14ac:dyDescent="0.15">
      <c r="I796" s="47"/>
      <c r="L796"/>
    </row>
    <row r="797" spans="9:12" x14ac:dyDescent="0.15">
      <c r="I797" s="47"/>
      <c r="L797"/>
    </row>
    <row r="798" spans="9:12" x14ac:dyDescent="0.15">
      <c r="I798" s="47"/>
      <c r="L798"/>
    </row>
    <row r="799" spans="9:12" x14ac:dyDescent="0.15">
      <c r="I799" s="47"/>
      <c r="L799"/>
    </row>
    <row r="800" spans="9:12" x14ac:dyDescent="0.15">
      <c r="I800" s="47"/>
      <c r="L800"/>
    </row>
    <row r="801" spans="9:12" x14ac:dyDescent="0.15">
      <c r="I801" s="47"/>
      <c r="L801"/>
    </row>
    <row r="802" spans="9:12" x14ac:dyDescent="0.15">
      <c r="I802" s="47"/>
      <c r="L802"/>
    </row>
    <row r="803" spans="9:12" x14ac:dyDescent="0.15">
      <c r="I803" s="47"/>
      <c r="L803"/>
    </row>
    <row r="804" spans="9:12" x14ac:dyDescent="0.15">
      <c r="I804" s="47"/>
      <c r="L804"/>
    </row>
    <row r="805" spans="9:12" x14ac:dyDescent="0.15">
      <c r="I805" s="47"/>
      <c r="L805"/>
    </row>
    <row r="806" spans="9:12" x14ac:dyDescent="0.15">
      <c r="I806" s="47"/>
      <c r="L806"/>
    </row>
    <row r="807" spans="9:12" x14ac:dyDescent="0.15">
      <c r="I807" s="47"/>
      <c r="L807"/>
    </row>
    <row r="808" spans="9:12" x14ac:dyDescent="0.15">
      <c r="I808" s="47"/>
      <c r="L808"/>
    </row>
    <row r="809" spans="9:12" x14ac:dyDescent="0.15">
      <c r="I809" s="47"/>
      <c r="L809"/>
    </row>
    <row r="810" spans="9:12" x14ac:dyDescent="0.15">
      <c r="I810" s="47"/>
      <c r="L810"/>
    </row>
    <row r="811" spans="9:12" x14ac:dyDescent="0.15">
      <c r="I811" s="47"/>
      <c r="L811"/>
    </row>
    <row r="812" spans="9:12" x14ac:dyDescent="0.15">
      <c r="I812" s="47"/>
      <c r="L812"/>
    </row>
    <row r="813" spans="9:12" x14ac:dyDescent="0.15">
      <c r="I813" s="47"/>
      <c r="L813"/>
    </row>
    <row r="814" spans="9:12" x14ac:dyDescent="0.15">
      <c r="I814" s="47"/>
      <c r="L814"/>
    </row>
    <row r="815" spans="9:12" x14ac:dyDescent="0.15">
      <c r="I815" s="47"/>
      <c r="L815"/>
    </row>
    <row r="816" spans="9:12" x14ac:dyDescent="0.15">
      <c r="I816" s="47"/>
      <c r="L816"/>
    </row>
    <row r="817" spans="9:12" x14ac:dyDescent="0.15">
      <c r="I817" s="47"/>
      <c r="L817"/>
    </row>
    <row r="818" spans="9:12" x14ac:dyDescent="0.15">
      <c r="I818" s="47"/>
      <c r="L818"/>
    </row>
    <row r="819" spans="9:12" x14ac:dyDescent="0.15">
      <c r="I819" s="47"/>
      <c r="L819"/>
    </row>
    <row r="820" spans="9:12" x14ac:dyDescent="0.15">
      <c r="I820" s="47"/>
      <c r="L820"/>
    </row>
    <row r="821" spans="9:12" x14ac:dyDescent="0.15">
      <c r="I821" s="47"/>
      <c r="L821"/>
    </row>
    <row r="822" spans="9:12" x14ac:dyDescent="0.15">
      <c r="I822" s="47"/>
      <c r="L822"/>
    </row>
    <row r="823" spans="9:12" x14ac:dyDescent="0.15">
      <c r="I823" s="47"/>
      <c r="L823"/>
    </row>
    <row r="824" spans="9:12" x14ac:dyDescent="0.15">
      <c r="I824" s="47"/>
      <c r="L824"/>
    </row>
    <row r="825" spans="9:12" x14ac:dyDescent="0.15">
      <c r="I825" s="47"/>
      <c r="L825"/>
    </row>
    <row r="826" spans="9:12" x14ac:dyDescent="0.15">
      <c r="I826" s="47"/>
      <c r="L826"/>
    </row>
    <row r="827" spans="9:12" x14ac:dyDescent="0.15">
      <c r="I827" s="47"/>
      <c r="L827"/>
    </row>
    <row r="828" spans="9:12" x14ac:dyDescent="0.15">
      <c r="I828" s="47"/>
      <c r="L828"/>
    </row>
    <row r="829" spans="9:12" x14ac:dyDescent="0.15">
      <c r="I829" s="47"/>
      <c r="L829"/>
    </row>
    <row r="830" spans="9:12" x14ac:dyDescent="0.15">
      <c r="I830" s="47"/>
      <c r="L830"/>
    </row>
  </sheetData>
  <mergeCells count="11">
    <mergeCell ref="B8:B9"/>
    <mergeCell ref="C8:C9"/>
    <mergeCell ref="D8:F8"/>
    <mergeCell ref="B1:F2"/>
    <mergeCell ref="G1:I2"/>
    <mergeCell ref="C5:C6"/>
    <mergeCell ref="D5:D6"/>
    <mergeCell ref="E5:E6"/>
    <mergeCell ref="F5:F6"/>
    <mergeCell ref="G5:G6"/>
    <mergeCell ref="H5:H6"/>
  </mergeCells>
  <phoneticPr fontId="4"/>
  <conditionalFormatting sqref="B10:F712">
    <cfRule type="expression" dxfId="47" priority="1" stopIfTrue="1">
      <formula>OR($B10="西区計",$B10="北区計",$B10="大宮区計",$B10="見沼区計",$B10="中央区計",$B10="桜区計",$B10="浦和区計",$B10="南区計",$B10="緑区計",$B10="岩槻区計")</formula>
    </cfRule>
    <cfRule type="expression" dxfId="46" priority="2" stopIfTrue="1">
      <formula>$B10&lt;&gt;""</formula>
    </cfRule>
    <cfRule type="expression" dxfId="45" priority="3" stopIfTrue="1">
      <formula>$B10=""</formula>
    </cfRule>
  </conditionalFormatting>
  <conditionalFormatting sqref="A713:E718">
    <cfRule type="expression" dxfId="44" priority="4" stopIfTrue="1">
      <formula>OR($A713="西区計",$A713="北区計",$A713="大宮区計",$A713="見沼区計",$A713="中央区計",$A713="桜区計",$A713="浦和区計",$A713="南区計",$A713="緑区計",$A713="岩槻区計")</formula>
    </cfRule>
    <cfRule type="expression" dxfId="43" priority="5" stopIfTrue="1">
      <formula>$A713=""</formula>
    </cfRule>
  </conditionalFormatting>
  <hyperlinks>
    <hyperlink ref="H8" location="'11月'!A10:A48" display="西区"/>
    <hyperlink ref="I8" location="'11月'!A49:A83" display="北区"/>
    <hyperlink ref="J8" location="'11月'!A84:A138" display="大宮区"/>
    <hyperlink ref="K8" location="'11月'!A139:A211" display="見沼区"/>
    <hyperlink ref="L8" location="'11月'!A212:A281" display="中央区"/>
    <hyperlink ref="H9" location="'11月'!A282:A352" display="桜区"/>
    <hyperlink ref="I9" location="'11月'!A353:A440" display="浦和区"/>
    <hyperlink ref="J9" location="'11月'!A441:A521" display="南区"/>
    <hyperlink ref="K9" location="'11月'!A522:A585" display="緑区"/>
    <hyperlink ref="L9" location="'11月'!A586:A710" display="岩槻区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0"/>
  <sheetViews>
    <sheetView topLeftCell="B1" workbookViewId="0">
      <pane ySplit="9" topLeftCell="A10" activePane="bottomLeft" state="frozen"/>
      <selection activeCell="B1" sqref="B1:F2"/>
      <selection pane="bottomLeft" activeCell="B1" sqref="B1:F2"/>
    </sheetView>
  </sheetViews>
  <sheetFormatPr defaultRowHeight="13.5" x14ac:dyDescent="0.15"/>
  <cols>
    <col min="1" max="1" width="9" hidden="1" customWidth="1"/>
    <col min="2" max="2" width="19.25" bestFit="1" customWidth="1"/>
    <col min="4" max="7" width="9" customWidth="1"/>
    <col min="8" max="8" width="12.375" customWidth="1"/>
    <col min="9" max="9" width="13.5" customWidth="1"/>
    <col min="10" max="12" width="13.5" style="47" customWidth="1"/>
    <col min="13" max="13" width="9" customWidth="1"/>
    <col min="257" max="257" width="0" hidden="1" customWidth="1"/>
    <col min="258" max="258" width="19.25" bestFit="1" customWidth="1"/>
    <col min="260" max="263" width="9" customWidth="1"/>
    <col min="264" max="264" width="12.375" customWidth="1"/>
    <col min="265" max="268" width="13.5" customWidth="1"/>
    <col min="269" max="269" width="9" customWidth="1"/>
    <col min="513" max="513" width="0" hidden="1" customWidth="1"/>
    <col min="514" max="514" width="19.25" bestFit="1" customWidth="1"/>
    <col min="516" max="519" width="9" customWidth="1"/>
    <col min="520" max="520" width="12.375" customWidth="1"/>
    <col min="521" max="524" width="13.5" customWidth="1"/>
    <col min="525" max="525" width="9" customWidth="1"/>
    <col min="769" max="769" width="0" hidden="1" customWidth="1"/>
    <col min="770" max="770" width="19.25" bestFit="1" customWidth="1"/>
    <col min="772" max="775" width="9" customWidth="1"/>
    <col min="776" max="776" width="12.375" customWidth="1"/>
    <col min="777" max="780" width="13.5" customWidth="1"/>
    <col min="781" max="781" width="9" customWidth="1"/>
    <col min="1025" max="1025" width="0" hidden="1" customWidth="1"/>
    <col min="1026" max="1026" width="19.25" bestFit="1" customWidth="1"/>
    <col min="1028" max="1031" width="9" customWidth="1"/>
    <col min="1032" max="1032" width="12.375" customWidth="1"/>
    <col min="1033" max="1036" width="13.5" customWidth="1"/>
    <col min="1037" max="1037" width="9" customWidth="1"/>
    <col min="1281" max="1281" width="0" hidden="1" customWidth="1"/>
    <col min="1282" max="1282" width="19.25" bestFit="1" customWidth="1"/>
    <col min="1284" max="1287" width="9" customWidth="1"/>
    <col min="1288" max="1288" width="12.375" customWidth="1"/>
    <col min="1289" max="1292" width="13.5" customWidth="1"/>
    <col min="1293" max="1293" width="9" customWidth="1"/>
    <col min="1537" max="1537" width="0" hidden="1" customWidth="1"/>
    <col min="1538" max="1538" width="19.25" bestFit="1" customWidth="1"/>
    <col min="1540" max="1543" width="9" customWidth="1"/>
    <col min="1544" max="1544" width="12.375" customWidth="1"/>
    <col min="1545" max="1548" width="13.5" customWidth="1"/>
    <col min="1549" max="1549" width="9" customWidth="1"/>
    <col min="1793" max="1793" width="0" hidden="1" customWidth="1"/>
    <col min="1794" max="1794" width="19.25" bestFit="1" customWidth="1"/>
    <col min="1796" max="1799" width="9" customWidth="1"/>
    <col min="1800" max="1800" width="12.375" customWidth="1"/>
    <col min="1801" max="1804" width="13.5" customWidth="1"/>
    <col min="1805" max="1805" width="9" customWidth="1"/>
    <col min="2049" max="2049" width="0" hidden="1" customWidth="1"/>
    <col min="2050" max="2050" width="19.25" bestFit="1" customWidth="1"/>
    <col min="2052" max="2055" width="9" customWidth="1"/>
    <col min="2056" max="2056" width="12.375" customWidth="1"/>
    <col min="2057" max="2060" width="13.5" customWidth="1"/>
    <col min="2061" max="2061" width="9" customWidth="1"/>
    <col min="2305" max="2305" width="0" hidden="1" customWidth="1"/>
    <col min="2306" max="2306" width="19.25" bestFit="1" customWidth="1"/>
    <col min="2308" max="2311" width="9" customWidth="1"/>
    <col min="2312" max="2312" width="12.375" customWidth="1"/>
    <col min="2313" max="2316" width="13.5" customWidth="1"/>
    <col min="2317" max="2317" width="9" customWidth="1"/>
    <col min="2561" max="2561" width="0" hidden="1" customWidth="1"/>
    <col min="2562" max="2562" width="19.25" bestFit="1" customWidth="1"/>
    <col min="2564" max="2567" width="9" customWidth="1"/>
    <col min="2568" max="2568" width="12.375" customWidth="1"/>
    <col min="2569" max="2572" width="13.5" customWidth="1"/>
    <col min="2573" max="2573" width="9" customWidth="1"/>
    <col min="2817" max="2817" width="0" hidden="1" customWidth="1"/>
    <col min="2818" max="2818" width="19.25" bestFit="1" customWidth="1"/>
    <col min="2820" max="2823" width="9" customWidth="1"/>
    <col min="2824" max="2824" width="12.375" customWidth="1"/>
    <col min="2825" max="2828" width="13.5" customWidth="1"/>
    <col min="2829" max="2829" width="9" customWidth="1"/>
    <col min="3073" max="3073" width="0" hidden="1" customWidth="1"/>
    <col min="3074" max="3074" width="19.25" bestFit="1" customWidth="1"/>
    <col min="3076" max="3079" width="9" customWidth="1"/>
    <col min="3080" max="3080" width="12.375" customWidth="1"/>
    <col min="3081" max="3084" width="13.5" customWidth="1"/>
    <col min="3085" max="3085" width="9" customWidth="1"/>
    <col min="3329" max="3329" width="0" hidden="1" customWidth="1"/>
    <col min="3330" max="3330" width="19.25" bestFit="1" customWidth="1"/>
    <col min="3332" max="3335" width="9" customWidth="1"/>
    <col min="3336" max="3336" width="12.375" customWidth="1"/>
    <col min="3337" max="3340" width="13.5" customWidth="1"/>
    <col min="3341" max="3341" width="9" customWidth="1"/>
    <col min="3585" max="3585" width="0" hidden="1" customWidth="1"/>
    <col min="3586" max="3586" width="19.25" bestFit="1" customWidth="1"/>
    <col min="3588" max="3591" width="9" customWidth="1"/>
    <col min="3592" max="3592" width="12.375" customWidth="1"/>
    <col min="3593" max="3596" width="13.5" customWidth="1"/>
    <col min="3597" max="3597" width="9" customWidth="1"/>
    <col min="3841" max="3841" width="0" hidden="1" customWidth="1"/>
    <col min="3842" max="3842" width="19.25" bestFit="1" customWidth="1"/>
    <col min="3844" max="3847" width="9" customWidth="1"/>
    <col min="3848" max="3848" width="12.375" customWidth="1"/>
    <col min="3849" max="3852" width="13.5" customWidth="1"/>
    <col min="3853" max="3853" width="9" customWidth="1"/>
    <col min="4097" max="4097" width="0" hidden="1" customWidth="1"/>
    <col min="4098" max="4098" width="19.25" bestFit="1" customWidth="1"/>
    <col min="4100" max="4103" width="9" customWidth="1"/>
    <col min="4104" max="4104" width="12.375" customWidth="1"/>
    <col min="4105" max="4108" width="13.5" customWidth="1"/>
    <col min="4109" max="4109" width="9" customWidth="1"/>
    <col min="4353" max="4353" width="0" hidden="1" customWidth="1"/>
    <col min="4354" max="4354" width="19.25" bestFit="1" customWidth="1"/>
    <col min="4356" max="4359" width="9" customWidth="1"/>
    <col min="4360" max="4360" width="12.375" customWidth="1"/>
    <col min="4361" max="4364" width="13.5" customWidth="1"/>
    <col min="4365" max="4365" width="9" customWidth="1"/>
    <col min="4609" max="4609" width="0" hidden="1" customWidth="1"/>
    <col min="4610" max="4610" width="19.25" bestFit="1" customWidth="1"/>
    <col min="4612" max="4615" width="9" customWidth="1"/>
    <col min="4616" max="4616" width="12.375" customWidth="1"/>
    <col min="4617" max="4620" width="13.5" customWidth="1"/>
    <col min="4621" max="4621" width="9" customWidth="1"/>
    <col min="4865" max="4865" width="0" hidden="1" customWidth="1"/>
    <col min="4866" max="4866" width="19.25" bestFit="1" customWidth="1"/>
    <col min="4868" max="4871" width="9" customWidth="1"/>
    <col min="4872" max="4872" width="12.375" customWidth="1"/>
    <col min="4873" max="4876" width="13.5" customWidth="1"/>
    <col min="4877" max="4877" width="9" customWidth="1"/>
    <col min="5121" max="5121" width="0" hidden="1" customWidth="1"/>
    <col min="5122" max="5122" width="19.25" bestFit="1" customWidth="1"/>
    <col min="5124" max="5127" width="9" customWidth="1"/>
    <col min="5128" max="5128" width="12.375" customWidth="1"/>
    <col min="5129" max="5132" width="13.5" customWidth="1"/>
    <col min="5133" max="5133" width="9" customWidth="1"/>
    <col min="5377" max="5377" width="0" hidden="1" customWidth="1"/>
    <col min="5378" max="5378" width="19.25" bestFit="1" customWidth="1"/>
    <col min="5380" max="5383" width="9" customWidth="1"/>
    <col min="5384" max="5384" width="12.375" customWidth="1"/>
    <col min="5385" max="5388" width="13.5" customWidth="1"/>
    <col min="5389" max="5389" width="9" customWidth="1"/>
    <col min="5633" max="5633" width="0" hidden="1" customWidth="1"/>
    <col min="5634" max="5634" width="19.25" bestFit="1" customWidth="1"/>
    <col min="5636" max="5639" width="9" customWidth="1"/>
    <col min="5640" max="5640" width="12.375" customWidth="1"/>
    <col min="5641" max="5644" width="13.5" customWidth="1"/>
    <col min="5645" max="5645" width="9" customWidth="1"/>
    <col min="5889" max="5889" width="0" hidden="1" customWidth="1"/>
    <col min="5890" max="5890" width="19.25" bestFit="1" customWidth="1"/>
    <col min="5892" max="5895" width="9" customWidth="1"/>
    <col min="5896" max="5896" width="12.375" customWidth="1"/>
    <col min="5897" max="5900" width="13.5" customWidth="1"/>
    <col min="5901" max="5901" width="9" customWidth="1"/>
    <col min="6145" max="6145" width="0" hidden="1" customWidth="1"/>
    <col min="6146" max="6146" width="19.25" bestFit="1" customWidth="1"/>
    <col min="6148" max="6151" width="9" customWidth="1"/>
    <col min="6152" max="6152" width="12.375" customWidth="1"/>
    <col min="6153" max="6156" width="13.5" customWidth="1"/>
    <col min="6157" max="6157" width="9" customWidth="1"/>
    <col min="6401" max="6401" width="0" hidden="1" customWidth="1"/>
    <col min="6402" max="6402" width="19.25" bestFit="1" customWidth="1"/>
    <col min="6404" max="6407" width="9" customWidth="1"/>
    <col min="6408" max="6408" width="12.375" customWidth="1"/>
    <col min="6409" max="6412" width="13.5" customWidth="1"/>
    <col min="6413" max="6413" width="9" customWidth="1"/>
    <col min="6657" max="6657" width="0" hidden="1" customWidth="1"/>
    <col min="6658" max="6658" width="19.25" bestFit="1" customWidth="1"/>
    <col min="6660" max="6663" width="9" customWidth="1"/>
    <col min="6664" max="6664" width="12.375" customWidth="1"/>
    <col min="6665" max="6668" width="13.5" customWidth="1"/>
    <col min="6669" max="6669" width="9" customWidth="1"/>
    <col min="6913" max="6913" width="0" hidden="1" customWidth="1"/>
    <col min="6914" max="6914" width="19.25" bestFit="1" customWidth="1"/>
    <col min="6916" max="6919" width="9" customWidth="1"/>
    <col min="6920" max="6920" width="12.375" customWidth="1"/>
    <col min="6921" max="6924" width="13.5" customWidth="1"/>
    <col min="6925" max="6925" width="9" customWidth="1"/>
    <col min="7169" max="7169" width="0" hidden="1" customWidth="1"/>
    <col min="7170" max="7170" width="19.25" bestFit="1" customWidth="1"/>
    <col min="7172" max="7175" width="9" customWidth="1"/>
    <col min="7176" max="7176" width="12.375" customWidth="1"/>
    <col min="7177" max="7180" width="13.5" customWidth="1"/>
    <col min="7181" max="7181" width="9" customWidth="1"/>
    <col min="7425" max="7425" width="0" hidden="1" customWidth="1"/>
    <col min="7426" max="7426" width="19.25" bestFit="1" customWidth="1"/>
    <col min="7428" max="7431" width="9" customWidth="1"/>
    <col min="7432" max="7432" width="12.375" customWidth="1"/>
    <col min="7433" max="7436" width="13.5" customWidth="1"/>
    <col min="7437" max="7437" width="9" customWidth="1"/>
    <col min="7681" max="7681" width="0" hidden="1" customWidth="1"/>
    <col min="7682" max="7682" width="19.25" bestFit="1" customWidth="1"/>
    <col min="7684" max="7687" width="9" customWidth="1"/>
    <col min="7688" max="7688" width="12.375" customWidth="1"/>
    <col min="7689" max="7692" width="13.5" customWidth="1"/>
    <col min="7693" max="7693" width="9" customWidth="1"/>
    <col min="7937" max="7937" width="0" hidden="1" customWidth="1"/>
    <col min="7938" max="7938" width="19.25" bestFit="1" customWidth="1"/>
    <col min="7940" max="7943" width="9" customWidth="1"/>
    <col min="7944" max="7944" width="12.375" customWidth="1"/>
    <col min="7945" max="7948" width="13.5" customWidth="1"/>
    <col min="7949" max="7949" width="9" customWidth="1"/>
    <col min="8193" max="8193" width="0" hidden="1" customWidth="1"/>
    <col min="8194" max="8194" width="19.25" bestFit="1" customWidth="1"/>
    <col min="8196" max="8199" width="9" customWidth="1"/>
    <col min="8200" max="8200" width="12.375" customWidth="1"/>
    <col min="8201" max="8204" width="13.5" customWidth="1"/>
    <col min="8205" max="8205" width="9" customWidth="1"/>
    <col min="8449" max="8449" width="0" hidden="1" customWidth="1"/>
    <col min="8450" max="8450" width="19.25" bestFit="1" customWidth="1"/>
    <col min="8452" max="8455" width="9" customWidth="1"/>
    <col min="8456" max="8456" width="12.375" customWidth="1"/>
    <col min="8457" max="8460" width="13.5" customWidth="1"/>
    <col min="8461" max="8461" width="9" customWidth="1"/>
    <col min="8705" max="8705" width="0" hidden="1" customWidth="1"/>
    <col min="8706" max="8706" width="19.25" bestFit="1" customWidth="1"/>
    <col min="8708" max="8711" width="9" customWidth="1"/>
    <col min="8712" max="8712" width="12.375" customWidth="1"/>
    <col min="8713" max="8716" width="13.5" customWidth="1"/>
    <col min="8717" max="8717" width="9" customWidth="1"/>
    <col min="8961" max="8961" width="0" hidden="1" customWidth="1"/>
    <col min="8962" max="8962" width="19.25" bestFit="1" customWidth="1"/>
    <col min="8964" max="8967" width="9" customWidth="1"/>
    <col min="8968" max="8968" width="12.375" customWidth="1"/>
    <col min="8969" max="8972" width="13.5" customWidth="1"/>
    <col min="8973" max="8973" width="9" customWidth="1"/>
    <col min="9217" max="9217" width="0" hidden="1" customWidth="1"/>
    <col min="9218" max="9218" width="19.25" bestFit="1" customWidth="1"/>
    <col min="9220" max="9223" width="9" customWidth="1"/>
    <col min="9224" max="9224" width="12.375" customWidth="1"/>
    <col min="9225" max="9228" width="13.5" customWidth="1"/>
    <col min="9229" max="9229" width="9" customWidth="1"/>
    <col min="9473" max="9473" width="0" hidden="1" customWidth="1"/>
    <col min="9474" max="9474" width="19.25" bestFit="1" customWidth="1"/>
    <col min="9476" max="9479" width="9" customWidth="1"/>
    <col min="9480" max="9480" width="12.375" customWidth="1"/>
    <col min="9481" max="9484" width="13.5" customWidth="1"/>
    <col min="9485" max="9485" width="9" customWidth="1"/>
    <col min="9729" max="9729" width="0" hidden="1" customWidth="1"/>
    <col min="9730" max="9730" width="19.25" bestFit="1" customWidth="1"/>
    <col min="9732" max="9735" width="9" customWidth="1"/>
    <col min="9736" max="9736" width="12.375" customWidth="1"/>
    <col min="9737" max="9740" width="13.5" customWidth="1"/>
    <col min="9741" max="9741" width="9" customWidth="1"/>
    <col min="9985" max="9985" width="0" hidden="1" customWidth="1"/>
    <col min="9986" max="9986" width="19.25" bestFit="1" customWidth="1"/>
    <col min="9988" max="9991" width="9" customWidth="1"/>
    <col min="9992" max="9992" width="12.375" customWidth="1"/>
    <col min="9993" max="9996" width="13.5" customWidth="1"/>
    <col min="9997" max="9997" width="9" customWidth="1"/>
    <col min="10241" max="10241" width="0" hidden="1" customWidth="1"/>
    <col min="10242" max="10242" width="19.25" bestFit="1" customWidth="1"/>
    <col min="10244" max="10247" width="9" customWidth="1"/>
    <col min="10248" max="10248" width="12.375" customWidth="1"/>
    <col min="10249" max="10252" width="13.5" customWidth="1"/>
    <col min="10253" max="10253" width="9" customWidth="1"/>
    <col min="10497" max="10497" width="0" hidden="1" customWidth="1"/>
    <col min="10498" max="10498" width="19.25" bestFit="1" customWidth="1"/>
    <col min="10500" max="10503" width="9" customWidth="1"/>
    <col min="10504" max="10504" width="12.375" customWidth="1"/>
    <col min="10505" max="10508" width="13.5" customWidth="1"/>
    <col min="10509" max="10509" width="9" customWidth="1"/>
    <col min="10753" max="10753" width="0" hidden="1" customWidth="1"/>
    <col min="10754" max="10754" width="19.25" bestFit="1" customWidth="1"/>
    <col min="10756" max="10759" width="9" customWidth="1"/>
    <col min="10760" max="10760" width="12.375" customWidth="1"/>
    <col min="10761" max="10764" width="13.5" customWidth="1"/>
    <col min="10765" max="10765" width="9" customWidth="1"/>
    <col min="11009" max="11009" width="0" hidden="1" customWidth="1"/>
    <col min="11010" max="11010" width="19.25" bestFit="1" customWidth="1"/>
    <col min="11012" max="11015" width="9" customWidth="1"/>
    <col min="11016" max="11016" width="12.375" customWidth="1"/>
    <col min="11017" max="11020" width="13.5" customWidth="1"/>
    <col min="11021" max="11021" width="9" customWidth="1"/>
    <col min="11265" max="11265" width="0" hidden="1" customWidth="1"/>
    <col min="11266" max="11266" width="19.25" bestFit="1" customWidth="1"/>
    <col min="11268" max="11271" width="9" customWidth="1"/>
    <col min="11272" max="11272" width="12.375" customWidth="1"/>
    <col min="11273" max="11276" width="13.5" customWidth="1"/>
    <col min="11277" max="11277" width="9" customWidth="1"/>
    <col min="11521" max="11521" width="0" hidden="1" customWidth="1"/>
    <col min="11522" max="11522" width="19.25" bestFit="1" customWidth="1"/>
    <col min="11524" max="11527" width="9" customWidth="1"/>
    <col min="11528" max="11528" width="12.375" customWidth="1"/>
    <col min="11529" max="11532" width="13.5" customWidth="1"/>
    <col min="11533" max="11533" width="9" customWidth="1"/>
    <col min="11777" max="11777" width="0" hidden="1" customWidth="1"/>
    <col min="11778" max="11778" width="19.25" bestFit="1" customWidth="1"/>
    <col min="11780" max="11783" width="9" customWidth="1"/>
    <col min="11784" max="11784" width="12.375" customWidth="1"/>
    <col min="11785" max="11788" width="13.5" customWidth="1"/>
    <col min="11789" max="11789" width="9" customWidth="1"/>
    <col min="12033" max="12033" width="0" hidden="1" customWidth="1"/>
    <col min="12034" max="12034" width="19.25" bestFit="1" customWidth="1"/>
    <col min="12036" max="12039" width="9" customWidth="1"/>
    <col min="12040" max="12040" width="12.375" customWidth="1"/>
    <col min="12041" max="12044" width="13.5" customWidth="1"/>
    <col min="12045" max="12045" width="9" customWidth="1"/>
    <col min="12289" max="12289" width="0" hidden="1" customWidth="1"/>
    <col min="12290" max="12290" width="19.25" bestFit="1" customWidth="1"/>
    <col min="12292" max="12295" width="9" customWidth="1"/>
    <col min="12296" max="12296" width="12.375" customWidth="1"/>
    <col min="12297" max="12300" width="13.5" customWidth="1"/>
    <col min="12301" max="12301" width="9" customWidth="1"/>
    <col min="12545" max="12545" width="0" hidden="1" customWidth="1"/>
    <col min="12546" max="12546" width="19.25" bestFit="1" customWidth="1"/>
    <col min="12548" max="12551" width="9" customWidth="1"/>
    <col min="12552" max="12552" width="12.375" customWidth="1"/>
    <col min="12553" max="12556" width="13.5" customWidth="1"/>
    <col min="12557" max="12557" width="9" customWidth="1"/>
    <col min="12801" max="12801" width="0" hidden="1" customWidth="1"/>
    <col min="12802" max="12802" width="19.25" bestFit="1" customWidth="1"/>
    <col min="12804" max="12807" width="9" customWidth="1"/>
    <col min="12808" max="12808" width="12.375" customWidth="1"/>
    <col min="12809" max="12812" width="13.5" customWidth="1"/>
    <col min="12813" max="12813" width="9" customWidth="1"/>
    <col min="13057" max="13057" width="0" hidden="1" customWidth="1"/>
    <col min="13058" max="13058" width="19.25" bestFit="1" customWidth="1"/>
    <col min="13060" max="13063" width="9" customWidth="1"/>
    <col min="13064" max="13064" width="12.375" customWidth="1"/>
    <col min="13065" max="13068" width="13.5" customWidth="1"/>
    <col min="13069" max="13069" width="9" customWidth="1"/>
    <col min="13313" max="13313" width="0" hidden="1" customWidth="1"/>
    <col min="13314" max="13314" width="19.25" bestFit="1" customWidth="1"/>
    <col min="13316" max="13319" width="9" customWidth="1"/>
    <col min="13320" max="13320" width="12.375" customWidth="1"/>
    <col min="13321" max="13324" width="13.5" customWidth="1"/>
    <col min="13325" max="13325" width="9" customWidth="1"/>
    <col min="13569" max="13569" width="0" hidden="1" customWidth="1"/>
    <col min="13570" max="13570" width="19.25" bestFit="1" customWidth="1"/>
    <col min="13572" max="13575" width="9" customWidth="1"/>
    <col min="13576" max="13576" width="12.375" customWidth="1"/>
    <col min="13577" max="13580" width="13.5" customWidth="1"/>
    <col min="13581" max="13581" width="9" customWidth="1"/>
    <col min="13825" max="13825" width="0" hidden="1" customWidth="1"/>
    <col min="13826" max="13826" width="19.25" bestFit="1" customWidth="1"/>
    <col min="13828" max="13831" width="9" customWidth="1"/>
    <col min="13832" max="13832" width="12.375" customWidth="1"/>
    <col min="13833" max="13836" width="13.5" customWidth="1"/>
    <col min="13837" max="13837" width="9" customWidth="1"/>
    <col min="14081" max="14081" width="0" hidden="1" customWidth="1"/>
    <col min="14082" max="14082" width="19.25" bestFit="1" customWidth="1"/>
    <col min="14084" max="14087" width="9" customWidth="1"/>
    <col min="14088" max="14088" width="12.375" customWidth="1"/>
    <col min="14089" max="14092" width="13.5" customWidth="1"/>
    <col min="14093" max="14093" width="9" customWidth="1"/>
    <col min="14337" max="14337" width="0" hidden="1" customWidth="1"/>
    <col min="14338" max="14338" width="19.25" bestFit="1" customWidth="1"/>
    <col min="14340" max="14343" width="9" customWidth="1"/>
    <col min="14344" max="14344" width="12.375" customWidth="1"/>
    <col min="14345" max="14348" width="13.5" customWidth="1"/>
    <col min="14349" max="14349" width="9" customWidth="1"/>
    <col min="14593" max="14593" width="0" hidden="1" customWidth="1"/>
    <col min="14594" max="14594" width="19.25" bestFit="1" customWidth="1"/>
    <col min="14596" max="14599" width="9" customWidth="1"/>
    <col min="14600" max="14600" width="12.375" customWidth="1"/>
    <col min="14601" max="14604" width="13.5" customWidth="1"/>
    <col min="14605" max="14605" width="9" customWidth="1"/>
    <col min="14849" max="14849" width="0" hidden="1" customWidth="1"/>
    <col min="14850" max="14850" width="19.25" bestFit="1" customWidth="1"/>
    <col min="14852" max="14855" width="9" customWidth="1"/>
    <col min="14856" max="14856" width="12.375" customWidth="1"/>
    <col min="14857" max="14860" width="13.5" customWidth="1"/>
    <col min="14861" max="14861" width="9" customWidth="1"/>
    <col min="15105" max="15105" width="0" hidden="1" customWidth="1"/>
    <col min="15106" max="15106" width="19.25" bestFit="1" customWidth="1"/>
    <col min="15108" max="15111" width="9" customWidth="1"/>
    <col min="15112" max="15112" width="12.375" customWidth="1"/>
    <col min="15113" max="15116" width="13.5" customWidth="1"/>
    <col min="15117" max="15117" width="9" customWidth="1"/>
    <col min="15361" max="15361" width="0" hidden="1" customWidth="1"/>
    <col min="15362" max="15362" width="19.25" bestFit="1" customWidth="1"/>
    <col min="15364" max="15367" width="9" customWidth="1"/>
    <col min="15368" max="15368" width="12.375" customWidth="1"/>
    <col min="15369" max="15372" width="13.5" customWidth="1"/>
    <col min="15373" max="15373" width="9" customWidth="1"/>
    <col min="15617" max="15617" width="0" hidden="1" customWidth="1"/>
    <col min="15618" max="15618" width="19.25" bestFit="1" customWidth="1"/>
    <col min="15620" max="15623" width="9" customWidth="1"/>
    <col min="15624" max="15624" width="12.375" customWidth="1"/>
    <col min="15625" max="15628" width="13.5" customWidth="1"/>
    <col min="15629" max="15629" width="9" customWidth="1"/>
    <col min="15873" max="15873" width="0" hidden="1" customWidth="1"/>
    <col min="15874" max="15874" width="19.25" bestFit="1" customWidth="1"/>
    <col min="15876" max="15879" width="9" customWidth="1"/>
    <col min="15880" max="15880" width="12.375" customWidth="1"/>
    <col min="15881" max="15884" width="13.5" customWidth="1"/>
    <col min="15885" max="15885" width="9" customWidth="1"/>
    <col min="16129" max="16129" width="0" hidden="1" customWidth="1"/>
    <col min="16130" max="16130" width="19.25" bestFit="1" customWidth="1"/>
    <col min="16132" max="16135" width="9" customWidth="1"/>
    <col min="16136" max="16136" width="12.375" customWidth="1"/>
    <col min="16137" max="16140" width="13.5" customWidth="1"/>
    <col min="16141" max="16141" width="9" customWidth="1"/>
  </cols>
  <sheetData>
    <row r="1" spans="1:14" ht="14.25" customHeight="1" x14ac:dyDescent="0.15">
      <c r="B1" s="187" t="s">
        <v>690</v>
      </c>
      <c r="C1" s="187"/>
      <c r="D1" s="187"/>
      <c r="E1" s="187"/>
      <c r="F1" s="187"/>
      <c r="G1" s="188">
        <v>43009</v>
      </c>
      <c r="H1" s="188"/>
      <c r="I1" s="188"/>
    </row>
    <row r="2" spans="1:14" ht="14.25" customHeight="1" x14ac:dyDescent="0.15">
      <c r="B2" s="187"/>
      <c r="C2" s="187"/>
      <c r="D2" s="187"/>
      <c r="E2" s="187"/>
      <c r="F2" s="187"/>
      <c r="G2" s="188"/>
      <c r="H2" s="188"/>
      <c r="I2" s="188"/>
    </row>
    <row r="3" spans="1:14" ht="8.25" customHeight="1" x14ac:dyDescent="0.15">
      <c r="B3" s="131"/>
    </row>
    <row r="4" spans="1:14" ht="14.25" customHeight="1" x14ac:dyDescent="0.15">
      <c r="B4" s="131"/>
      <c r="C4" s="49" t="s">
        <v>691</v>
      </c>
      <c r="D4" s="49" t="s">
        <v>692</v>
      </c>
      <c r="E4" s="49" t="s">
        <v>3</v>
      </c>
      <c r="F4" s="49" t="s">
        <v>693</v>
      </c>
      <c r="G4" s="49" t="s">
        <v>694</v>
      </c>
      <c r="H4" s="49" t="s">
        <v>695</v>
      </c>
      <c r="I4" s="50"/>
      <c r="J4" s="49"/>
      <c r="K4" s="49" t="s">
        <v>696</v>
      </c>
      <c r="L4" s="49" t="s">
        <v>697</v>
      </c>
      <c r="M4" s="51"/>
      <c r="N4" s="51"/>
    </row>
    <row r="5" spans="1:14" ht="14.25" customHeight="1" x14ac:dyDescent="0.15">
      <c r="B5" s="131"/>
      <c r="C5" s="189">
        <v>579105</v>
      </c>
      <c r="D5" s="189">
        <v>1290505</v>
      </c>
      <c r="E5" s="189">
        <v>643293</v>
      </c>
      <c r="F5" s="189">
        <v>647212</v>
      </c>
      <c r="G5" s="191">
        <v>217.43</v>
      </c>
      <c r="H5" s="193">
        <v>5935.2665225589844</v>
      </c>
      <c r="J5" s="49" t="s">
        <v>698</v>
      </c>
      <c r="K5" s="88">
        <v>327</v>
      </c>
      <c r="L5" s="88">
        <v>10423</v>
      </c>
      <c r="M5" s="51"/>
      <c r="N5" s="51"/>
    </row>
    <row r="6" spans="1:14" ht="14.25" customHeight="1" x14ac:dyDescent="0.15">
      <c r="B6" s="131"/>
      <c r="C6" s="190"/>
      <c r="D6" s="190"/>
      <c r="E6" s="190"/>
      <c r="F6" s="190"/>
      <c r="G6" s="192"/>
      <c r="H6" s="194"/>
      <c r="I6" s="132"/>
      <c r="J6" s="49" t="s">
        <v>699</v>
      </c>
      <c r="K6" s="88">
        <v>385</v>
      </c>
      <c r="L6" s="88">
        <v>10717</v>
      </c>
      <c r="M6" s="51"/>
      <c r="N6" s="51"/>
    </row>
    <row r="7" spans="1:14" ht="6" customHeight="1" x14ac:dyDescent="0.15">
      <c r="B7" s="131"/>
      <c r="H7" s="132"/>
      <c r="I7" s="132"/>
    </row>
    <row r="8" spans="1:14" ht="14.25" x14ac:dyDescent="0.15">
      <c r="B8" s="180" t="s">
        <v>726</v>
      </c>
      <c r="C8" s="182" t="s">
        <v>9</v>
      </c>
      <c r="D8" s="184" t="s">
        <v>10</v>
      </c>
      <c r="E8" s="185"/>
      <c r="F8" s="186"/>
      <c r="G8" s="54"/>
      <c r="H8" s="55" t="s">
        <v>701</v>
      </c>
      <c r="I8" s="56" t="s">
        <v>702</v>
      </c>
      <c r="J8" s="56" t="s">
        <v>703</v>
      </c>
      <c r="K8" s="56" t="s">
        <v>704</v>
      </c>
      <c r="L8" s="57" t="s">
        <v>705</v>
      </c>
    </row>
    <row r="9" spans="1:14" ht="14.25" x14ac:dyDescent="0.15">
      <c r="B9" s="181"/>
      <c r="C9" s="183"/>
      <c r="D9" s="58" t="s">
        <v>3</v>
      </c>
      <c r="E9" s="58" t="s">
        <v>4</v>
      </c>
      <c r="F9" s="124" t="s">
        <v>12</v>
      </c>
      <c r="G9" s="54"/>
      <c r="H9" s="60" t="s">
        <v>706</v>
      </c>
      <c r="I9" s="61" t="s">
        <v>707</v>
      </c>
      <c r="J9" s="61" t="s">
        <v>708</v>
      </c>
      <c r="K9" s="61" t="s">
        <v>709</v>
      </c>
      <c r="L9" s="62" t="s">
        <v>710</v>
      </c>
    </row>
    <row r="10" spans="1:14" x14ac:dyDescent="0.15">
      <c r="A10" s="118">
        <v>1</v>
      </c>
      <c r="B10" s="75" t="s">
        <v>13</v>
      </c>
      <c r="C10" s="76">
        <v>447</v>
      </c>
      <c r="D10" s="76">
        <v>549</v>
      </c>
      <c r="E10" s="76">
        <v>538</v>
      </c>
      <c r="F10" s="77">
        <v>1087</v>
      </c>
      <c r="G10" s="85"/>
    </row>
    <row r="11" spans="1:14" x14ac:dyDescent="0.15">
      <c r="A11" s="118">
        <v>2</v>
      </c>
      <c r="B11" s="66" t="s">
        <v>19</v>
      </c>
      <c r="C11" s="67">
        <v>584</v>
      </c>
      <c r="D11" s="67">
        <v>616</v>
      </c>
      <c r="E11" s="67">
        <v>574</v>
      </c>
      <c r="F11" s="68">
        <v>1190</v>
      </c>
      <c r="G11" s="85"/>
    </row>
    <row r="12" spans="1:14" x14ac:dyDescent="0.15">
      <c r="A12" s="118">
        <v>3</v>
      </c>
      <c r="B12" s="66" t="s">
        <v>25</v>
      </c>
      <c r="C12" s="67">
        <v>1253</v>
      </c>
      <c r="D12" s="67">
        <v>1289</v>
      </c>
      <c r="E12" s="67">
        <v>1296</v>
      </c>
      <c r="F12" s="68">
        <v>2585</v>
      </c>
      <c r="G12" s="85"/>
    </row>
    <row r="13" spans="1:14" x14ac:dyDescent="0.15">
      <c r="A13" s="118">
        <v>4</v>
      </c>
      <c r="B13" s="66" t="s">
        <v>31</v>
      </c>
      <c r="C13" s="67">
        <v>6</v>
      </c>
      <c r="D13" s="67">
        <v>5</v>
      </c>
      <c r="E13" s="67">
        <v>6</v>
      </c>
      <c r="F13" s="68">
        <v>11</v>
      </c>
      <c r="G13" s="85"/>
      <c r="K13"/>
      <c r="L13"/>
    </row>
    <row r="14" spans="1:14" x14ac:dyDescent="0.15">
      <c r="A14" s="118">
        <v>5</v>
      </c>
      <c r="B14" s="66" t="s">
        <v>37</v>
      </c>
      <c r="C14" s="67">
        <v>0</v>
      </c>
      <c r="D14" s="67">
        <v>0</v>
      </c>
      <c r="E14" s="67">
        <v>0</v>
      </c>
      <c r="F14" s="68">
        <v>0</v>
      </c>
      <c r="G14" s="85"/>
      <c r="K14"/>
      <c r="L14"/>
    </row>
    <row r="15" spans="1:14" ht="13.5" customHeight="1" x14ac:dyDescent="0.15">
      <c r="A15" s="118">
        <v>6</v>
      </c>
      <c r="B15" s="66" t="s">
        <v>43</v>
      </c>
      <c r="C15" s="67">
        <v>2271</v>
      </c>
      <c r="D15" s="67">
        <v>2754</v>
      </c>
      <c r="E15" s="67">
        <v>2676</v>
      </c>
      <c r="F15" s="68">
        <v>5430</v>
      </c>
      <c r="G15" s="85"/>
      <c r="K15" s="86"/>
      <c r="L15" s="86"/>
    </row>
    <row r="16" spans="1:14" x14ac:dyDescent="0.15">
      <c r="A16" s="118">
        <v>7</v>
      </c>
      <c r="B16" s="66" t="s">
        <v>49</v>
      </c>
      <c r="C16" s="67">
        <v>0</v>
      </c>
      <c r="D16" s="67">
        <v>0</v>
      </c>
      <c r="E16" s="67">
        <v>0</v>
      </c>
      <c r="F16" s="68">
        <v>0</v>
      </c>
      <c r="G16" s="85"/>
    </row>
    <row r="17" spans="1:12" ht="13.5" customHeight="1" x14ac:dyDescent="0.15">
      <c r="A17" s="118">
        <v>8</v>
      </c>
      <c r="B17" s="66" t="s">
        <v>55</v>
      </c>
      <c r="C17" s="67">
        <v>7831</v>
      </c>
      <c r="D17" s="67">
        <v>9104</v>
      </c>
      <c r="E17" s="67">
        <v>9139</v>
      </c>
      <c r="F17" s="68">
        <v>18243</v>
      </c>
      <c r="G17" s="85"/>
      <c r="J17" s="86"/>
      <c r="K17" s="86"/>
      <c r="L17" s="86"/>
    </row>
    <row r="18" spans="1:12" ht="13.5" customHeight="1" x14ac:dyDescent="0.15">
      <c r="A18" s="118">
        <v>9</v>
      </c>
      <c r="B18" s="66" t="s">
        <v>61</v>
      </c>
      <c r="C18" s="67">
        <v>176</v>
      </c>
      <c r="D18" s="67">
        <v>223</v>
      </c>
      <c r="E18" s="67">
        <v>216</v>
      </c>
      <c r="F18" s="68">
        <v>439</v>
      </c>
      <c r="G18" s="85"/>
      <c r="J18" s="86"/>
      <c r="K18" s="86"/>
      <c r="L18" s="86"/>
    </row>
    <row r="19" spans="1:12" x14ac:dyDescent="0.15">
      <c r="A19" s="118">
        <v>10</v>
      </c>
      <c r="B19" s="66" t="s">
        <v>67</v>
      </c>
      <c r="C19" s="67">
        <v>1273</v>
      </c>
      <c r="D19" s="67">
        <v>1320</v>
      </c>
      <c r="E19" s="67">
        <v>1400</v>
      </c>
      <c r="F19" s="68">
        <v>2720</v>
      </c>
      <c r="G19" s="85"/>
      <c r="J19"/>
      <c r="K19"/>
      <c r="L19"/>
    </row>
    <row r="20" spans="1:12" x14ac:dyDescent="0.15">
      <c r="A20" s="118">
        <v>11</v>
      </c>
      <c r="B20" s="66" t="s">
        <v>73</v>
      </c>
      <c r="C20" s="67">
        <v>3094</v>
      </c>
      <c r="D20" s="67">
        <v>3643</v>
      </c>
      <c r="E20" s="67">
        <v>3780</v>
      </c>
      <c r="F20" s="68">
        <v>7423</v>
      </c>
      <c r="G20" s="85"/>
      <c r="J20"/>
      <c r="K20"/>
      <c r="L20"/>
    </row>
    <row r="21" spans="1:12" x14ac:dyDescent="0.15">
      <c r="A21" s="118">
        <v>12</v>
      </c>
      <c r="B21" s="66" t="s">
        <v>79</v>
      </c>
      <c r="C21" s="67">
        <v>210</v>
      </c>
      <c r="D21" s="67">
        <v>262</v>
      </c>
      <c r="E21" s="67">
        <v>285</v>
      </c>
      <c r="F21" s="68">
        <v>547</v>
      </c>
      <c r="G21" s="85"/>
      <c r="J21"/>
      <c r="K21"/>
      <c r="L21"/>
    </row>
    <row r="22" spans="1:12" x14ac:dyDescent="0.15">
      <c r="A22" s="118">
        <v>13</v>
      </c>
      <c r="B22" s="66" t="s">
        <v>85</v>
      </c>
      <c r="C22" s="67">
        <v>484</v>
      </c>
      <c r="D22" s="67">
        <v>570</v>
      </c>
      <c r="E22" s="67">
        <v>587</v>
      </c>
      <c r="F22" s="68">
        <v>1157</v>
      </c>
      <c r="G22" s="85"/>
      <c r="J22"/>
      <c r="K22"/>
      <c r="L22"/>
    </row>
    <row r="23" spans="1:12" x14ac:dyDescent="0.15">
      <c r="A23" s="118">
        <v>14</v>
      </c>
      <c r="B23" s="66" t="s">
        <v>91</v>
      </c>
      <c r="C23" s="67">
        <v>0</v>
      </c>
      <c r="D23" s="67">
        <v>0</v>
      </c>
      <c r="E23" s="67">
        <v>0</v>
      </c>
      <c r="F23" s="68">
        <v>0</v>
      </c>
      <c r="G23" s="85"/>
      <c r="J23"/>
      <c r="K23"/>
      <c r="L23"/>
    </row>
    <row r="24" spans="1:12" x14ac:dyDescent="0.15">
      <c r="A24" s="118">
        <v>15</v>
      </c>
      <c r="B24" s="66" t="s">
        <v>97</v>
      </c>
      <c r="C24" s="67">
        <v>0</v>
      </c>
      <c r="D24" s="67">
        <v>0</v>
      </c>
      <c r="E24" s="67">
        <v>0</v>
      </c>
      <c r="F24" s="68">
        <v>0</v>
      </c>
      <c r="G24" s="85"/>
      <c r="J24"/>
      <c r="K24"/>
      <c r="L24"/>
    </row>
    <row r="25" spans="1:12" x14ac:dyDescent="0.15">
      <c r="A25" s="118">
        <v>16</v>
      </c>
      <c r="B25" s="66" t="s">
        <v>103</v>
      </c>
      <c r="C25" s="67">
        <v>1346</v>
      </c>
      <c r="D25" s="67">
        <v>1573</v>
      </c>
      <c r="E25" s="67">
        <v>1585</v>
      </c>
      <c r="F25" s="68">
        <v>3158</v>
      </c>
      <c r="G25" s="85"/>
      <c r="J25"/>
      <c r="K25"/>
      <c r="L25"/>
    </row>
    <row r="26" spans="1:12" x14ac:dyDescent="0.15">
      <c r="A26" s="118">
        <v>17</v>
      </c>
      <c r="B26" s="66" t="s">
        <v>109</v>
      </c>
      <c r="C26" s="67">
        <v>1549</v>
      </c>
      <c r="D26" s="67">
        <v>1782</v>
      </c>
      <c r="E26" s="67">
        <v>1859</v>
      </c>
      <c r="F26" s="68">
        <v>3641</v>
      </c>
      <c r="G26" s="85"/>
      <c r="J26"/>
      <c r="K26"/>
      <c r="L26"/>
    </row>
    <row r="27" spans="1:12" x14ac:dyDescent="0.15">
      <c r="A27" s="118">
        <v>18</v>
      </c>
      <c r="B27" s="66" t="s">
        <v>66</v>
      </c>
      <c r="C27" s="67">
        <v>14</v>
      </c>
      <c r="D27" s="67">
        <v>16</v>
      </c>
      <c r="E27" s="67">
        <v>18</v>
      </c>
      <c r="F27" s="68">
        <v>34</v>
      </c>
      <c r="G27" s="85"/>
      <c r="J27"/>
      <c r="K27"/>
      <c r="L27"/>
    </row>
    <row r="28" spans="1:12" x14ac:dyDescent="0.15">
      <c r="A28" s="118">
        <v>19</v>
      </c>
      <c r="B28" s="66" t="s">
        <v>120</v>
      </c>
      <c r="C28" s="67">
        <v>29</v>
      </c>
      <c r="D28" s="67">
        <v>29</v>
      </c>
      <c r="E28" s="67">
        <v>29</v>
      </c>
      <c r="F28" s="68">
        <v>58</v>
      </c>
      <c r="G28" s="85"/>
      <c r="J28"/>
      <c r="K28"/>
      <c r="L28"/>
    </row>
    <row r="29" spans="1:12" x14ac:dyDescent="0.15">
      <c r="A29" s="118">
        <v>20</v>
      </c>
      <c r="B29" s="66" t="s">
        <v>126</v>
      </c>
      <c r="C29" s="67">
        <v>48</v>
      </c>
      <c r="D29" s="67">
        <v>56</v>
      </c>
      <c r="E29" s="67">
        <v>58</v>
      </c>
      <c r="F29" s="68">
        <v>114</v>
      </c>
      <c r="G29" s="85"/>
      <c r="J29"/>
      <c r="K29"/>
      <c r="L29"/>
    </row>
    <row r="30" spans="1:12" x14ac:dyDescent="0.15">
      <c r="A30" s="118">
        <v>21</v>
      </c>
      <c r="B30" s="66" t="s">
        <v>132</v>
      </c>
      <c r="C30" s="67">
        <v>68</v>
      </c>
      <c r="D30" s="67">
        <v>89</v>
      </c>
      <c r="E30" s="67">
        <v>77</v>
      </c>
      <c r="F30" s="68">
        <v>166</v>
      </c>
      <c r="G30" s="85"/>
      <c r="J30"/>
      <c r="K30"/>
      <c r="L30"/>
    </row>
    <row r="31" spans="1:12" x14ac:dyDescent="0.15">
      <c r="A31" s="118">
        <v>22</v>
      </c>
      <c r="B31" s="66" t="s">
        <v>138</v>
      </c>
      <c r="C31" s="67">
        <v>1467</v>
      </c>
      <c r="D31" s="67">
        <v>1582</v>
      </c>
      <c r="E31" s="67">
        <v>1641</v>
      </c>
      <c r="F31" s="68">
        <v>3223</v>
      </c>
      <c r="G31" s="85"/>
      <c r="J31"/>
      <c r="K31"/>
      <c r="L31"/>
    </row>
    <row r="32" spans="1:12" x14ac:dyDescent="0.15">
      <c r="A32" s="118">
        <v>23</v>
      </c>
      <c r="B32" s="66" t="s">
        <v>144</v>
      </c>
      <c r="C32" s="67">
        <v>840</v>
      </c>
      <c r="D32" s="67">
        <v>959</v>
      </c>
      <c r="E32" s="67">
        <v>984</v>
      </c>
      <c r="F32" s="68">
        <v>1943</v>
      </c>
      <c r="G32" s="85"/>
      <c r="J32"/>
      <c r="K32"/>
      <c r="L32"/>
    </row>
    <row r="33" spans="1:12" x14ac:dyDescent="0.15">
      <c r="A33" s="118">
        <v>24</v>
      </c>
      <c r="B33" s="66" t="s">
        <v>150</v>
      </c>
      <c r="C33" s="67">
        <v>919</v>
      </c>
      <c r="D33" s="67">
        <v>1089</v>
      </c>
      <c r="E33" s="67">
        <v>1122</v>
      </c>
      <c r="F33" s="68">
        <v>2211</v>
      </c>
      <c r="G33" s="85"/>
      <c r="J33"/>
      <c r="K33"/>
      <c r="L33"/>
    </row>
    <row r="34" spans="1:12" x14ac:dyDescent="0.15">
      <c r="A34" s="118">
        <v>25</v>
      </c>
      <c r="B34" s="66" t="s">
        <v>156</v>
      </c>
      <c r="C34" s="67">
        <v>1937</v>
      </c>
      <c r="D34" s="67">
        <v>2141</v>
      </c>
      <c r="E34" s="67">
        <v>2217</v>
      </c>
      <c r="F34" s="68">
        <v>4358</v>
      </c>
      <c r="G34" s="85"/>
      <c r="J34"/>
      <c r="K34"/>
      <c r="L34"/>
    </row>
    <row r="35" spans="1:12" x14ac:dyDescent="0.15">
      <c r="A35" s="118">
        <v>26</v>
      </c>
      <c r="B35" s="66" t="s">
        <v>162</v>
      </c>
      <c r="C35" s="67">
        <v>281</v>
      </c>
      <c r="D35" s="67">
        <v>323</v>
      </c>
      <c r="E35" s="67">
        <v>322</v>
      </c>
      <c r="F35" s="68">
        <v>645</v>
      </c>
      <c r="G35" s="85"/>
      <c r="J35"/>
      <c r="K35"/>
      <c r="L35"/>
    </row>
    <row r="36" spans="1:12" x14ac:dyDescent="0.15">
      <c r="A36" s="118">
        <v>27</v>
      </c>
      <c r="B36" s="66" t="s">
        <v>168</v>
      </c>
      <c r="C36" s="67">
        <v>0</v>
      </c>
      <c r="D36" s="67">
        <v>0</v>
      </c>
      <c r="E36" s="67">
        <v>0</v>
      </c>
      <c r="F36" s="68">
        <v>0</v>
      </c>
      <c r="G36" s="85"/>
      <c r="J36"/>
      <c r="K36"/>
      <c r="L36"/>
    </row>
    <row r="37" spans="1:12" x14ac:dyDescent="0.15">
      <c r="A37" s="118">
        <v>28</v>
      </c>
      <c r="B37" s="66" t="s">
        <v>174</v>
      </c>
      <c r="C37" s="67">
        <v>75</v>
      </c>
      <c r="D37" s="67">
        <v>79</v>
      </c>
      <c r="E37" s="67">
        <v>82</v>
      </c>
      <c r="F37" s="68">
        <v>161</v>
      </c>
      <c r="G37" s="85"/>
      <c r="J37"/>
      <c r="K37"/>
      <c r="L37"/>
    </row>
    <row r="38" spans="1:12" x14ac:dyDescent="0.15">
      <c r="A38" s="118">
        <v>29</v>
      </c>
      <c r="B38" s="66" t="s">
        <v>180</v>
      </c>
      <c r="C38" s="67">
        <v>913</v>
      </c>
      <c r="D38" s="67">
        <v>1042</v>
      </c>
      <c r="E38" s="67">
        <v>1102</v>
      </c>
      <c r="F38" s="68">
        <v>2144</v>
      </c>
      <c r="G38" s="85"/>
      <c r="J38"/>
      <c r="K38"/>
      <c r="L38"/>
    </row>
    <row r="39" spans="1:12" x14ac:dyDescent="0.15">
      <c r="A39" s="118">
        <v>30</v>
      </c>
      <c r="B39" s="66" t="s">
        <v>186</v>
      </c>
      <c r="C39" s="67">
        <v>1503</v>
      </c>
      <c r="D39" s="67">
        <v>1711</v>
      </c>
      <c r="E39" s="67">
        <v>1826</v>
      </c>
      <c r="F39" s="68">
        <v>3537</v>
      </c>
      <c r="G39" s="85"/>
      <c r="J39"/>
      <c r="K39"/>
      <c r="L39"/>
    </row>
    <row r="40" spans="1:12" x14ac:dyDescent="0.15">
      <c r="A40" s="118">
        <v>31</v>
      </c>
      <c r="B40" s="66" t="s">
        <v>192</v>
      </c>
      <c r="C40" s="67">
        <v>1773</v>
      </c>
      <c r="D40" s="67">
        <v>1876</v>
      </c>
      <c r="E40" s="67">
        <v>1962</v>
      </c>
      <c r="F40" s="68">
        <v>3838</v>
      </c>
      <c r="G40" s="85"/>
      <c r="J40"/>
      <c r="K40"/>
      <c r="L40"/>
    </row>
    <row r="41" spans="1:12" x14ac:dyDescent="0.15">
      <c r="A41" s="118">
        <v>32</v>
      </c>
      <c r="B41" s="66" t="s">
        <v>198</v>
      </c>
      <c r="C41" s="67">
        <v>598</v>
      </c>
      <c r="D41" s="67">
        <v>712</v>
      </c>
      <c r="E41" s="67">
        <v>757</v>
      </c>
      <c r="F41" s="68">
        <v>1469</v>
      </c>
      <c r="G41" s="85"/>
      <c r="J41"/>
      <c r="K41"/>
      <c r="L41"/>
    </row>
    <row r="42" spans="1:12" x14ac:dyDescent="0.15">
      <c r="A42" s="118">
        <v>33</v>
      </c>
      <c r="B42" s="66" t="s">
        <v>204</v>
      </c>
      <c r="C42" s="67">
        <v>196</v>
      </c>
      <c r="D42" s="67">
        <v>208</v>
      </c>
      <c r="E42" s="67">
        <v>239</v>
      </c>
      <c r="F42" s="68">
        <v>447</v>
      </c>
      <c r="G42" s="85"/>
      <c r="J42"/>
      <c r="K42"/>
      <c r="L42"/>
    </row>
    <row r="43" spans="1:12" x14ac:dyDescent="0.15">
      <c r="A43" s="118">
        <v>34</v>
      </c>
      <c r="B43" s="66" t="s">
        <v>210</v>
      </c>
      <c r="C43" s="67">
        <v>1584</v>
      </c>
      <c r="D43" s="67">
        <v>1774</v>
      </c>
      <c r="E43" s="67">
        <v>1745</v>
      </c>
      <c r="F43" s="68">
        <v>3519</v>
      </c>
      <c r="G43" s="85"/>
      <c r="J43"/>
      <c r="K43"/>
      <c r="L43"/>
    </row>
    <row r="44" spans="1:12" x14ac:dyDescent="0.15">
      <c r="A44" s="118">
        <v>35</v>
      </c>
      <c r="B44" s="66" t="s">
        <v>216</v>
      </c>
      <c r="C44" s="67">
        <v>3895</v>
      </c>
      <c r="D44" s="67">
        <v>4655</v>
      </c>
      <c r="E44" s="67">
        <v>4657</v>
      </c>
      <c r="F44" s="68">
        <v>9312</v>
      </c>
      <c r="G44" s="85"/>
      <c r="J44"/>
      <c r="K44"/>
      <c r="L44"/>
    </row>
    <row r="45" spans="1:12" x14ac:dyDescent="0.15">
      <c r="A45" s="118">
        <v>36</v>
      </c>
      <c r="B45" s="66" t="s">
        <v>222</v>
      </c>
      <c r="C45" s="67">
        <v>1399</v>
      </c>
      <c r="D45" s="67">
        <v>1697</v>
      </c>
      <c r="E45" s="67">
        <v>1664</v>
      </c>
      <c r="F45" s="68">
        <v>3361</v>
      </c>
      <c r="G45" s="85"/>
      <c r="J45"/>
      <c r="K45"/>
      <c r="L45"/>
    </row>
    <row r="46" spans="1:12" x14ac:dyDescent="0.15">
      <c r="A46" s="118">
        <v>37</v>
      </c>
      <c r="B46" s="66" t="s">
        <v>228</v>
      </c>
      <c r="C46" s="67">
        <v>37</v>
      </c>
      <c r="D46" s="67">
        <v>47</v>
      </c>
      <c r="E46" s="67">
        <v>48</v>
      </c>
      <c r="F46" s="68">
        <v>95</v>
      </c>
      <c r="G46" s="85"/>
      <c r="J46"/>
      <c r="K46"/>
      <c r="L46"/>
    </row>
    <row r="47" spans="1:12" x14ac:dyDescent="0.15">
      <c r="A47" s="118">
        <v>38</v>
      </c>
      <c r="B47" s="66" t="s">
        <v>234</v>
      </c>
      <c r="C47" s="67">
        <v>43</v>
      </c>
      <c r="D47" s="67">
        <v>55</v>
      </c>
      <c r="E47" s="67">
        <v>55</v>
      </c>
      <c r="F47" s="68">
        <v>110</v>
      </c>
      <c r="G47" s="85"/>
      <c r="J47"/>
      <c r="K47"/>
      <c r="L47"/>
    </row>
    <row r="48" spans="1:12" x14ac:dyDescent="0.15">
      <c r="A48" s="118">
        <v>39</v>
      </c>
      <c r="B48" s="66" t="s">
        <v>240</v>
      </c>
      <c r="C48" s="67">
        <v>38143</v>
      </c>
      <c r="D48" s="67">
        <v>43830</v>
      </c>
      <c r="E48" s="67">
        <v>44546</v>
      </c>
      <c r="F48" s="68">
        <v>88376</v>
      </c>
      <c r="G48" s="85"/>
      <c r="J48"/>
      <c r="K48"/>
      <c r="L48"/>
    </row>
    <row r="49" spans="1:12" x14ac:dyDescent="0.15">
      <c r="A49" s="118">
        <v>40</v>
      </c>
      <c r="B49" s="66" t="s">
        <v>246</v>
      </c>
      <c r="C49" s="67">
        <v>2304</v>
      </c>
      <c r="D49" s="67">
        <v>2446</v>
      </c>
      <c r="E49" s="67">
        <v>2505</v>
      </c>
      <c r="F49" s="68">
        <v>4951</v>
      </c>
      <c r="G49" s="85"/>
      <c r="J49"/>
      <c r="K49"/>
      <c r="L49"/>
    </row>
    <row r="50" spans="1:12" x14ac:dyDescent="0.15">
      <c r="A50" s="118">
        <v>41</v>
      </c>
      <c r="B50" s="66" t="s">
        <v>252</v>
      </c>
      <c r="C50" s="67">
        <v>732</v>
      </c>
      <c r="D50" s="67">
        <v>604</v>
      </c>
      <c r="E50" s="67">
        <v>821</v>
      </c>
      <c r="F50" s="68">
        <v>1425</v>
      </c>
      <c r="G50" s="85"/>
      <c r="J50"/>
      <c r="K50"/>
      <c r="L50"/>
    </row>
    <row r="51" spans="1:12" x14ac:dyDescent="0.15">
      <c r="A51" s="118">
        <v>42</v>
      </c>
      <c r="B51" s="66" t="s">
        <v>258</v>
      </c>
      <c r="C51" s="67">
        <v>0</v>
      </c>
      <c r="D51" s="67">
        <v>0</v>
      </c>
      <c r="E51" s="67">
        <v>0</v>
      </c>
      <c r="F51" s="68">
        <v>0</v>
      </c>
      <c r="G51" s="85"/>
      <c r="J51"/>
      <c r="K51"/>
      <c r="L51"/>
    </row>
    <row r="52" spans="1:12" x14ac:dyDescent="0.15">
      <c r="A52" s="118">
        <v>43</v>
      </c>
      <c r="B52" s="66" t="s">
        <v>264</v>
      </c>
      <c r="C52" s="67">
        <v>2607</v>
      </c>
      <c r="D52" s="67">
        <v>3019</v>
      </c>
      <c r="E52" s="67">
        <v>3069</v>
      </c>
      <c r="F52" s="68">
        <v>6088</v>
      </c>
      <c r="G52" s="85"/>
      <c r="J52"/>
      <c r="K52"/>
      <c r="L52"/>
    </row>
    <row r="53" spans="1:12" x14ac:dyDescent="0.15">
      <c r="A53" s="118">
        <v>44</v>
      </c>
      <c r="B53" s="66" t="s">
        <v>270</v>
      </c>
      <c r="C53" s="67">
        <v>0</v>
      </c>
      <c r="D53" s="67">
        <v>0</v>
      </c>
      <c r="E53" s="67">
        <v>0</v>
      </c>
      <c r="F53" s="68">
        <v>0</v>
      </c>
      <c r="G53" s="85"/>
      <c r="J53"/>
      <c r="K53"/>
      <c r="L53"/>
    </row>
    <row r="54" spans="1:12" x14ac:dyDescent="0.15">
      <c r="A54" s="118">
        <v>45</v>
      </c>
      <c r="B54" s="66" t="s">
        <v>275</v>
      </c>
      <c r="C54" s="67">
        <v>0</v>
      </c>
      <c r="D54" s="67">
        <v>0</v>
      </c>
      <c r="E54" s="67">
        <v>0</v>
      </c>
      <c r="F54" s="68">
        <v>0</v>
      </c>
      <c r="G54" s="85"/>
      <c r="J54"/>
      <c r="K54"/>
      <c r="L54"/>
    </row>
    <row r="55" spans="1:12" x14ac:dyDescent="0.15">
      <c r="A55" s="118">
        <v>46</v>
      </c>
      <c r="B55" s="66" t="s">
        <v>280</v>
      </c>
      <c r="C55" s="67">
        <v>0</v>
      </c>
      <c r="D55" s="67">
        <v>0</v>
      </c>
      <c r="E55" s="67">
        <v>0</v>
      </c>
      <c r="F55" s="68">
        <v>0</v>
      </c>
      <c r="G55" s="85"/>
      <c r="J55"/>
      <c r="K55"/>
      <c r="L55"/>
    </row>
    <row r="56" spans="1:12" x14ac:dyDescent="0.15">
      <c r="A56" s="118">
        <v>47</v>
      </c>
      <c r="B56" s="66" t="s">
        <v>285</v>
      </c>
      <c r="C56" s="67">
        <v>2181</v>
      </c>
      <c r="D56" s="67">
        <v>2522</v>
      </c>
      <c r="E56" s="67">
        <v>2598</v>
      </c>
      <c r="F56" s="68">
        <v>5120</v>
      </c>
      <c r="G56" s="85"/>
      <c r="J56"/>
      <c r="K56"/>
      <c r="L56"/>
    </row>
    <row r="57" spans="1:12" x14ac:dyDescent="0.15">
      <c r="A57" s="118">
        <v>48</v>
      </c>
      <c r="B57" s="66" t="s">
        <v>290</v>
      </c>
      <c r="C57" s="67">
        <v>1749</v>
      </c>
      <c r="D57" s="67">
        <v>1929</v>
      </c>
      <c r="E57" s="67">
        <v>2004</v>
      </c>
      <c r="F57" s="68">
        <v>3933</v>
      </c>
      <c r="G57" s="85"/>
      <c r="J57"/>
      <c r="K57"/>
      <c r="L57"/>
    </row>
    <row r="58" spans="1:12" x14ac:dyDescent="0.15">
      <c r="A58" s="118">
        <v>49</v>
      </c>
      <c r="B58" s="66" t="s">
        <v>295</v>
      </c>
      <c r="C58" s="67">
        <v>0</v>
      </c>
      <c r="D58" s="67">
        <v>0</v>
      </c>
      <c r="E58" s="67">
        <v>0</v>
      </c>
      <c r="F58" s="68">
        <v>0</v>
      </c>
      <c r="G58" s="85"/>
      <c r="J58"/>
      <c r="K58"/>
      <c r="L58"/>
    </row>
    <row r="59" spans="1:12" x14ac:dyDescent="0.15">
      <c r="A59" s="118">
        <v>50</v>
      </c>
      <c r="B59" s="66" t="s">
        <v>300</v>
      </c>
      <c r="C59" s="67">
        <v>0</v>
      </c>
      <c r="D59" s="67">
        <v>0</v>
      </c>
      <c r="E59" s="67">
        <v>0</v>
      </c>
      <c r="F59" s="68">
        <v>0</v>
      </c>
      <c r="G59" s="85"/>
      <c r="J59"/>
      <c r="K59"/>
      <c r="L59"/>
    </row>
    <row r="60" spans="1:12" x14ac:dyDescent="0.15">
      <c r="A60" s="118">
        <v>51</v>
      </c>
      <c r="B60" s="66" t="s">
        <v>305</v>
      </c>
      <c r="C60" s="67">
        <v>287</v>
      </c>
      <c r="D60" s="67">
        <v>245</v>
      </c>
      <c r="E60" s="67">
        <v>238</v>
      </c>
      <c r="F60" s="68">
        <v>483</v>
      </c>
      <c r="G60" s="85"/>
      <c r="J60"/>
      <c r="K60"/>
      <c r="L60"/>
    </row>
    <row r="61" spans="1:12" x14ac:dyDescent="0.15">
      <c r="A61" s="118">
        <v>52</v>
      </c>
      <c r="B61" s="66" t="s">
        <v>310</v>
      </c>
      <c r="C61" s="67">
        <v>2728</v>
      </c>
      <c r="D61" s="67">
        <v>2848</v>
      </c>
      <c r="E61" s="67">
        <v>2917</v>
      </c>
      <c r="F61" s="68">
        <v>5765</v>
      </c>
      <c r="G61" s="85"/>
      <c r="J61"/>
      <c r="K61"/>
      <c r="L61"/>
    </row>
    <row r="62" spans="1:12" x14ac:dyDescent="0.15">
      <c r="A62" s="118">
        <v>53</v>
      </c>
      <c r="B62" s="66" t="s">
        <v>315</v>
      </c>
      <c r="C62" s="67">
        <v>2638</v>
      </c>
      <c r="D62" s="67">
        <v>2640</v>
      </c>
      <c r="E62" s="67">
        <v>2663</v>
      </c>
      <c r="F62" s="68">
        <v>5303</v>
      </c>
      <c r="G62" s="85"/>
      <c r="J62"/>
      <c r="K62"/>
      <c r="L62"/>
    </row>
    <row r="63" spans="1:12" x14ac:dyDescent="0.15">
      <c r="A63" s="118">
        <v>54</v>
      </c>
      <c r="B63" s="66" t="s">
        <v>320</v>
      </c>
      <c r="C63" s="67">
        <v>4119</v>
      </c>
      <c r="D63" s="67">
        <v>4623</v>
      </c>
      <c r="E63" s="67">
        <v>4516</v>
      </c>
      <c r="F63" s="68">
        <v>9139</v>
      </c>
      <c r="G63" s="85"/>
      <c r="J63"/>
      <c r="K63"/>
      <c r="L63"/>
    </row>
    <row r="64" spans="1:12" x14ac:dyDescent="0.15">
      <c r="A64" s="118">
        <v>55</v>
      </c>
      <c r="B64" s="66" t="s">
        <v>324</v>
      </c>
      <c r="C64" s="67">
        <v>0</v>
      </c>
      <c r="D64" s="67">
        <v>0</v>
      </c>
      <c r="E64" s="67">
        <v>0</v>
      </c>
      <c r="F64" s="68">
        <v>0</v>
      </c>
      <c r="G64" s="85"/>
      <c r="J64"/>
      <c r="K64"/>
      <c r="L64"/>
    </row>
    <row r="65" spans="1:12" x14ac:dyDescent="0.15">
      <c r="A65" s="118">
        <v>56</v>
      </c>
      <c r="B65" s="66" t="s">
        <v>329</v>
      </c>
      <c r="C65" s="67">
        <v>0</v>
      </c>
      <c r="D65" s="67">
        <v>0</v>
      </c>
      <c r="E65" s="67">
        <v>0</v>
      </c>
      <c r="F65" s="68">
        <v>0</v>
      </c>
      <c r="G65" s="85"/>
      <c r="J65"/>
      <c r="K65"/>
      <c r="L65"/>
    </row>
    <row r="66" spans="1:12" x14ac:dyDescent="0.15">
      <c r="A66" s="118">
        <v>57</v>
      </c>
      <c r="B66" s="66" t="s">
        <v>334</v>
      </c>
      <c r="C66" s="67">
        <v>4892</v>
      </c>
      <c r="D66" s="67">
        <v>5644</v>
      </c>
      <c r="E66" s="67">
        <v>4822</v>
      </c>
      <c r="F66" s="68">
        <v>10466</v>
      </c>
      <c r="G66" s="85"/>
      <c r="J66"/>
      <c r="K66"/>
      <c r="L66"/>
    </row>
    <row r="67" spans="1:12" x14ac:dyDescent="0.15">
      <c r="A67" s="118">
        <v>58</v>
      </c>
      <c r="B67" s="66" t="s">
        <v>339</v>
      </c>
      <c r="C67" s="67">
        <v>7253</v>
      </c>
      <c r="D67" s="67">
        <v>7738</v>
      </c>
      <c r="E67" s="67">
        <v>8146</v>
      </c>
      <c r="F67" s="68">
        <v>15884</v>
      </c>
      <c r="G67" s="85"/>
      <c r="J67"/>
      <c r="K67"/>
      <c r="L67"/>
    </row>
    <row r="68" spans="1:12" x14ac:dyDescent="0.15">
      <c r="A68" s="118">
        <v>59</v>
      </c>
      <c r="B68" s="66" t="s">
        <v>344</v>
      </c>
      <c r="C68" s="67">
        <v>2600</v>
      </c>
      <c r="D68" s="67">
        <v>2756</v>
      </c>
      <c r="E68" s="67">
        <v>2751</v>
      </c>
      <c r="F68" s="68">
        <v>5507</v>
      </c>
      <c r="G68" s="85"/>
      <c r="J68"/>
      <c r="K68"/>
      <c r="L68"/>
    </row>
    <row r="69" spans="1:12" x14ac:dyDescent="0.15">
      <c r="A69" s="118">
        <v>60</v>
      </c>
      <c r="B69" s="78" t="s">
        <v>349</v>
      </c>
      <c r="C69" s="67">
        <v>2277</v>
      </c>
      <c r="D69" s="67">
        <v>2156</v>
      </c>
      <c r="E69" s="67">
        <v>2220</v>
      </c>
      <c r="F69" s="68">
        <v>4376</v>
      </c>
      <c r="G69" s="85"/>
      <c r="J69"/>
      <c r="K69"/>
      <c r="L69"/>
    </row>
    <row r="70" spans="1:12" x14ac:dyDescent="0.15">
      <c r="A70" s="118">
        <v>61</v>
      </c>
      <c r="B70" s="66" t="s">
        <v>14</v>
      </c>
      <c r="C70" s="67">
        <v>2497</v>
      </c>
      <c r="D70" s="67">
        <v>2801</v>
      </c>
      <c r="E70" s="67">
        <v>2871</v>
      </c>
      <c r="F70" s="68">
        <v>5672</v>
      </c>
      <c r="G70" s="85"/>
      <c r="J70"/>
      <c r="K70"/>
      <c r="L70"/>
    </row>
    <row r="71" spans="1:12" x14ac:dyDescent="0.15">
      <c r="A71" s="118">
        <v>62</v>
      </c>
      <c r="B71" s="66" t="s">
        <v>20</v>
      </c>
      <c r="C71" s="67">
        <v>2518</v>
      </c>
      <c r="D71" s="67">
        <v>2974</v>
      </c>
      <c r="E71" s="67">
        <v>3057</v>
      </c>
      <c r="F71" s="68">
        <v>6031</v>
      </c>
      <c r="G71" s="85"/>
      <c r="J71"/>
      <c r="K71"/>
      <c r="L71"/>
    </row>
    <row r="72" spans="1:12" x14ac:dyDescent="0.15">
      <c r="A72" s="118">
        <v>63</v>
      </c>
      <c r="B72" s="66" t="s">
        <v>26</v>
      </c>
      <c r="C72" s="67">
        <v>4859</v>
      </c>
      <c r="D72" s="67">
        <v>5634</v>
      </c>
      <c r="E72" s="67">
        <v>5714</v>
      </c>
      <c r="F72" s="68">
        <v>11348</v>
      </c>
      <c r="G72" s="85"/>
      <c r="J72"/>
      <c r="K72"/>
      <c r="L72"/>
    </row>
    <row r="73" spans="1:12" x14ac:dyDescent="0.15">
      <c r="A73" s="118">
        <v>64</v>
      </c>
      <c r="B73" s="66" t="s">
        <v>32</v>
      </c>
      <c r="C73" s="67">
        <v>1734</v>
      </c>
      <c r="D73" s="67">
        <v>1818</v>
      </c>
      <c r="E73" s="67">
        <v>1970</v>
      </c>
      <c r="F73" s="68">
        <v>3788</v>
      </c>
      <c r="G73" s="85"/>
      <c r="J73"/>
      <c r="K73"/>
      <c r="L73"/>
    </row>
    <row r="74" spans="1:12" x14ac:dyDescent="0.15">
      <c r="A74" s="118">
        <v>65</v>
      </c>
      <c r="B74" s="66" t="s">
        <v>38</v>
      </c>
      <c r="C74" s="67">
        <v>0</v>
      </c>
      <c r="D74" s="67">
        <v>0</v>
      </c>
      <c r="E74" s="67">
        <v>0</v>
      </c>
      <c r="F74" s="68">
        <v>0</v>
      </c>
      <c r="G74" s="85"/>
      <c r="J74"/>
      <c r="K74"/>
      <c r="L74"/>
    </row>
    <row r="75" spans="1:12" x14ac:dyDescent="0.15">
      <c r="A75" s="118">
        <v>66</v>
      </c>
      <c r="B75" s="66" t="s">
        <v>44</v>
      </c>
      <c r="C75" s="67">
        <v>0</v>
      </c>
      <c r="D75" s="67">
        <v>0</v>
      </c>
      <c r="E75" s="67">
        <v>0</v>
      </c>
      <c r="F75" s="68">
        <v>0</v>
      </c>
      <c r="G75" s="85"/>
      <c r="J75"/>
      <c r="K75"/>
      <c r="L75"/>
    </row>
    <row r="76" spans="1:12" x14ac:dyDescent="0.15">
      <c r="A76" s="118">
        <v>67</v>
      </c>
      <c r="B76" s="66" t="s">
        <v>50</v>
      </c>
      <c r="C76" s="67">
        <v>0</v>
      </c>
      <c r="D76" s="67">
        <v>0</v>
      </c>
      <c r="E76" s="67">
        <v>0</v>
      </c>
      <c r="F76" s="68">
        <v>0</v>
      </c>
      <c r="G76" s="85"/>
      <c r="J76"/>
      <c r="K76"/>
      <c r="L76"/>
    </row>
    <row r="77" spans="1:12" x14ac:dyDescent="0.15">
      <c r="A77" s="118">
        <v>68</v>
      </c>
      <c r="B77" s="66" t="s">
        <v>56</v>
      </c>
      <c r="C77" s="67">
        <v>4341</v>
      </c>
      <c r="D77" s="67">
        <v>5228</v>
      </c>
      <c r="E77" s="67">
        <v>5468</v>
      </c>
      <c r="F77" s="68">
        <v>10696</v>
      </c>
      <c r="G77" s="85"/>
      <c r="J77"/>
      <c r="K77"/>
      <c r="L77"/>
    </row>
    <row r="78" spans="1:12" x14ac:dyDescent="0.15">
      <c r="A78" s="118">
        <v>69</v>
      </c>
      <c r="B78" s="66" t="s">
        <v>62</v>
      </c>
      <c r="C78" s="67">
        <v>2874</v>
      </c>
      <c r="D78" s="67">
        <v>3145</v>
      </c>
      <c r="E78" s="67">
        <v>2927</v>
      </c>
      <c r="F78" s="68">
        <v>6072</v>
      </c>
      <c r="G78" s="85"/>
      <c r="J78"/>
      <c r="K78"/>
      <c r="L78"/>
    </row>
    <row r="79" spans="1:12" x14ac:dyDescent="0.15">
      <c r="A79" s="118">
        <v>70</v>
      </c>
      <c r="B79" s="66" t="s">
        <v>68</v>
      </c>
      <c r="C79" s="67">
        <v>3109</v>
      </c>
      <c r="D79" s="67">
        <v>3696</v>
      </c>
      <c r="E79" s="67">
        <v>3677</v>
      </c>
      <c r="F79" s="68">
        <v>7373</v>
      </c>
      <c r="G79" s="85"/>
      <c r="J79"/>
      <c r="K79"/>
      <c r="L79"/>
    </row>
    <row r="80" spans="1:12" x14ac:dyDescent="0.15">
      <c r="A80" s="118">
        <v>71</v>
      </c>
      <c r="B80" s="66" t="s">
        <v>74</v>
      </c>
      <c r="C80" s="67">
        <v>2885</v>
      </c>
      <c r="D80" s="67">
        <v>3208</v>
      </c>
      <c r="E80" s="67">
        <v>3062</v>
      </c>
      <c r="F80" s="68">
        <v>6270</v>
      </c>
      <c r="G80" s="85"/>
      <c r="J80"/>
      <c r="K80"/>
      <c r="L80"/>
    </row>
    <row r="81" spans="1:12" x14ac:dyDescent="0.15">
      <c r="A81" s="118">
        <v>72</v>
      </c>
      <c r="B81" s="66" t="s">
        <v>80</v>
      </c>
      <c r="C81" s="67">
        <v>3006</v>
      </c>
      <c r="D81" s="67">
        <v>3541</v>
      </c>
      <c r="E81" s="67">
        <v>3312</v>
      </c>
      <c r="F81" s="68">
        <v>6853</v>
      </c>
      <c r="G81" s="85"/>
      <c r="J81"/>
      <c r="K81"/>
      <c r="L81"/>
    </row>
    <row r="82" spans="1:12" x14ac:dyDescent="0.15">
      <c r="A82" s="118">
        <v>73</v>
      </c>
      <c r="B82" s="66" t="s">
        <v>86</v>
      </c>
      <c r="C82" s="67">
        <v>1871</v>
      </c>
      <c r="D82" s="67">
        <v>2058</v>
      </c>
      <c r="E82" s="67">
        <v>2031</v>
      </c>
      <c r="F82" s="68">
        <v>4089</v>
      </c>
      <c r="G82" s="85"/>
      <c r="J82"/>
      <c r="K82"/>
      <c r="L82"/>
    </row>
    <row r="83" spans="1:12" x14ac:dyDescent="0.15">
      <c r="A83" s="118">
        <v>74</v>
      </c>
      <c r="B83" s="66" t="s">
        <v>92</v>
      </c>
      <c r="C83" s="67">
        <v>66061</v>
      </c>
      <c r="D83" s="67">
        <v>73273</v>
      </c>
      <c r="E83" s="67">
        <v>73359</v>
      </c>
      <c r="F83" s="68">
        <v>146632</v>
      </c>
      <c r="G83" s="85"/>
      <c r="J83"/>
      <c r="K83"/>
      <c r="L83"/>
    </row>
    <row r="84" spans="1:12" x14ac:dyDescent="0.15">
      <c r="A84" s="118">
        <v>75</v>
      </c>
      <c r="B84" s="66" t="s">
        <v>98</v>
      </c>
      <c r="C84" s="67">
        <v>745</v>
      </c>
      <c r="D84" s="67">
        <v>739</v>
      </c>
      <c r="E84" s="67">
        <v>785</v>
      </c>
      <c r="F84" s="68">
        <v>1524</v>
      </c>
      <c r="G84" s="85"/>
      <c r="J84"/>
      <c r="K84"/>
      <c r="L84"/>
    </row>
    <row r="85" spans="1:12" x14ac:dyDescent="0.15">
      <c r="A85" s="118">
        <v>76</v>
      </c>
      <c r="B85" s="66" t="s">
        <v>104</v>
      </c>
      <c r="C85" s="67">
        <v>807</v>
      </c>
      <c r="D85" s="67">
        <v>756</v>
      </c>
      <c r="E85" s="67">
        <v>777</v>
      </c>
      <c r="F85" s="68">
        <v>1533</v>
      </c>
      <c r="G85" s="85"/>
      <c r="J85"/>
      <c r="K85"/>
      <c r="L85"/>
    </row>
    <row r="86" spans="1:12" x14ac:dyDescent="0.15">
      <c r="A86" s="118">
        <v>77</v>
      </c>
      <c r="B86" s="66" t="s">
        <v>110</v>
      </c>
      <c r="C86" s="67">
        <v>2218</v>
      </c>
      <c r="D86" s="67">
        <v>2229</v>
      </c>
      <c r="E86" s="67">
        <v>2297</v>
      </c>
      <c r="F86" s="68">
        <v>4526</v>
      </c>
      <c r="G86" s="85"/>
      <c r="J86"/>
      <c r="K86"/>
      <c r="L86"/>
    </row>
    <row r="87" spans="1:12" x14ac:dyDescent="0.15">
      <c r="A87" s="118">
        <v>78</v>
      </c>
      <c r="B87" s="66" t="s">
        <v>115</v>
      </c>
      <c r="C87" s="67">
        <v>2294</v>
      </c>
      <c r="D87" s="67">
        <v>2493</v>
      </c>
      <c r="E87" s="67">
        <v>2569</v>
      </c>
      <c r="F87" s="68">
        <v>5062</v>
      </c>
      <c r="G87" s="85"/>
      <c r="J87"/>
      <c r="K87"/>
      <c r="L87"/>
    </row>
    <row r="88" spans="1:12" x14ac:dyDescent="0.15">
      <c r="A88" s="118">
        <v>79</v>
      </c>
      <c r="B88" s="66" t="s">
        <v>121</v>
      </c>
      <c r="C88" s="67">
        <v>2059</v>
      </c>
      <c r="D88" s="67">
        <v>2163</v>
      </c>
      <c r="E88" s="67">
        <v>2161</v>
      </c>
      <c r="F88" s="68">
        <v>4324</v>
      </c>
      <c r="G88" s="85"/>
      <c r="J88"/>
      <c r="K88"/>
      <c r="L88"/>
    </row>
    <row r="89" spans="1:12" x14ac:dyDescent="0.15">
      <c r="A89" s="118">
        <v>80</v>
      </c>
      <c r="B89" s="66" t="s">
        <v>127</v>
      </c>
      <c r="C89" s="67">
        <v>1325</v>
      </c>
      <c r="D89" s="67">
        <v>1386</v>
      </c>
      <c r="E89" s="67">
        <v>1395</v>
      </c>
      <c r="F89" s="68">
        <v>2781</v>
      </c>
      <c r="G89" s="85"/>
      <c r="J89"/>
      <c r="K89"/>
      <c r="L89"/>
    </row>
    <row r="90" spans="1:12" x14ac:dyDescent="0.15">
      <c r="A90" s="118">
        <v>81</v>
      </c>
      <c r="B90" s="66" t="s">
        <v>133</v>
      </c>
      <c r="C90" s="67">
        <v>2052</v>
      </c>
      <c r="D90" s="67">
        <v>2202</v>
      </c>
      <c r="E90" s="67">
        <v>2191</v>
      </c>
      <c r="F90" s="68">
        <v>4393</v>
      </c>
      <c r="G90" s="85"/>
      <c r="J90"/>
      <c r="K90"/>
      <c r="L90"/>
    </row>
    <row r="91" spans="1:12" x14ac:dyDescent="0.15">
      <c r="A91" s="118">
        <v>82</v>
      </c>
      <c r="B91" s="66" t="s">
        <v>139</v>
      </c>
      <c r="C91" s="67">
        <v>189</v>
      </c>
      <c r="D91" s="67">
        <v>217</v>
      </c>
      <c r="E91" s="67">
        <v>223</v>
      </c>
      <c r="F91" s="68">
        <v>440</v>
      </c>
      <c r="G91" s="85"/>
      <c r="J91"/>
      <c r="K91"/>
      <c r="L91"/>
    </row>
    <row r="92" spans="1:12" x14ac:dyDescent="0.15">
      <c r="A92" s="118">
        <v>83</v>
      </c>
      <c r="B92" s="66" t="s">
        <v>145</v>
      </c>
      <c r="C92" s="67">
        <v>244</v>
      </c>
      <c r="D92" s="67">
        <v>238</v>
      </c>
      <c r="E92" s="67">
        <v>258</v>
      </c>
      <c r="F92" s="68">
        <v>496</v>
      </c>
      <c r="G92" s="85"/>
      <c r="J92"/>
      <c r="K92"/>
      <c r="L92"/>
    </row>
    <row r="93" spans="1:12" x14ac:dyDescent="0.15">
      <c r="A93" s="118">
        <v>84</v>
      </c>
      <c r="B93" s="66" t="s">
        <v>151</v>
      </c>
      <c r="C93" s="67">
        <v>4726</v>
      </c>
      <c r="D93" s="67">
        <v>4961</v>
      </c>
      <c r="E93" s="67">
        <v>4951</v>
      </c>
      <c r="F93" s="68">
        <v>9912</v>
      </c>
      <c r="G93" s="85"/>
      <c r="J93"/>
      <c r="K93"/>
      <c r="L93"/>
    </row>
    <row r="94" spans="1:12" x14ac:dyDescent="0.15">
      <c r="A94" s="118">
        <v>85</v>
      </c>
      <c r="B94" s="66" t="s">
        <v>157</v>
      </c>
      <c r="C94" s="67">
        <v>583</v>
      </c>
      <c r="D94" s="67">
        <v>590</v>
      </c>
      <c r="E94" s="67">
        <v>604</v>
      </c>
      <c r="F94" s="68">
        <v>1194</v>
      </c>
      <c r="G94" s="85"/>
      <c r="J94"/>
      <c r="K94"/>
      <c r="L94"/>
    </row>
    <row r="95" spans="1:12" x14ac:dyDescent="0.15">
      <c r="A95" s="118">
        <v>86</v>
      </c>
      <c r="B95" s="66" t="s">
        <v>163</v>
      </c>
      <c r="C95" s="67">
        <v>662</v>
      </c>
      <c r="D95" s="67">
        <v>623</v>
      </c>
      <c r="E95" s="67">
        <v>611</v>
      </c>
      <c r="F95" s="68">
        <v>1234</v>
      </c>
      <c r="G95" s="85"/>
      <c r="J95"/>
      <c r="K95"/>
      <c r="L95"/>
    </row>
    <row r="96" spans="1:12" x14ac:dyDescent="0.15">
      <c r="A96" s="118">
        <v>87</v>
      </c>
      <c r="B96" s="66" t="s">
        <v>169</v>
      </c>
      <c r="C96" s="67">
        <v>626</v>
      </c>
      <c r="D96" s="67">
        <v>631</v>
      </c>
      <c r="E96" s="67">
        <v>645</v>
      </c>
      <c r="F96" s="68">
        <v>1276</v>
      </c>
      <c r="G96" s="85"/>
      <c r="J96"/>
      <c r="K96"/>
      <c r="L96"/>
    </row>
    <row r="97" spans="1:12" x14ac:dyDescent="0.15">
      <c r="A97" s="118">
        <v>88</v>
      </c>
      <c r="B97" s="66" t="s">
        <v>175</v>
      </c>
      <c r="C97" s="67">
        <v>688</v>
      </c>
      <c r="D97" s="67">
        <v>567</v>
      </c>
      <c r="E97" s="67">
        <v>618</v>
      </c>
      <c r="F97" s="68">
        <v>1185</v>
      </c>
      <c r="G97" s="85"/>
      <c r="J97"/>
      <c r="K97"/>
      <c r="L97"/>
    </row>
    <row r="98" spans="1:12" x14ac:dyDescent="0.15">
      <c r="A98" s="118">
        <v>89</v>
      </c>
      <c r="B98" s="66" t="s">
        <v>181</v>
      </c>
      <c r="C98" s="67">
        <v>1425</v>
      </c>
      <c r="D98" s="67">
        <v>1557</v>
      </c>
      <c r="E98" s="67">
        <v>1633</v>
      </c>
      <c r="F98" s="68">
        <v>3190</v>
      </c>
      <c r="G98" s="85"/>
      <c r="J98"/>
      <c r="K98"/>
      <c r="L98"/>
    </row>
    <row r="99" spans="1:12" x14ac:dyDescent="0.15">
      <c r="A99" s="118">
        <v>90</v>
      </c>
      <c r="B99" s="66" t="s">
        <v>187</v>
      </c>
      <c r="C99" s="67">
        <v>1367</v>
      </c>
      <c r="D99" s="67">
        <v>1559</v>
      </c>
      <c r="E99" s="67">
        <v>1474</v>
      </c>
      <c r="F99" s="68">
        <v>3033</v>
      </c>
      <c r="G99" s="85"/>
      <c r="J99"/>
      <c r="K99"/>
      <c r="L99"/>
    </row>
    <row r="100" spans="1:12" x14ac:dyDescent="0.15">
      <c r="A100" s="118">
        <v>91</v>
      </c>
      <c r="B100" s="66" t="s">
        <v>193</v>
      </c>
      <c r="C100" s="67">
        <v>2948</v>
      </c>
      <c r="D100" s="67">
        <v>3288</v>
      </c>
      <c r="E100" s="67">
        <v>3368</v>
      </c>
      <c r="F100" s="68">
        <v>6656</v>
      </c>
      <c r="G100" s="85"/>
      <c r="J100"/>
      <c r="K100"/>
      <c r="L100"/>
    </row>
    <row r="101" spans="1:12" x14ac:dyDescent="0.15">
      <c r="A101" s="118">
        <v>92</v>
      </c>
      <c r="B101" s="66" t="s">
        <v>199</v>
      </c>
      <c r="C101" s="67">
        <v>542</v>
      </c>
      <c r="D101" s="67">
        <v>542</v>
      </c>
      <c r="E101" s="67">
        <v>587</v>
      </c>
      <c r="F101" s="68">
        <v>1129</v>
      </c>
      <c r="G101" s="85"/>
      <c r="J101"/>
      <c r="K101"/>
      <c r="L101"/>
    </row>
    <row r="102" spans="1:12" x14ac:dyDescent="0.15">
      <c r="A102" s="118">
        <v>93</v>
      </c>
      <c r="B102" s="66" t="s">
        <v>205</v>
      </c>
      <c r="C102" s="67">
        <v>832</v>
      </c>
      <c r="D102" s="67">
        <v>729</v>
      </c>
      <c r="E102" s="67">
        <v>669</v>
      </c>
      <c r="F102" s="68">
        <v>1398</v>
      </c>
      <c r="G102" s="85"/>
      <c r="J102"/>
      <c r="K102"/>
      <c r="L102"/>
    </row>
    <row r="103" spans="1:12" x14ac:dyDescent="0.15">
      <c r="A103" s="118">
        <v>94</v>
      </c>
      <c r="B103" s="66" t="s">
        <v>211</v>
      </c>
      <c r="C103" s="67">
        <v>640</v>
      </c>
      <c r="D103" s="67">
        <v>609</v>
      </c>
      <c r="E103" s="67">
        <v>633</v>
      </c>
      <c r="F103" s="68">
        <v>1242</v>
      </c>
      <c r="G103" s="85"/>
      <c r="J103"/>
      <c r="K103"/>
      <c r="L103"/>
    </row>
    <row r="104" spans="1:12" x14ac:dyDescent="0.15">
      <c r="A104" s="118">
        <v>95</v>
      </c>
      <c r="B104" s="66" t="s">
        <v>217</v>
      </c>
      <c r="C104" s="67">
        <v>2796</v>
      </c>
      <c r="D104" s="67">
        <v>2982</v>
      </c>
      <c r="E104" s="67">
        <v>2914</v>
      </c>
      <c r="F104" s="68">
        <v>5896</v>
      </c>
      <c r="G104" s="85"/>
      <c r="J104"/>
      <c r="K104"/>
      <c r="L104"/>
    </row>
    <row r="105" spans="1:12" x14ac:dyDescent="0.15">
      <c r="A105" s="118">
        <v>96</v>
      </c>
      <c r="B105" s="66" t="s">
        <v>223</v>
      </c>
      <c r="C105" s="67">
        <v>183</v>
      </c>
      <c r="D105" s="67">
        <v>175</v>
      </c>
      <c r="E105" s="67">
        <v>190</v>
      </c>
      <c r="F105" s="68">
        <v>365</v>
      </c>
      <c r="G105" s="85"/>
      <c r="J105"/>
      <c r="K105"/>
      <c r="L105"/>
    </row>
    <row r="106" spans="1:12" x14ac:dyDescent="0.15">
      <c r="A106" s="118">
        <v>97</v>
      </c>
      <c r="B106" s="66" t="s">
        <v>229</v>
      </c>
      <c r="C106" s="67">
        <v>157</v>
      </c>
      <c r="D106" s="67">
        <v>136</v>
      </c>
      <c r="E106" s="67">
        <v>127</v>
      </c>
      <c r="F106" s="68">
        <v>263</v>
      </c>
      <c r="G106" s="85"/>
      <c r="J106"/>
      <c r="K106"/>
      <c r="L106"/>
    </row>
    <row r="107" spans="1:12" x14ac:dyDescent="0.15">
      <c r="A107" s="118">
        <v>98</v>
      </c>
      <c r="B107" s="66" t="s">
        <v>235</v>
      </c>
      <c r="C107" s="67">
        <v>1197</v>
      </c>
      <c r="D107" s="67">
        <v>1348</v>
      </c>
      <c r="E107" s="67">
        <v>1470</v>
      </c>
      <c r="F107" s="68">
        <v>2818</v>
      </c>
      <c r="G107" s="85"/>
      <c r="J107"/>
      <c r="K107"/>
      <c r="L107"/>
    </row>
    <row r="108" spans="1:12" x14ac:dyDescent="0.15">
      <c r="A108" s="118">
        <v>99</v>
      </c>
      <c r="B108" s="66" t="s">
        <v>241</v>
      </c>
      <c r="C108" s="67">
        <v>711</v>
      </c>
      <c r="D108" s="67">
        <v>647</v>
      </c>
      <c r="E108" s="67">
        <v>671</v>
      </c>
      <c r="F108" s="68">
        <v>1318</v>
      </c>
      <c r="G108" s="85"/>
      <c r="J108"/>
      <c r="K108"/>
      <c r="L108"/>
    </row>
    <row r="109" spans="1:12" x14ac:dyDescent="0.15">
      <c r="A109" s="118">
        <v>100</v>
      </c>
      <c r="B109" s="66" t="s">
        <v>247</v>
      </c>
      <c r="C109" s="67">
        <v>1512</v>
      </c>
      <c r="D109" s="67">
        <v>1533</v>
      </c>
      <c r="E109" s="67">
        <v>1722</v>
      </c>
      <c r="F109" s="68">
        <v>3255</v>
      </c>
      <c r="G109" s="85"/>
      <c r="J109"/>
      <c r="K109"/>
      <c r="L109"/>
    </row>
    <row r="110" spans="1:12" x14ac:dyDescent="0.15">
      <c r="A110" s="118">
        <v>101</v>
      </c>
      <c r="B110" s="66" t="s">
        <v>253</v>
      </c>
      <c r="C110" s="67">
        <v>588</v>
      </c>
      <c r="D110" s="67">
        <v>553</v>
      </c>
      <c r="E110" s="67">
        <v>563</v>
      </c>
      <c r="F110" s="68">
        <v>1116</v>
      </c>
      <c r="G110" s="85"/>
      <c r="J110"/>
      <c r="K110"/>
      <c r="L110"/>
    </row>
    <row r="111" spans="1:12" x14ac:dyDescent="0.15">
      <c r="A111" s="118">
        <v>102</v>
      </c>
      <c r="B111" s="66" t="s">
        <v>259</v>
      </c>
      <c r="C111" s="67">
        <v>676</v>
      </c>
      <c r="D111" s="67">
        <v>707</v>
      </c>
      <c r="E111" s="67">
        <v>735</v>
      </c>
      <c r="F111" s="68">
        <v>1442</v>
      </c>
      <c r="G111" s="85"/>
      <c r="J111"/>
      <c r="K111"/>
      <c r="L111"/>
    </row>
    <row r="112" spans="1:12" x14ac:dyDescent="0.15">
      <c r="A112" s="118">
        <v>103</v>
      </c>
      <c r="B112" s="66" t="s">
        <v>265</v>
      </c>
      <c r="C112" s="67">
        <v>17</v>
      </c>
      <c r="D112" s="67">
        <v>16</v>
      </c>
      <c r="E112" s="67">
        <v>13</v>
      </c>
      <c r="F112" s="68">
        <v>29</v>
      </c>
      <c r="G112" s="85"/>
      <c r="J112"/>
      <c r="K112"/>
      <c r="L112"/>
    </row>
    <row r="113" spans="1:12" x14ac:dyDescent="0.15">
      <c r="A113" s="118">
        <v>104</v>
      </c>
      <c r="B113" s="66" t="s">
        <v>271</v>
      </c>
      <c r="C113" s="67">
        <v>32</v>
      </c>
      <c r="D113" s="67">
        <v>29</v>
      </c>
      <c r="E113" s="67">
        <v>33</v>
      </c>
      <c r="F113" s="68">
        <v>62</v>
      </c>
      <c r="G113" s="85"/>
      <c r="J113"/>
      <c r="K113"/>
      <c r="L113"/>
    </row>
    <row r="114" spans="1:12" x14ac:dyDescent="0.15">
      <c r="A114" s="118">
        <v>105</v>
      </c>
      <c r="B114" s="66" t="s">
        <v>276</v>
      </c>
      <c r="C114" s="67">
        <v>676</v>
      </c>
      <c r="D114" s="67">
        <v>665</v>
      </c>
      <c r="E114" s="67">
        <v>682</v>
      </c>
      <c r="F114" s="68">
        <v>1347</v>
      </c>
      <c r="G114" s="85"/>
      <c r="J114"/>
      <c r="K114"/>
      <c r="L114"/>
    </row>
    <row r="115" spans="1:12" x14ac:dyDescent="0.15">
      <c r="A115" s="118">
        <v>106</v>
      </c>
      <c r="B115" s="66" t="s">
        <v>281</v>
      </c>
      <c r="C115" s="67">
        <v>923</v>
      </c>
      <c r="D115" s="67">
        <v>932</v>
      </c>
      <c r="E115" s="67">
        <v>997</v>
      </c>
      <c r="F115" s="68">
        <v>1929</v>
      </c>
      <c r="G115" s="85"/>
      <c r="J115"/>
      <c r="K115"/>
      <c r="L115"/>
    </row>
    <row r="116" spans="1:12" x14ac:dyDescent="0.15">
      <c r="A116" s="118">
        <v>107</v>
      </c>
      <c r="B116" s="66" t="s">
        <v>286</v>
      </c>
      <c r="C116" s="67">
        <v>622</v>
      </c>
      <c r="D116" s="67">
        <v>668</v>
      </c>
      <c r="E116" s="67">
        <v>688</v>
      </c>
      <c r="F116" s="68">
        <v>1356</v>
      </c>
      <c r="G116" s="85"/>
      <c r="J116"/>
      <c r="K116"/>
      <c r="L116"/>
    </row>
    <row r="117" spans="1:12" x14ac:dyDescent="0.15">
      <c r="A117" s="118">
        <v>108</v>
      </c>
      <c r="B117" s="66" t="s">
        <v>291</v>
      </c>
      <c r="C117" s="67">
        <v>288</v>
      </c>
      <c r="D117" s="67">
        <v>293</v>
      </c>
      <c r="E117" s="67">
        <v>315</v>
      </c>
      <c r="F117" s="68">
        <v>608</v>
      </c>
      <c r="G117" s="85"/>
      <c r="J117"/>
      <c r="K117"/>
      <c r="L117"/>
    </row>
    <row r="118" spans="1:12" x14ac:dyDescent="0.15">
      <c r="A118" s="118">
        <v>109</v>
      </c>
      <c r="B118" s="66" t="s">
        <v>296</v>
      </c>
      <c r="C118" s="67">
        <v>4</v>
      </c>
      <c r="D118" s="67">
        <v>3</v>
      </c>
      <c r="E118" s="67">
        <v>3</v>
      </c>
      <c r="F118" s="68">
        <v>6</v>
      </c>
      <c r="G118" s="85"/>
      <c r="J118"/>
      <c r="K118"/>
      <c r="L118"/>
    </row>
    <row r="119" spans="1:12" x14ac:dyDescent="0.15">
      <c r="A119" s="118">
        <v>110</v>
      </c>
      <c r="B119" s="66" t="s">
        <v>301</v>
      </c>
      <c r="C119" s="67">
        <v>1187</v>
      </c>
      <c r="D119" s="67">
        <v>1114</v>
      </c>
      <c r="E119" s="67">
        <v>1089</v>
      </c>
      <c r="F119" s="68">
        <v>2203</v>
      </c>
      <c r="G119" s="85"/>
      <c r="J119"/>
      <c r="K119"/>
      <c r="L119"/>
    </row>
    <row r="120" spans="1:12" x14ac:dyDescent="0.15">
      <c r="A120" s="118">
        <v>111</v>
      </c>
      <c r="B120" s="66" t="s">
        <v>306</v>
      </c>
      <c r="C120" s="67">
        <v>349</v>
      </c>
      <c r="D120" s="67">
        <v>347</v>
      </c>
      <c r="E120" s="67">
        <v>357</v>
      </c>
      <c r="F120" s="68">
        <v>704</v>
      </c>
      <c r="G120" s="85"/>
      <c r="J120"/>
      <c r="K120"/>
      <c r="L120"/>
    </row>
    <row r="121" spans="1:12" x14ac:dyDescent="0.15">
      <c r="A121" s="118">
        <v>112</v>
      </c>
      <c r="B121" s="66" t="s">
        <v>311</v>
      </c>
      <c r="C121" s="67">
        <v>702</v>
      </c>
      <c r="D121" s="67">
        <v>669</v>
      </c>
      <c r="E121" s="67">
        <v>648</v>
      </c>
      <c r="F121" s="68">
        <v>1317</v>
      </c>
      <c r="G121" s="85"/>
      <c r="J121"/>
      <c r="K121"/>
      <c r="L121"/>
    </row>
    <row r="122" spans="1:12" x14ac:dyDescent="0.15">
      <c r="A122" s="118">
        <v>113</v>
      </c>
      <c r="B122" s="66" t="s">
        <v>316</v>
      </c>
      <c r="C122" s="67">
        <v>28</v>
      </c>
      <c r="D122" s="67">
        <v>28</v>
      </c>
      <c r="E122" s="67">
        <v>22</v>
      </c>
      <c r="F122" s="68">
        <v>50</v>
      </c>
      <c r="G122" s="85"/>
      <c r="J122"/>
      <c r="K122"/>
      <c r="L122"/>
    </row>
    <row r="123" spans="1:12" x14ac:dyDescent="0.15">
      <c r="A123" s="118">
        <v>114</v>
      </c>
      <c r="B123" s="66" t="s">
        <v>321</v>
      </c>
      <c r="C123" s="67">
        <v>42</v>
      </c>
      <c r="D123" s="67">
        <v>38</v>
      </c>
      <c r="E123" s="67">
        <v>33</v>
      </c>
      <c r="F123" s="68">
        <v>71</v>
      </c>
      <c r="G123" s="85"/>
      <c r="J123"/>
      <c r="K123"/>
      <c r="L123"/>
    </row>
    <row r="124" spans="1:12" x14ac:dyDescent="0.15">
      <c r="A124" s="118">
        <v>115</v>
      </c>
      <c r="B124" s="66" t="s">
        <v>325</v>
      </c>
      <c r="C124" s="67">
        <v>291</v>
      </c>
      <c r="D124" s="67">
        <v>262</v>
      </c>
      <c r="E124" s="67">
        <v>205</v>
      </c>
      <c r="F124" s="68">
        <v>467</v>
      </c>
      <c r="G124" s="85"/>
      <c r="J124"/>
      <c r="K124"/>
      <c r="L124"/>
    </row>
    <row r="125" spans="1:12" x14ac:dyDescent="0.15">
      <c r="A125" s="118">
        <v>116</v>
      </c>
      <c r="B125" s="66" t="s">
        <v>330</v>
      </c>
      <c r="C125" s="67">
        <v>2</v>
      </c>
      <c r="D125" s="67">
        <v>2</v>
      </c>
      <c r="E125" s="67">
        <v>2</v>
      </c>
      <c r="F125" s="68">
        <v>4</v>
      </c>
      <c r="G125" s="85"/>
      <c r="J125"/>
      <c r="K125"/>
      <c r="L125"/>
    </row>
    <row r="126" spans="1:12" x14ac:dyDescent="0.15">
      <c r="A126" s="118">
        <v>117</v>
      </c>
      <c r="B126" s="66" t="s">
        <v>335</v>
      </c>
      <c r="C126" s="67">
        <v>2225</v>
      </c>
      <c r="D126" s="67">
        <v>2219</v>
      </c>
      <c r="E126" s="67">
        <v>2393</v>
      </c>
      <c r="F126" s="68">
        <v>4612</v>
      </c>
      <c r="G126" s="85"/>
      <c r="J126"/>
      <c r="K126"/>
      <c r="L126"/>
    </row>
    <row r="127" spans="1:12" x14ac:dyDescent="0.15">
      <c r="A127" s="118">
        <v>118</v>
      </c>
      <c r="B127" s="66" t="s">
        <v>340</v>
      </c>
      <c r="C127" s="67">
        <v>789</v>
      </c>
      <c r="D127" s="67">
        <v>838</v>
      </c>
      <c r="E127" s="67">
        <v>856</v>
      </c>
      <c r="F127" s="68">
        <v>1694</v>
      </c>
      <c r="G127" s="85"/>
      <c r="J127"/>
      <c r="K127"/>
      <c r="L127"/>
    </row>
    <row r="128" spans="1:12" x14ac:dyDescent="0.15">
      <c r="A128" s="118">
        <v>119</v>
      </c>
      <c r="B128" s="66" t="s">
        <v>345</v>
      </c>
      <c r="C128" s="67">
        <v>1009</v>
      </c>
      <c r="D128" s="67">
        <v>1064</v>
      </c>
      <c r="E128" s="67">
        <v>1099</v>
      </c>
      <c r="F128" s="68">
        <v>2163</v>
      </c>
      <c r="G128" s="85"/>
      <c r="J128"/>
      <c r="K128"/>
      <c r="L128"/>
    </row>
    <row r="129" spans="1:12" x14ac:dyDescent="0.15">
      <c r="A129" s="118">
        <v>120</v>
      </c>
      <c r="B129" s="66" t="s">
        <v>350</v>
      </c>
      <c r="C129" s="67">
        <v>3964</v>
      </c>
      <c r="D129" s="67">
        <v>4599</v>
      </c>
      <c r="E129" s="67">
        <v>4708</v>
      </c>
      <c r="F129" s="68">
        <v>9307</v>
      </c>
      <c r="G129" s="85"/>
      <c r="J129"/>
      <c r="K129"/>
      <c r="L129"/>
    </row>
    <row r="130" spans="1:12" x14ac:dyDescent="0.15">
      <c r="A130" s="118">
        <v>121</v>
      </c>
      <c r="B130" s="79" t="s">
        <v>15</v>
      </c>
      <c r="C130" s="67">
        <v>2667</v>
      </c>
      <c r="D130" s="67">
        <v>3106</v>
      </c>
      <c r="E130" s="67">
        <v>2998</v>
      </c>
      <c r="F130" s="68">
        <v>6104</v>
      </c>
      <c r="G130" s="85"/>
      <c r="J130"/>
      <c r="K130"/>
      <c r="L130"/>
    </row>
    <row r="131" spans="1:12" x14ac:dyDescent="0.15">
      <c r="A131" s="118">
        <v>122</v>
      </c>
      <c r="B131" s="79" t="s">
        <v>21</v>
      </c>
      <c r="C131" s="67">
        <v>824</v>
      </c>
      <c r="D131" s="67">
        <v>891</v>
      </c>
      <c r="E131" s="67">
        <v>828</v>
      </c>
      <c r="F131" s="68">
        <v>1719</v>
      </c>
      <c r="G131" s="85"/>
      <c r="J131"/>
      <c r="K131"/>
      <c r="L131"/>
    </row>
    <row r="132" spans="1:12" x14ac:dyDescent="0.15">
      <c r="A132" s="118">
        <v>123</v>
      </c>
      <c r="B132" s="79" t="s">
        <v>27</v>
      </c>
      <c r="C132" s="67">
        <v>2394</v>
      </c>
      <c r="D132" s="67">
        <v>2645</v>
      </c>
      <c r="E132" s="67">
        <v>2679</v>
      </c>
      <c r="F132" s="68">
        <v>5324</v>
      </c>
      <c r="G132" s="85"/>
      <c r="J132"/>
      <c r="K132"/>
      <c r="L132"/>
    </row>
    <row r="133" spans="1:12" x14ac:dyDescent="0.15">
      <c r="A133" s="118">
        <v>124</v>
      </c>
      <c r="B133" s="79" t="s">
        <v>33</v>
      </c>
      <c r="C133" s="67">
        <v>123</v>
      </c>
      <c r="D133" s="67">
        <v>83</v>
      </c>
      <c r="E133" s="67">
        <v>99</v>
      </c>
      <c r="F133" s="68">
        <v>182</v>
      </c>
      <c r="G133" s="85"/>
      <c r="J133"/>
      <c r="K133"/>
      <c r="L133"/>
    </row>
    <row r="134" spans="1:12" x14ac:dyDescent="0.15">
      <c r="A134" s="118">
        <v>125</v>
      </c>
      <c r="B134" s="79" t="s">
        <v>39</v>
      </c>
      <c r="C134" s="67">
        <v>207</v>
      </c>
      <c r="D134" s="67">
        <v>187</v>
      </c>
      <c r="E134" s="67">
        <v>169</v>
      </c>
      <c r="F134" s="68">
        <v>356</v>
      </c>
      <c r="G134" s="85"/>
      <c r="J134"/>
      <c r="K134"/>
      <c r="L134"/>
    </row>
    <row r="135" spans="1:12" x14ac:dyDescent="0.15">
      <c r="A135" s="118">
        <v>126</v>
      </c>
      <c r="B135" s="79" t="s">
        <v>45</v>
      </c>
      <c r="C135" s="67">
        <v>417</v>
      </c>
      <c r="D135" s="67">
        <v>390</v>
      </c>
      <c r="E135" s="67">
        <v>360</v>
      </c>
      <c r="F135" s="68">
        <v>750</v>
      </c>
      <c r="G135" s="85"/>
      <c r="J135"/>
      <c r="K135"/>
      <c r="L135"/>
    </row>
    <row r="136" spans="1:12" x14ac:dyDescent="0.15">
      <c r="A136" s="118">
        <v>127</v>
      </c>
      <c r="B136" s="79" t="s">
        <v>51</v>
      </c>
      <c r="C136" s="67">
        <v>632</v>
      </c>
      <c r="D136" s="67">
        <v>474</v>
      </c>
      <c r="E136" s="67">
        <v>439</v>
      </c>
      <c r="F136" s="68">
        <v>913</v>
      </c>
      <c r="G136" s="85"/>
      <c r="J136"/>
      <c r="K136"/>
      <c r="L136"/>
    </row>
    <row r="137" spans="1:12" x14ac:dyDescent="0.15">
      <c r="A137" s="118">
        <v>128</v>
      </c>
      <c r="B137" s="79" t="s">
        <v>57</v>
      </c>
      <c r="C137" s="67">
        <v>435</v>
      </c>
      <c r="D137" s="67">
        <v>345</v>
      </c>
      <c r="E137" s="67">
        <v>230</v>
      </c>
      <c r="F137" s="68">
        <v>575</v>
      </c>
      <c r="G137" s="85"/>
      <c r="J137"/>
      <c r="K137"/>
      <c r="L137"/>
    </row>
    <row r="138" spans="1:12" x14ac:dyDescent="0.15">
      <c r="A138" s="118">
        <v>129</v>
      </c>
      <c r="B138" s="66" t="s">
        <v>63</v>
      </c>
      <c r="C138" s="67">
        <v>55641</v>
      </c>
      <c r="D138" s="67">
        <v>58067</v>
      </c>
      <c r="E138" s="67">
        <v>58786</v>
      </c>
      <c r="F138" s="68">
        <v>116853</v>
      </c>
      <c r="G138" s="85"/>
      <c r="J138"/>
      <c r="K138"/>
      <c r="L138"/>
    </row>
    <row r="139" spans="1:12" x14ac:dyDescent="0.15">
      <c r="A139" s="118">
        <v>130</v>
      </c>
      <c r="B139" s="66" t="s">
        <v>69</v>
      </c>
      <c r="C139" s="67">
        <v>4297</v>
      </c>
      <c r="D139" s="67">
        <v>4675</v>
      </c>
      <c r="E139" s="67">
        <v>4843</v>
      </c>
      <c r="F139" s="68">
        <v>9518</v>
      </c>
      <c r="G139" s="85"/>
      <c r="J139"/>
      <c r="K139"/>
      <c r="L139"/>
    </row>
    <row r="140" spans="1:12" x14ac:dyDescent="0.15">
      <c r="A140" s="118">
        <v>131</v>
      </c>
      <c r="B140" s="66" t="s">
        <v>75</v>
      </c>
      <c r="C140" s="67">
        <v>3915</v>
      </c>
      <c r="D140" s="67">
        <v>4131</v>
      </c>
      <c r="E140" s="67">
        <v>4148</v>
      </c>
      <c r="F140" s="68">
        <v>8279</v>
      </c>
      <c r="G140" s="85"/>
      <c r="J140"/>
      <c r="K140"/>
      <c r="L140"/>
    </row>
    <row r="141" spans="1:12" x14ac:dyDescent="0.15">
      <c r="A141" s="118">
        <v>132</v>
      </c>
      <c r="B141" s="66" t="s">
        <v>81</v>
      </c>
      <c r="C141" s="67">
        <v>3396</v>
      </c>
      <c r="D141" s="67">
        <v>3825</v>
      </c>
      <c r="E141" s="67">
        <v>3975</v>
      </c>
      <c r="F141" s="68">
        <v>7800</v>
      </c>
      <c r="G141" s="85"/>
      <c r="J141"/>
      <c r="K141"/>
      <c r="L141"/>
    </row>
    <row r="142" spans="1:12" x14ac:dyDescent="0.15">
      <c r="A142" s="118">
        <v>133</v>
      </c>
      <c r="B142" s="66" t="s">
        <v>87</v>
      </c>
      <c r="C142" s="67">
        <v>2</v>
      </c>
      <c r="D142" s="67">
        <v>2</v>
      </c>
      <c r="E142" s="67">
        <v>0</v>
      </c>
      <c r="F142" s="68">
        <v>2</v>
      </c>
      <c r="G142" s="85"/>
      <c r="J142"/>
      <c r="K142"/>
      <c r="L142"/>
    </row>
    <row r="143" spans="1:12" x14ac:dyDescent="0.15">
      <c r="A143" s="118">
        <v>134</v>
      </c>
      <c r="B143" s="66" t="s">
        <v>93</v>
      </c>
      <c r="C143" s="67">
        <v>55</v>
      </c>
      <c r="D143" s="67">
        <v>11</v>
      </c>
      <c r="E143" s="67">
        <v>44</v>
      </c>
      <c r="F143" s="68">
        <v>55</v>
      </c>
      <c r="G143" s="85"/>
      <c r="J143"/>
      <c r="K143"/>
      <c r="L143"/>
    </row>
    <row r="144" spans="1:12" x14ac:dyDescent="0.15">
      <c r="A144" s="118">
        <v>135</v>
      </c>
      <c r="B144" s="66" t="s">
        <v>99</v>
      </c>
      <c r="C144" s="67">
        <v>1</v>
      </c>
      <c r="D144" s="67">
        <v>1</v>
      </c>
      <c r="E144" s="67">
        <v>2</v>
      </c>
      <c r="F144" s="68">
        <v>3</v>
      </c>
      <c r="G144" s="85"/>
      <c r="J144"/>
      <c r="K144"/>
      <c r="L144"/>
    </row>
    <row r="145" spans="1:12" x14ac:dyDescent="0.15">
      <c r="A145" s="118">
        <v>136</v>
      </c>
      <c r="B145" s="66" t="s">
        <v>105</v>
      </c>
      <c r="C145" s="67">
        <v>4</v>
      </c>
      <c r="D145" s="67">
        <v>2</v>
      </c>
      <c r="E145" s="67">
        <v>3</v>
      </c>
      <c r="F145" s="68">
        <v>5</v>
      </c>
      <c r="G145" s="85"/>
      <c r="J145"/>
      <c r="K145"/>
      <c r="L145"/>
    </row>
    <row r="146" spans="1:12" x14ac:dyDescent="0.15">
      <c r="A146" s="118">
        <v>137</v>
      </c>
      <c r="B146" s="66" t="s">
        <v>111</v>
      </c>
      <c r="C146" s="67">
        <v>2</v>
      </c>
      <c r="D146" s="67">
        <v>3</v>
      </c>
      <c r="E146" s="67">
        <v>1</v>
      </c>
      <c r="F146" s="68">
        <v>4</v>
      </c>
      <c r="G146" s="85"/>
      <c r="J146"/>
      <c r="K146"/>
      <c r="L146"/>
    </row>
    <row r="147" spans="1:12" x14ac:dyDescent="0.15">
      <c r="A147" s="118">
        <v>138</v>
      </c>
      <c r="B147" s="66" t="s">
        <v>116</v>
      </c>
      <c r="C147" s="67">
        <v>842</v>
      </c>
      <c r="D147" s="67">
        <v>932</v>
      </c>
      <c r="E147" s="67">
        <v>919</v>
      </c>
      <c r="F147" s="68">
        <v>1851</v>
      </c>
      <c r="G147" s="85"/>
      <c r="J147"/>
      <c r="K147"/>
      <c r="L147"/>
    </row>
    <row r="148" spans="1:12" x14ac:dyDescent="0.15">
      <c r="A148" s="118">
        <v>139</v>
      </c>
      <c r="B148" s="66" t="s">
        <v>122</v>
      </c>
      <c r="C148" s="67">
        <v>173</v>
      </c>
      <c r="D148" s="67">
        <v>195</v>
      </c>
      <c r="E148" s="67">
        <v>211</v>
      </c>
      <c r="F148" s="68">
        <v>406</v>
      </c>
      <c r="G148" s="85"/>
      <c r="J148"/>
      <c r="K148"/>
      <c r="L148"/>
    </row>
    <row r="149" spans="1:12" x14ac:dyDescent="0.15">
      <c r="A149" s="118">
        <v>140</v>
      </c>
      <c r="B149" s="66" t="s">
        <v>128</v>
      </c>
      <c r="C149" s="67">
        <v>57</v>
      </c>
      <c r="D149" s="67">
        <v>72</v>
      </c>
      <c r="E149" s="67">
        <v>72</v>
      </c>
      <c r="F149" s="68">
        <v>144</v>
      </c>
      <c r="G149" s="85"/>
      <c r="J149"/>
      <c r="K149"/>
      <c r="L149"/>
    </row>
    <row r="150" spans="1:12" x14ac:dyDescent="0.15">
      <c r="A150" s="118">
        <v>141</v>
      </c>
      <c r="B150" s="66" t="s">
        <v>134</v>
      </c>
      <c r="C150" s="67">
        <v>5</v>
      </c>
      <c r="D150" s="67">
        <v>8</v>
      </c>
      <c r="E150" s="67">
        <v>7</v>
      </c>
      <c r="F150" s="68">
        <v>15</v>
      </c>
      <c r="G150" s="85"/>
      <c r="J150"/>
      <c r="K150"/>
      <c r="L150"/>
    </row>
    <row r="151" spans="1:12" x14ac:dyDescent="0.15">
      <c r="A151" s="118">
        <v>142</v>
      </c>
      <c r="B151" s="66" t="s">
        <v>140</v>
      </c>
      <c r="C151" s="67">
        <v>325</v>
      </c>
      <c r="D151" s="67">
        <v>340</v>
      </c>
      <c r="E151" s="67">
        <v>351</v>
      </c>
      <c r="F151" s="68">
        <v>691</v>
      </c>
      <c r="G151" s="85"/>
      <c r="J151"/>
      <c r="K151"/>
      <c r="L151"/>
    </row>
    <row r="152" spans="1:12" x14ac:dyDescent="0.15">
      <c r="A152" s="118">
        <v>143</v>
      </c>
      <c r="B152" s="66" t="s">
        <v>146</v>
      </c>
      <c r="C152" s="67">
        <v>2653</v>
      </c>
      <c r="D152" s="67">
        <v>2941</v>
      </c>
      <c r="E152" s="67">
        <v>3013</v>
      </c>
      <c r="F152" s="68">
        <v>5954</v>
      </c>
      <c r="G152" s="85"/>
      <c r="J152"/>
      <c r="K152"/>
      <c r="L152"/>
    </row>
    <row r="153" spans="1:12" x14ac:dyDescent="0.15">
      <c r="A153" s="118">
        <v>144</v>
      </c>
      <c r="B153" s="66" t="s">
        <v>152</v>
      </c>
      <c r="C153" s="67">
        <v>130</v>
      </c>
      <c r="D153" s="67">
        <v>150</v>
      </c>
      <c r="E153" s="67">
        <v>142</v>
      </c>
      <c r="F153" s="68">
        <v>292</v>
      </c>
      <c r="G153" s="85"/>
      <c r="J153"/>
      <c r="K153"/>
      <c r="L153"/>
    </row>
    <row r="154" spans="1:12" x14ac:dyDescent="0.15">
      <c r="A154" s="118">
        <v>145</v>
      </c>
      <c r="B154" s="66" t="s">
        <v>158</v>
      </c>
      <c r="C154" s="67">
        <v>0</v>
      </c>
      <c r="D154" s="67">
        <v>0</v>
      </c>
      <c r="E154" s="67">
        <v>0</v>
      </c>
      <c r="F154" s="68">
        <v>0</v>
      </c>
      <c r="G154" s="85"/>
      <c r="J154"/>
      <c r="K154"/>
      <c r="L154"/>
    </row>
    <row r="155" spans="1:12" x14ac:dyDescent="0.15">
      <c r="A155" s="118">
        <v>146</v>
      </c>
      <c r="B155" s="66" t="s">
        <v>164</v>
      </c>
      <c r="C155" s="67">
        <v>1988</v>
      </c>
      <c r="D155" s="67">
        <v>2317</v>
      </c>
      <c r="E155" s="67">
        <v>2412</v>
      </c>
      <c r="F155" s="68">
        <v>4729</v>
      </c>
      <c r="G155" s="85"/>
      <c r="J155"/>
      <c r="K155"/>
      <c r="L155"/>
    </row>
    <row r="156" spans="1:12" x14ac:dyDescent="0.15">
      <c r="A156" s="118">
        <v>147</v>
      </c>
      <c r="B156" s="66" t="s">
        <v>170</v>
      </c>
      <c r="C156" s="67">
        <v>191</v>
      </c>
      <c r="D156" s="67">
        <v>272</v>
      </c>
      <c r="E156" s="67">
        <v>253</v>
      </c>
      <c r="F156" s="68">
        <v>525</v>
      </c>
      <c r="G156" s="85"/>
      <c r="J156"/>
      <c r="K156"/>
      <c r="L156"/>
    </row>
    <row r="157" spans="1:12" x14ac:dyDescent="0.15">
      <c r="A157" s="118">
        <v>148</v>
      </c>
      <c r="B157" s="66" t="s">
        <v>176</v>
      </c>
      <c r="C157" s="67">
        <v>151</v>
      </c>
      <c r="D157" s="67">
        <v>233</v>
      </c>
      <c r="E157" s="67">
        <v>211</v>
      </c>
      <c r="F157" s="68">
        <v>444</v>
      </c>
      <c r="G157" s="85"/>
      <c r="J157"/>
      <c r="K157"/>
      <c r="L157"/>
    </row>
    <row r="158" spans="1:12" x14ac:dyDescent="0.15">
      <c r="A158" s="118">
        <v>149</v>
      </c>
      <c r="B158" s="66" t="s">
        <v>182</v>
      </c>
      <c r="C158" s="67">
        <v>38</v>
      </c>
      <c r="D158" s="67">
        <v>51</v>
      </c>
      <c r="E158" s="67">
        <v>36</v>
      </c>
      <c r="F158" s="68">
        <v>87</v>
      </c>
      <c r="G158" s="85"/>
      <c r="J158"/>
      <c r="K158"/>
      <c r="L158"/>
    </row>
    <row r="159" spans="1:12" x14ac:dyDescent="0.15">
      <c r="A159" s="118">
        <v>150</v>
      </c>
      <c r="B159" s="66" t="s">
        <v>188</v>
      </c>
      <c r="C159" s="67">
        <v>1</v>
      </c>
      <c r="D159" s="67">
        <v>1</v>
      </c>
      <c r="E159" s="67">
        <v>0</v>
      </c>
      <c r="F159" s="68">
        <v>1</v>
      </c>
      <c r="G159" s="85"/>
      <c r="J159"/>
      <c r="K159"/>
      <c r="L159"/>
    </row>
    <row r="160" spans="1:12" x14ac:dyDescent="0.15">
      <c r="A160" s="118">
        <v>151</v>
      </c>
      <c r="B160" s="66" t="s">
        <v>194</v>
      </c>
      <c r="C160" s="67">
        <v>1</v>
      </c>
      <c r="D160" s="67">
        <v>1</v>
      </c>
      <c r="E160" s="67">
        <v>0</v>
      </c>
      <c r="F160" s="68">
        <v>1</v>
      </c>
      <c r="G160" s="85"/>
      <c r="J160"/>
      <c r="K160"/>
      <c r="L160"/>
    </row>
    <row r="161" spans="1:12" x14ac:dyDescent="0.15">
      <c r="A161" s="118">
        <v>152</v>
      </c>
      <c r="B161" s="66" t="s">
        <v>200</v>
      </c>
      <c r="C161" s="67">
        <v>265</v>
      </c>
      <c r="D161" s="67">
        <v>346</v>
      </c>
      <c r="E161" s="67">
        <v>311</v>
      </c>
      <c r="F161" s="68">
        <v>657</v>
      </c>
      <c r="G161" s="85"/>
      <c r="J161"/>
      <c r="K161"/>
      <c r="L161"/>
    </row>
    <row r="162" spans="1:12" x14ac:dyDescent="0.15">
      <c r="A162" s="118">
        <v>153</v>
      </c>
      <c r="B162" s="66" t="s">
        <v>206</v>
      </c>
      <c r="C162" s="67">
        <v>100</v>
      </c>
      <c r="D162" s="67">
        <v>118</v>
      </c>
      <c r="E162" s="67">
        <v>129</v>
      </c>
      <c r="F162" s="68">
        <v>247</v>
      </c>
      <c r="G162" s="85"/>
      <c r="J162"/>
      <c r="K162"/>
      <c r="L162"/>
    </row>
    <row r="163" spans="1:12" x14ac:dyDescent="0.15">
      <c r="A163" s="118">
        <v>154</v>
      </c>
      <c r="B163" s="66" t="s">
        <v>212</v>
      </c>
      <c r="C163" s="67">
        <v>74</v>
      </c>
      <c r="D163" s="67">
        <v>85</v>
      </c>
      <c r="E163" s="67">
        <v>71</v>
      </c>
      <c r="F163" s="68">
        <v>156</v>
      </c>
      <c r="G163" s="85"/>
      <c r="J163"/>
      <c r="K163"/>
      <c r="L163"/>
    </row>
    <row r="164" spans="1:12" x14ac:dyDescent="0.15">
      <c r="A164" s="118">
        <v>155</v>
      </c>
      <c r="B164" s="66" t="s">
        <v>218</v>
      </c>
      <c r="C164" s="67">
        <v>322</v>
      </c>
      <c r="D164" s="67">
        <v>350</v>
      </c>
      <c r="E164" s="67">
        <v>375</v>
      </c>
      <c r="F164" s="68">
        <v>725</v>
      </c>
      <c r="G164" s="85"/>
      <c r="J164"/>
      <c r="K164"/>
      <c r="L164"/>
    </row>
    <row r="165" spans="1:12" x14ac:dyDescent="0.15">
      <c r="A165" s="118">
        <v>156</v>
      </c>
      <c r="B165" s="66" t="s">
        <v>224</v>
      </c>
      <c r="C165" s="67">
        <v>3408</v>
      </c>
      <c r="D165" s="67">
        <v>3915</v>
      </c>
      <c r="E165" s="67">
        <v>4024</v>
      </c>
      <c r="F165" s="68">
        <v>7939</v>
      </c>
      <c r="G165" s="85"/>
      <c r="J165"/>
      <c r="K165"/>
      <c r="L165"/>
    </row>
    <row r="166" spans="1:12" x14ac:dyDescent="0.15">
      <c r="A166" s="118">
        <v>157</v>
      </c>
      <c r="B166" s="66" t="s">
        <v>230</v>
      </c>
      <c r="C166" s="67">
        <v>1517</v>
      </c>
      <c r="D166" s="67">
        <v>1463</v>
      </c>
      <c r="E166" s="67">
        <v>1628</v>
      </c>
      <c r="F166" s="68">
        <v>3091</v>
      </c>
      <c r="G166" s="85"/>
      <c r="J166"/>
      <c r="K166"/>
      <c r="L166"/>
    </row>
    <row r="167" spans="1:12" x14ac:dyDescent="0.15">
      <c r="A167" s="118">
        <v>158</v>
      </c>
      <c r="B167" s="66" t="s">
        <v>236</v>
      </c>
      <c r="C167" s="67">
        <v>2</v>
      </c>
      <c r="D167" s="67">
        <v>2</v>
      </c>
      <c r="E167" s="67">
        <v>2</v>
      </c>
      <c r="F167" s="68">
        <v>4</v>
      </c>
      <c r="G167" s="85"/>
      <c r="J167"/>
      <c r="K167"/>
      <c r="L167"/>
    </row>
    <row r="168" spans="1:12" x14ac:dyDescent="0.15">
      <c r="A168" s="118">
        <v>159</v>
      </c>
      <c r="B168" s="66" t="s">
        <v>242</v>
      </c>
      <c r="C168" s="67">
        <v>25</v>
      </c>
      <c r="D168" s="67">
        <v>23</v>
      </c>
      <c r="E168" s="67">
        <v>18</v>
      </c>
      <c r="F168" s="68">
        <v>41</v>
      </c>
      <c r="G168" s="85"/>
      <c r="J168"/>
      <c r="K168"/>
      <c r="L168"/>
    </row>
    <row r="169" spans="1:12" x14ac:dyDescent="0.15">
      <c r="A169" s="118">
        <v>160</v>
      </c>
      <c r="B169" s="66" t="s">
        <v>248</v>
      </c>
      <c r="C169" s="67">
        <v>4331</v>
      </c>
      <c r="D169" s="67">
        <v>5103</v>
      </c>
      <c r="E169" s="67">
        <v>5202</v>
      </c>
      <c r="F169" s="68">
        <v>10305</v>
      </c>
      <c r="G169" s="85"/>
      <c r="J169"/>
      <c r="K169"/>
      <c r="L169"/>
    </row>
    <row r="170" spans="1:12" x14ac:dyDescent="0.15">
      <c r="A170" s="118">
        <v>161</v>
      </c>
      <c r="B170" s="66" t="s">
        <v>254</v>
      </c>
      <c r="C170" s="67">
        <v>551</v>
      </c>
      <c r="D170" s="67">
        <v>729</v>
      </c>
      <c r="E170" s="67">
        <v>769</v>
      </c>
      <c r="F170" s="68">
        <v>1498</v>
      </c>
      <c r="G170" s="85"/>
      <c r="J170"/>
      <c r="K170"/>
      <c r="L170"/>
    </row>
    <row r="171" spans="1:12" x14ac:dyDescent="0.15">
      <c r="A171" s="118">
        <v>162</v>
      </c>
      <c r="B171" s="66" t="s">
        <v>260</v>
      </c>
      <c r="C171" s="67">
        <v>791</v>
      </c>
      <c r="D171" s="67">
        <v>1021</v>
      </c>
      <c r="E171" s="67">
        <v>976</v>
      </c>
      <c r="F171" s="68">
        <v>1997</v>
      </c>
      <c r="G171" s="85"/>
      <c r="J171"/>
      <c r="K171"/>
      <c r="L171"/>
    </row>
    <row r="172" spans="1:12" x14ac:dyDescent="0.15">
      <c r="A172" s="118">
        <v>163</v>
      </c>
      <c r="B172" s="66" t="s">
        <v>266</v>
      </c>
      <c r="C172" s="67">
        <v>1083</v>
      </c>
      <c r="D172" s="67">
        <v>1412</v>
      </c>
      <c r="E172" s="67">
        <v>1282</v>
      </c>
      <c r="F172" s="68">
        <v>2694</v>
      </c>
      <c r="G172" s="85"/>
      <c r="J172"/>
      <c r="K172"/>
      <c r="L172"/>
    </row>
    <row r="173" spans="1:12" x14ac:dyDescent="0.15">
      <c r="A173" s="118">
        <v>164</v>
      </c>
      <c r="B173" s="66" t="s">
        <v>272</v>
      </c>
      <c r="C173" s="67">
        <v>1560</v>
      </c>
      <c r="D173" s="67">
        <v>1777</v>
      </c>
      <c r="E173" s="67">
        <v>1936</v>
      </c>
      <c r="F173" s="68">
        <v>3713</v>
      </c>
      <c r="G173" s="85"/>
      <c r="J173"/>
      <c r="K173"/>
      <c r="L173"/>
    </row>
    <row r="174" spans="1:12" x14ac:dyDescent="0.15">
      <c r="A174" s="118">
        <v>165</v>
      </c>
      <c r="B174" s="66" t="s">
        <v>277</v>
      </c>
      <c r="C174" s="67">
        <v>413</v>
      </c>
      <c r="D174" s="67">
        <v>329</v>
      </c>
      <c r="E174" s="67">
        <v>420</v>
      </c>
      <c r="F174" s="68">
        <v>749</v>
      </c>
      <c r="G174" s="85"/>
      <c r="J174"/>
      <c r="K174"/>
      <c r="L174"/>
    </row>
    <row r="175" spans="1:12" x14ac:dyDescent="0.15">
      <c r="A175" s="118">
        <v>166</v>
      </c>
      <c r="B175" s="66" t="s">
        <v>282</v>
      </c>
      <c r="C175" s="67">
        <v>606</v>
      </c>
      <c r="D175" s="67">
        <v>789</v>
      </c>
      <c r="E175" s="67">
        <v>777</v>
      </c>
      <c r="F175" s="68">
        <v>1566</v>
      </c>
      <c r="G175" s="85"/>
      <c r="J175"/>
      <c r="K175"/>
      <c r="L175"/>
    </row>
    <row r="176" spans="1:12" x14ac:dyDescent="0.15">
      <c r="A176" s="118">
        <v>167</v>
      </c>
      <c r="B176" s="66" t="s">
        <v>287</v>
      </c>
      <c r="C176" s="67">
        <v>557</v>
      </c>
      <c r="D176" s="67">
        <v>924</v>
      </c>
      <c r="E176" s="67">
        <v>919</v>
      </c>
      <c r="F176" s="68">
        <v>1843</v>
      </c>
      <c r="G176" s="85"/>
      <c r="J176"/>
      <c r="K176"/>
      <c r="L176"/>
    </row>
    <row r="177" spans="1:12" x14ac:dyDescent="0.15">
      <c r="A177" s="118">
        <v>168</v>
      </c>
      <c r="B177" s="66" t="s">
        <v>292</v>
      </c>
      <c r="C177" s="67">
        <v>1898</v>
      </c>
      <c r="D177" s="67">
        <v>2003</v>
      </c>
      <c r="E177" s="67">
        <v>2150</v>
      </c>
      <c r="F177" s="68">
        <v>4153</v>
      </c>
      <c r="G177" s="85"/>
      <c r="J177"/>
      <c r="K177"/>
      <c r="L177"/>
    </row>
    <row r="178" spans="1:12" x14ac:dyDescent="0.15">
      <c r="A178" s="118">
        <v>169</v>
      </c>
      <c r="B178" s="66" t="s">
        <v>297</v>
      </c>
      <c r="C178" s="67">
        <v>1361</v>
      </c>
      <c r="D178" s="67">
        <v>1531</v>
      </c>
      <c r="E178" s="67">
        <v>1459</v>
      </c>
      <c r="F178" s="68">
        <v>2990</v>
      </c>
      <c r="G178" s="85"/>
      <c r="J178"/>
      <c r="K178"/>
      <c r="L178"/>
    </row>
    <row r="179" spans="1:12" x14ac:dyDescent="0.15">
      <c r="A179" s="118">
        <v>170</v>
      </c>
      <c r="B179" s="66" t="s">
        <v>302</v>
      </c>
      <c r="C179" s="67">
        <v>1352</v>
      </c>
      <c r="D179" s="67">
        <v>1433</v>
      </c>
      <c r="E179" s="67">
        <v>1408</v>
      </c>
      <c r="F179" s="68">
        <v>2841</v>
      </c>
      <c r="G179" s="85"/>
      <c r="J179"/>
      <c r="K179"/>
      <c r="L179"/>
    </row>
    <row r="180" spans="1:12" x14ac:dyDescent="0.15">
      <c r="A180" s="118">
        <v>171</v>
      </c>
      <c r="B180" s="66" t="s">
        <v>307</v>
      </c>
      <c r="C180" s="67">
        <v>1220</v>
      </c>
      <c r="D180" s="67">
        <v>1225</v>
      </c>
      <c r="E180" s="67">
        <v>1407</v>
      </c>
      <c r="F180" s="68">
        <v>2632</v>
      </c>
      <c r="G180" s="85"/>
      <c r="J180"/>
      <c r="K180"/>
      <c r="L180"/>
    </row>
    <row r="181" spans="1:12" x14ac:dyDescent="0.15">
      <c r="A181" s="118">
        <v>172</v>
      </c>
      <c r="B181" s="66" t="s">
        <v>312</v>
      </c>
      <c r="C181" s="67">
        <v>2604</v>
      </c>
      <c r="D181" s="67">
        <v>2568</v>
      </c>
      <c r="E181" s="67">
        <v>2566</v>
      </c>
      <c r="F181" s="68">
        <v>5134</v>
      </c>
      <c r="G181" s="85"/>
      <c r="J181"/>
      <c r="K181"/>
      <c r="L181"/>
    </row>
    <row r="182" spans="1:12" x14ac:dyDescent="0.15">
      <c r="A182" s="118">
        <v>173</v>
      </c>
      <c r="B182" s="66" t="s">
        <v>317</v>
      </c>
      <c r="C182" s="67">
        <v>1571</v>
      </c>
      <c r="D182" s="67">
        <v>1503</v>
      </c>
      <c r="E182" s="67">
        <v>1481</v>
      </c>
      <c r="F182" s="68">
        <v>2984</v>
      </c>
      <c r="G182" s="85"/>
      <c r="J182"/>
      <c r="K182"/>
      <c r="L182"/>
    </row>
    <row r="183" spans="1:12" x14ac:dyDescent="0.15">
      <c r="A183" s="118">
        <v>174</v>
      </c>
      <c r="B183" s="66" t="s">
        <v>322</v>
      </c>
      <c r="C183" s="67">
        <v>1781</v>
      </c>
      <c r="D183" s="67">
        <v>1873</v>
      </c>
      <c r="E183" s="67">
        <v>1746</v>
      </c>
      <c r="F183" s="68">
        <v>3619</v>
      </c>
      <c r="G183" s="85"/>
      <c r="J183"/>
      <c r="K183"/>
      <c r="L183"/>
    </row>
    <row r="184" spans="1:12" x14ac:dyDescent="0.15">
      <c r="A184" s="118">
        <v>175</v>
      </c>
      <c r="B184" s="66" t="s">
        <v>326</v>
      </c>
      <c r="C184" s="67">
        <v>2205</v>
      </c>
      <c r="D184" s="67">
        <v>2472</v>
      </c>
      <c r="E184" s="67">
        <v>2412</v>
      </c>
      <c r="F184" s="68">
        <v>4884</v>
      </c>
      <c r="G184" s="85"/>
      <c r="J184"/>
      <c r="K184"/>
      <c r="L184"/>
    </row>
    <row r="185" spans="1:12" x14ac:dyDescent="0.15">
      <c r="A185" s="118">
        <v>176</v>
      </c>
      <c r="B185" s="66" t="s">
        <v>331</v>
      </c>
      <c r="C185" s="67">
        <v>1643</v>
      </c>
      <c r="D185" s="67">
        <v>1718</v>
      </c>
      <c r="E185" s="67">
        <v>1919</v>
      </c>
      <c r="F185" s="68">
        <v>3637</v>
      </c>
      <c r="G185" s="85"/>
      <c r="J185"/>
      <c r="K185"/>
      <c r="L185"/>
    </row>
    <row r="186" spans="1:12" x14ac:dyDescent="0.15">
      <c r="A186" s="118">
        <v>177</v>
      </c>
      <c r="B186" s="66" t="s">
        <v>336</v>
      </c>
      <c r="C186" s="67">
        <v>100</v>
      </c>
      <c r="D186" s="67">
        <v>89</v>
      </c>
      <c r="E186" s="67">
        <v>101</v>
      </c>
      <c r="F186" s="68">
        <v>190</v>
      </c>
      <c r="G186" s="85"/>
      <c r="J186"/>
      <c r="K186"/>
      <c r="L186"/>
    </row>
    <row r="187" spans="1:12" x14ac:dyDescent="0.15">
      <c r="A187" s="118">
        <v>178</v>
      </c>
      <c r="B187" s="66" t="s">
        <v>341</v>
      </c>
      <c r="C187" s="67">
        <v>182</v>
      </c>
      <c r="D187" s="67">
        <v>222</v>
      </c>
      <c r="E187" s="67">
        <v>218</v>
      </c>
      <c r="F187" s="68">
        <v>440</v>
      </c>
      <c r="G187" s="85"/>
      <c r="J187"/>
      <c r="K187"/>
      <c r="L187"/>
    </row>
    <row r="188" spans="1:12" x14ac:dyDescent="0.15">
      <c r="A188" s="118">
        <v>179</v>
      </c>
      <c r="B188" s="66" t="s">
        <v>346</v>
      </c>
      <c r="C188" s="67">
        <v>48</v>
      </c>
      <c r="D188" s="67">
        <v>64</v>
      </c>
      <c r="E188" s="67">
        <v>64</v>
      </c>
      <c r="F188" s="68">
        <v>128</v>
      </c>
      <c r="G188" s="85"/>
      <c r="J188"/>
      <c r="K188"/>
      <c r="L188"/>
    </row>
    <row r="189" spans="1:12" x14ac:dyDescent="0.15">
      <c r="A189" s="118">
        <v>180</v>
      </c>
      <c r="B189" s="66" t="s">
        <v>351</v>
      </c>
      <c r="C189" s="67">
        <v>1841</v>
      </c>
      <c r="D189" s="67">
        <v>2037</v>
      </c>
      <c r="E189" s="67">
        <v>1987</v>
      </c>
      <c r="F189" s="68">
        <v>4024</v>
      </c>
      <c r="G189" s="85"/>
      <c r="J189"/>
      <c r="K189"/>
      <c r="L189"/>
    </row>
    <row r="190" spans="1:12" x14ac:dyDescent="0.15">
      <c r="A190" s="118">
        <v>181</v>
      </c>
      <c r="B190" s="66" t="s">
        <v>16</v>
      </c>
      <c r="C190" s="67">
        <v>281</v>
      </c>
      <c r="D190" s="67">
        <v>352</v>
      </c>
      <c r="E190" s="67">
        <v>348</v>
      </c>
      <c r="F190" s="68">
        <v>700</v>
      </c>
      <c r="G190" s="85"/>
      <c r="J190"/>
      <c r="K190"/>
      <c r="L190"/>
    </row>
    <row r="191" spans="1:12" x14ac:dyDescent="0.15">
      <c r="A191" s="118">
        <v>182</v>
      </c>
      <c r="B191" s="66" t="s">
        <v>22</v>
      </c>
      <c r="C191" s="67">
        <v>346</v>
      </c>
      <c r="D191" s="67">
        <v>380</v>
      </c>
      <c r="E191" s="67">
        <v>343</v>
      </c>
      <c r="F191" s="68">
        <v>723</v>
      </c>
      <c r="G191" s="85"/>
      <c r="J191"/>
      <c r="K191"/>
      <c r="L191"/>
    </row>
    <row r="192" spans="1:12" x14ac:dyDescent="0.15">
      <c r="A192" s="118">
        <v>183</v>
      </c>
      <c r="B192" s="66" t="s">
        <v>28</v>
      </c>
      <c r="C192" s="67">
        <v>570</v>
      </c>
      <c r="D192" s="67">
        <v>763</v>
      </c>
      <c r="E192" s="67">
        <v>710</v>
      </c>
      <c r="F192" s="68">
        <v>1473</v>
      </c>
      <c r="G192" s="85"/>
      <c r="J192"/>
      <c r="K192"/>
      <c r="L192"/>
    </row>
    <row r="193" spans="1:12" x14ac:dyDescent="0.15">
      <c r="A193" s="118">
        <v>184</v>
      </c>
      <c r="B193" s="66" t="s">
        <v>34</v>
      </c>
      <c r="C193" s="67">
        <v>406</v>
      </c>
      <c r="D193" s="67">
        <v>529</v>
      </c>
      <c r="E193" s="67">
        <v>512</v>
      </c>
      <c r="F193" s="68">
        <v>1041</v>
      </c>
      <c r="G193" s="85"/>
      <c r="J193"/>
      <c r="K193"/>
      <c r="L193"/>
    </row>
    <row r="194" spans="1:12" x14ac:dyDescent="0.15">
      <c r="A194" s="118">
        <v>185</v>
      </c>
      <c r="B194" s="66" t="s">
        <v>40</v>
      </c>
      <c r="C194" s="67">
        <v>609</v>
      </c>
      <c r="D194" s="67">
        <v>800</v>
      </c>
      <c r="E194" s="67">
        <v>752</v>
      </c>
      <c r="F194" s="68">
        <v>1552</v>
      </c>
      <c r="G194" s="85"/>
      <c r="J194"/>
      <c r="K194"/>
      <c r="L194"/>
    </row>
    <row r="195" spans="1:12" x14ac:dyDescent="0.15">
      <c r="A195" s="118">
        <v>186</v>
      </c>
      <c r="B195" s="79" t="s">
        <v>46</v>
      </c>
      <c r="C195" s="67">
        <v>0</v>
      </c>
      <c r="D195" s="67">
        <v>0</v>
      </c>
      <c r="E195" s="67">
        <v>0</v>
      </c>
      <c r="F195" s="68">
        <v>0</v>
      </c>
      <c r="G195" s="85"/>
      <c r="J195"/>
      <c r="K195"/>
      <c r="L195"/>
    </row>
    <row r="196" spans="1:12" x14ac:dyDescent="0.15">
      <c r="A196" s="118">
        <v>187</v>
      </c>
      <c r="B196" s="79" t="s">
        <v>52</v>
      </c>
      <c r="C196" s="67">
        <v>90</v>
      </c>
      <c r="D196" s="67">
        <v>126</v>
      </c>
      <c r="E196" s="67">
        <v>112</v>
      </c>
      <c r="F196" s="68">
        <v>238</v>
      </c>
      <c r="G196" s="85"/>
      <c r="J196"/>
      <c r="K196"/>
      <c r="L196"/>
    </row>
    <row r="197" spans="1:12" x14ac:dyDescent="0.15">
      <c r="A197" s="118">
        <v>188</v>
      </c>
      <c r="B197" s="79" t="s">
        <v>58</v>
      </c>
      <c r="C197" s="67">
        <v>1964</v>
      </c>
      <c r="D197" s="67">
        <v>2065</v>
      </c>
      <c r="E197" s="67">
        <v>2190</v>
      </c>
      <c r="F197" s="68">
        <v>4255</v>
      </c>
      <c r="G197" s="85"/>
      <c r="J197"/>
      <c r="K197"/>
      <c r="L197"/>
    </row>
    <row r="198" spans="1:12" x14ac:dyDescent="0.15">
      <c r="A198" s="118">
        <v>189</v>
      </c>
      <c r="B198" s="79" t="s">
        <v>64</v>
      </c>
      <c r="C198" s="67">
        <v>3555</v>
      </c>
      <c r="D198" s="67">
        <v>4088</v>
      </c>
      <c r="E198" s="67">
        <v>4107</v>
      </c>
      <c r="F198" s="68">
        <v>8195</v>
      </c>
      <c r="G198" s="85"/>
      <c r="J198"/>
      <c r="K198"/>
      <c r="L198"/>
    </row>
    <row r="199" spans="1:12" x14ac:dyDescent="0.15">
      <c r="A199" s="118">
        <v>190</v>
      </c>
      <c r="B199" s="79" t="s">
        <v>70</v>
      </c>
      <c r="C199" s="67">
        <v>455</v>
      </c>
      <c r="D199" s="67">
        <v>582</v>
      </c>
      <c r="E199" s="67">
        <v>564</v>
      </c>
      <c r="F199" s="68">
        <v>1146</v>
      </c>
      <c r="G199" s="85"/>
      <c r="J199"/>
      <c r="K199"/>
      <c r="L199"/>
    </row>
    <row r="200" spans="1:12" x14ac:dyDescent="0.15">
      <c r="A200" s="118">
        <v>191</v>
      </c>
      <c r="B200" s="79" t="s">
        <v>76</v>
      </c>
      <c r="C200" s="67">
        <v>1190</v>
      </c>
      <c r="D200" s="67">
        <v>1364</v>
      </c>
      <c r="E200" s="67">
        <v>1228</v>
      </c>
      <c r="F200" s="68">
        <v>2592</v>
      </c>
      <c r="G200" s="85"/>
      <c r="J200"/>
      <c r="K200"/>
      <c r="L200"/>
    </row>
    <row r="201" spans="1:12" x14ac:dyDescent="0.15">
      <c r="A201" s="118">
        <v>192</v>
      </c>
      <c r="B201" s="79" t="s">
        <v>82</v>
      </c>
      <c r="C201" s="67">
        <v>2802</v>
      </c>
      <c r="D201" s="67">
        <v>3264</v>
      </c>
      <c r="E201" s="67">
        <v>3341</v>
      </c>
      <c r="F201" s="68">
        <v>6605</v>
      </c>
      <c r="G201" s="85"/>
      <c r="J201"/>
      <c r="K201"/>
      <c r="L201"/>
    </row>
    <row r="202" spans="1:12" x14ac:dyDescent="0.15">
      <c r="A202" s="118">
        <v>193</v>
      </c>
      <c r="B202" s="79" t="s">
        <v>88</v>
      </c>
      <c r="C202" s="67">
        <v>3123</v>
      </c>
      <c r="D202" s="67">
        <v>3578</v>
      </c>
      <c r="E202" s="67">
        <v>3612</v>
      </c>
      <c r="F202" s="68">
        <v>7190</v>
      </c>
      <c r="G202" s="85"/>
      <c r="J202"/>
      <c r="K202"/>
      <c r="L202"/>
    </row>
    <row r="203" spans="1:12" x14ac:dyDescent="0.15">
      <c r="A203" s="118">
        <v>194</v>
      </c>
      <c r="B203" s="79" t="s">
        <v>94</v>
      </c>
      <c r="C203" s="67">
        <v>4007</v>
      </c>
      <c r="D203" s="67">
        <v>4644</v>
      </c>
      <c r="E203" s="67">
        <v>4777</v>
      </c>
      <c r="F203" s="68">
        <v>9421</v>
      </c>
      <c r="G203" s="85"/>
      <c r="J203"/>
      <c r="K203"/>
      <c r="L203"/>
    </row>
    <row r="204" spans="1:12" x14ac:dyDescent="0.15">
      <c r="A204" s="118">
        <v>195</v>
      </c>
      <c r="B204" s="79" t="s">
        <v>100</v>
      </c>
      <c r="C204" s="67">
        <v>71</v>
      </c>
      <c r="D204" s="67">
        <v>73</v>
      </c>
      <c r="E204" s="67">
        <v>75</v>
      </c>
      <c r="F204" s="68">
        <v>148</v>
      </c>
      <c r="G204" s="85"/>
      <c r="J204"/>
      <c r="K204"/>
      <c r="L204"/>
    </row>
    <row r="205" spans="1:12" x14ac:dyDescent="0.15">
      <c r="A205" s="118">
        <v>196</v>
      </c>
      <c r="B205" s="79" t="s">
        <v>106</v>
      </c>
      <c r="C205" s="67">
        <v>42</v>
      </c>
      <c r="D205" s="67">
        <v>50</v>
      </c>
      <c r="E205" s="67">
        <v>62</v>
      </c>
      <c r="F205" s="68">
        <v>112</v>
      </c>
      <c r="G205" s="85"/>
      <c r="J205"/>
      <c r="K205"/>
      <c r="L205"/>
    </row>
    <row r="206" spans="1:12" x14ac:dyDescent="0.15">
      <c r="A206" s="118">
        <v>197</v>
      </c>
      <c r="B206" s="79" t="s">
        <v>112</v>
      </c>
      <c r="C206" s="67">
        <v>3</v>
      </c>
      <c r="D206" s="67">
        <v>4</v>
      </c>
      <c r="E206" s="67">
        <v>5</v>
      </c>
      <c r="F206" s="68">
        <v>9</v>
      </c>
      <c r="G206" s="85"/>
      <c r="J206"/>
      <c r="K206"/>
      <c r="L206"/>
    </row>
    <row r="207" spans="1:12" x14ac:dyDescent="0.15">
      <c r="A207" s="118">
        <v>198</v>
      </c>
      <c r="B207" s="79" t="s">
        <v>117</v>
      </c>
      <c r="C207" s="67">
        <v>140</v>
      </c>
      <c r="D207" s="67">
        <v>166</v>
      </c>
      <c r="E207" s="67">
        <v>171</v>
      </c>
      <c r="F207" s="68">
        <v>337</v>
      </c>
      <c r="G207" s="85"/>
      <c r="J207"/>
      <c r="K207"/>
      <c r="L207"/>
    </row>
    <row r="208" spans="1:12" x14ac:dyDescent="0.15">
      <c r="A208" s="118">
        <v>199</v>
      </c>
      <c r="B208" s="79" t="s">
        <v>123</v>
      </c>
      <c r="C208" s="67">
        <v>40</v>
      </c>
      <c r="D208" s="67">
        <v>44</v>
      </c>
      <c r="E208" s="67">
        <v>41</v>
      </c>
      <c r="F208" s="68">
        <v>85</v>
      </c>
      <c r="G208" s="85"/>
      <c r="J208"/>
      <c r="K208"/>
      <c r="L208"/>
    </row>
    <row r="209" spans="1:12" x14ac:dyDescent="0.15">
      <c r="A209" s="118">
        <v>200</v>
      </c>
      <c r="B209" s="79" t="s">
        <v>129</v>
      </c>
      <c r="C209" s="67">
        <v>2</v>
      </c>
      <c r="D209" s="67">
        <v>2</v>
      </c>
      <c r="E209" s="67">
        <v>1</v>
      </c>
      <c r="F209" s="68">
        <v>3</v>
      </c>
      <c r="G209" s="85"/>
      <c r="J209"/>
      <c r="K209"/>
      <c r="L209"/>
    </row>
    <row r="210" spans="1:12" x14ac:dyDescent="0.15">
      <c r="A210" s="118">
        <v>201</v>
      </c>
      <c r="B210" s="79" t="s">
        <v>135</v>
      </c>
      <c r="C210" s="67">
        <v>224</v>
      </c>
      <c r="D210" s="67">
        <v>268</v>
      </c>
      <c r="E210" s="67">
        <v>283</v>
      </c>
      <c r="F210" s="68">
        <v>551</v>
      </c>
      <c r="G210" s="85"/>
      <c r="J210"/>
      <c r="K210"/>
      <c r="L210"/>
    </row>
    <row r="211" spans="1:12" x14ac:dyDescent="0.15">
      <c r="A211" s="118">
        <v>202</v>
      </c>
      <c r="B211" s="66" t="s">
        <v>141</v>
      </c>
      <c r="C211" s="67">
        <v>71558</v>
      </c>
      <c r="D211" s="67">
        <v>80429</v>
      </c>
      <c r="E211" s="67">
        <v>81634</v>
      </c>
      <c r="F211" s="68">
        <v>162063</v>
      </c>
      <c r="G211" s="85"/>
      <c r="J211"/>
      <c r="K211"/>
      <c r="L211"/>
    </row>
    <row r="212" spans="1:12" x14ac:dyDescent="0.15">
      <c r="A212" s="118">
        <v>203</v>
      </c>
      <c r="B212" s="66" t="s">
        <v>147</v>
      </c>
      <c r="C212" s="67">
        <v>821</v>
      </c>
      <c r="D212" s="67">
        <v>841</v>
      </c>
      <c r="E212" s="67">
        <v>786</v>
      </c>
      <c r="F212" s="68">
        <v>1627</v>
      </c>
      <c r="G212" s="85"/>
      <c r="J212"/>
      <c r="K212"/>
      <c r="L212"/>
    </row>
    <row r="213" spans="1:12" x14ac:dyDescent="0.15">
      <c r="A213" s="118">
        <v>204</v>
      </c>
      <c r="B213" s="66" t="s">
        <v>153</v>
      </c>
      <c r="C213" s="67">
        <v>832</v>
      </c>
      <c r="D213" s="67">
        <v>854</v>
      </c>
      <c r="E213" s="67">
        <v>858</v>
      </c>
      <c r="F213" s="68">
        <v>1712</v>
      </c>
      <c r="G213" s="85"/>
      <c r="J213"/>
      <c r="K213"/>
      <c r="L213"/>
    </row>
    <row r="214" spans="1:12" x14ac:dyDescent="0.15">
      <c r="A214" s="118">
        <v>205</v>
      </c>
      <c r="B214" s="66" t="s">
        <v>159</v>
      </c>
      <c r="C214" s="67">
        <v>691</v>
      </c>
      <c r="D214" s="67">
        <v>718</v>
      </c>
      <c r="E214" s="67">
        <v>637</v>
      </c>
      <c r="F214" s="68">
        <v>1355</v>
      </c>
      <c r="G214" s="85"/>
      <c r="J214"/>
      <c r="K214"/>
      <c r="L214"/>
    </row>
    <row r="215" spans="1:12" x14ac:dyDescent="0.15">
      <c r="A215" s="118">
        <v>206</v>
      </c>
      <c r="B215" s="66" t="s">
        <v>165</v>
      </c>
      <c r="C215" s="67">
        <v>485</v>
      </c>
      <c r="D215" s="67">
        <v>467</v>
      </c>
      <c r="E215" s="67">
        <v>459</v>
      </c>
      <c r="F215" s="68">
        <v>926</v>
      </c>
      <c r="G215" s="85"/>
      <c r="J215"/>
      <c r="K215"/>
      <c r="L215"/>
    </row>
    <row r="216" spans="1:12" x14ac:dyDescent="0.15">
      <c r="A216" s="118">
        <v>207</v>
      </c>
      <c r="B216" s="66" t="s">
        <v>171</v>
      </c>
      <c r="C216" s="67">
        <v>24</v>
      </c>
      <c r="D216" s="67">
        <v>38</v>
      </c>
      <c r="E216" s="67">
        <v>44</v>
      </c>
      <c r="F216" s="68">
        <v>82</v>
      </c>
      <c r="G216" s="85"/>
      <c r="J216"/>
      <c r="K216"/>
      <c r="L216"/>
    </row>
    <row r="217" spans="1:12" x14ac:dyDescent="0.15">
      <c r="A217" s="118">
        <v>208</v>
      </c>
      <c r="B217" s="66" t="s">
        <v>177</v>
      </c>
      <c r="C217" s="67">
        <v>249</v>
      </c>
      <c r="D217" s="67">
        <v>335</v>
      </c>
      <c r="E217" s="67">
        <v>316</v>
      </c>
      <c r="F217" s="68">
        <v>651</v>
      </c>
      <c r="G217" s="85"/>
      <c r="J217"/>
      <c r="K217"/>
      <c r="L217"/>
    </row>
    <row r="218" spans="1:12" x14ac:dyDescent="0.15">
      <c r="A218" s="118">
        <v>209</v>
      </c>
      <c r="B218" s="66" t="s">
        <v>183</v>
      </c>
      <c r="C218" s="67">
        <v>102</v>
      </c>
      <c r="D218" s="67">
        <v>114</v>
      </c>
      <c r="E218" s="67">
        <v>116</v>
      </c>
      <c r="F218" s="68">
        <v>230</v>
      </c>
      <c r="G218" s="85"/>
      <c r="J218"/>
      <c r="K218"/>
      <c r="L218"/>
    </row>
    <row r="219" spans="1:12" x14ac:dyDescent="0.15">
      <c r="A219" s="118">
        <v>210</v>
      </c>
      <c r="B219" s="66" t="s">
        <v>189</v>
      </c>
      <c r="C219" s="67">
        <v>447</v>
      </c>
      <c r="D219" s="67">
        <v>529</v>
      </c>
      <c r="E219" s="67">
        <v>526</v>
      </c>
      <c r="F219" s="68">
        <v>1055</v>
      </c>
      <c r="G219" s="85"/>
      <c r="J219"/>
      <c r="K219"/>
      <c r="L219"/>
    </row>
    <row r="220" spans="1:12" x14ac:dyDescent="0.15">
      <c r="A220" s="118">
        <v>211</v>
      </c>
      <c r="B220" s="66" t="s">
        <v>195</v>
      </c>
      <c r="C220" s="67">
        <v>626</v>
      </c>
      <c r="D220" s="67">
        <v>856</v>
      </c>
      <c r="E220" s="67">
        <v>867</v>
      </c>
      <c r="F220" s="68">
        <v>1723</v>
      </c>
      <c r="G220" s="85"/>
      <c r="J220"/>
      <c r="K220"/>
      <c r="L220"/>
    </row>
    <row r="221" spans="1:12" x14ac:dyDescent="0.15">
      <c r="A221" s="118">
        <v>212</v>
      </c>
      <c r="B221" s="66" t="s">
        <v>201</v>
      </c>
      <c r="C221" s="67">
        <v>64</v>
      </c>
      <c r="D221" s="67">
        <v>80</v>
      </c>
      <c r="E221" s="67">
        <v>76</v>
      </c>
      <c r="F221" s="68">
        <v>156</v>
      </c>
      <c r="G221" s="85"/>
      <c r="J221"/>
      <c r="K221"/>
      <c r="L221"/>
    </row>
    <row r="222" spans="1:12" x14ac:dyDescent="0.15">
      <c r="A222" s="118">
        <v>213</v>
      </c>
      <c r="B222" s="66" t="s">
        <v>207</v>
      </c>
      <c r="C222" s="67">
        <v>254</v>
      </c>
      <c r="D222" s="67">
        <v>283</v>
      </c>
      <c r="E222" s="67">
        <v>263</v>
      </c>
      <c r="F222" s="68">
        <v>546</v>
      </c>
      <c r="G222" s="85"/>
      <c r="J222"/>
      <c r="K222"/>
      <c r="L222"/>
    </row>
    <row r="223" spans="1:12" x14ac:dyDescent="0.15">
      <c r="A223" s="118">
        <v>214</v>
      </c>
      <c r="B223" s="66" t="s">
        <v>213</v>
      </c>
      <c r="C223" s="67">
        <v>988</v>
      </c>
      <c r="D223" s="67">
        <v>1088</v>
      </c>
      <c r="E223" s="67">
        <v>1054</v>
      </c>
      <c r="F223" s="68">
        <v>2142</v>
      </c>
      <c r="G223" s="85"/>
      <c r="J223"/>
      <c r="K223"/>
      <c r="L223"/>
    </row>
    <row r="224" spans="1:12" x14ac:dyDescent="0.15">
      <c r="A224" s="118">
        <v>215</v>
      </c>
      <c r="B224" s="66" t="s">
        <v>219</v>
      </c>
      <c r="C224" s="67">
        <v>424</v>
      </c>
      <c r="D224" s="67">
        <v>463</v>
      </c>
      <c r="E224" s="67">
        <v>451</v>
      </c>
      <c r="F224" s="68">
        <v>914</v>
      </c>
      <c r="G224" s="85"/>
      <c r="J224"/>
      <c r="K224"/>
      <c r="L224"/>
    </row>
    <row r="225" spans="1:12" x14ac:dyDescent="0.15">
      <c r="A225" s="118">
        <v>216</v>
      </c>
      <c r="B225" s="66" t="s">
        <v>225</v>
      </c>
      <c r="C225" s="67">
        <v>506</v>
      </c>
      <c r="D225" s="67">
        <v>583</v>
      </c>
      <c r="E225" s="67">
        <v>600</v>
      </c>
      <c r="F225" s="68">
        <v>1183</v>
      </c>
      <c r="G225" s="85"/>
      <c r="J225"/>
      <c r="K225"/>
      <c r="L225"/>
    </row>
    <row r="226" spans="1:12" x14ac:dyDescent="0.15">
      <c r="A226" s="118">
        <v>217</v>
      </c>
      <c r="B226" s="66" t="s">
        <v>231</v>
      </c>
      <c r="C226" s="67">
        <v>716</v>
      </c>
      <c r="D226" s="67">
        <v>805</v>
      </c>
      <c r="E226" s="67">
        <v>793</v>
      </c>
      <c r="F226" s="68">
        <v>1598</v>
      </c>
      <c r="G226" s="85"/>
      <c r="J226"/>
      <c r="K226"/>
      <c r="L226"/>
    </row>
    <row r="227" spans="1:12" x14ac:dyDescent="0.15">
      <c r="A227" s="118">
        <v>218</v>
      </c>
      <c r="B227" s="66" t="s">
        <v>237</v>
      </c>
      <c r="C227" s="67">
        <v>1034</v>
      </c>
      <c r="D227" s="67">
        <v>1024</v>
      </c>
      <c r="E227" s="67">
        <v>1071</v>
      </c>
      <c r="F227" s="68">
        <v>2095</v>
      </c>
      <c r="G227" s="85"/>
      <c r="J227"/>
      <c r="K227"/>
      <c r="L227"/>
    </row>
    <row r="228" spans="1:12" x14ac:dyDescent="0.15">
      <c r="A228" s="118">
        <v>219</v>
      </c>
      <c r="B228" s="66" t="s">
        <v>243</v>
      </c>
      <c r="C228" s="67">
        <v>650</v>
      </c>
      <c r="D228" s="67">
        <v>686</v>
      </c>
      <c r="E228" s="67">
        <v>658</v>
      </c>
      <c r="F228" s="68">
        <v>1344</v>
      </c>
      <c r="G228" s="85"/>
      <c r="J228"/>
      <c r="K228"/>
      <c r="L228"/>
    </row>
    <row r="229" spans="1:12" x14ac:dyDescent="0.15">
      <c r="A229" s="118">
        <v>220</v>
      </c>
      <c r="B229" s="66" t="s">
        <v>249</v>
      </c>
      <c r="C229" s="67">
        <v>0</v>
      </c>
      <c r="D229" s="67">
        <v>0</v>
      </c>
      <c r="E229" s="67">
        <v>0</v>
      </c>
      <c r="F229" s="68">
        <v>0</v>
      </c>
      <c r="G229" s="85"/>
      <c r="J229"/>
      <c r="K229"/>
      <c r="L229"/>
    </row>
    <row r="230" spans="1:12" x14ac:dyDescent="0.15">
      <c r="A230" s="118">
        <v>221</v>
      </c>
      <c r="B230" s="66" t="s">
        <v>255</v>
      </c>
      <c r="C230" s="67">
        <v>1425</v>
      </c>
      <c r="D230" s="67">
        <v>1539</v>
      </c>
      <c r="E230" s="67">
        <v>1756</v>
      </c>
      <c r="F230" s="68">
        <v>3295</v>
      </c>
      <c r="G230" s="85"/>
      <c r="J230"/>
      <c r="K230"/>
      <c r="L230"/>
    </row>
    <row r="231" spans="1:12" x14ac:dyDescent="0.15">
      <c r="A231" s="118">
        <v>222</v>
      </c>
      <c r="B231" s="66" t="s">
        <v>261</v>
      </c>
      <c r="C231" s="67">
        <v>1659</v>
      </c>
      <c r="D231" s="67">
        <v>1833</v>
      </c>
      <c r="E231" s="67">
        <v>1945</v>
      </c>
      <c r="F231" s="68">
        <v>3778</v>
      </c>
      <c r="G231" s="85"/>
      <c r="J231"/>
      <c r="K231"/>
      <c r="L231"/>
    </row>
    <row r="232" spans="1:12" x14ac:dyDescent="0.15">
      <c r="A232" s="118">
        <v>223</v>
      </c>
      <c r="B232" s="66" t="s">
        <v>267</v>
      </c>
      <c r="C232" s="67">
        <v>1073</v>
      </c>
      <c r="D232" s="67">
        <v>1088</v>
      </c>
      <c r="E232" s="67">
        <v>1074</v>
      </c>
      <c r="F232" s="68">
        <v>2162</v>
      </c>
      <c r="G232" s="85"/>
      <c r="J232"/>
      <c r="K232"/>
      <c r="L232"/>
    </row>
    <row r="233" spans="1:12" x14ac:dyDescent="0.15">
      <c r="A233" s="118">
        <v>224</v>
      </c>
      <c r="B233" s="66" t="s">
        <v>273</v>
      </c>
      <c r="C233" s="67">
        <v>388</v>
      </c>
      <c r="D233" s="67">
        <v>385</v>
      </c>
      <c r="E233" s="67">
        <v>417</v>
      </c>
      <c r="F233" s="68">
        <v>802</v>
      </c>
      <c r="G233" s="85"/>
      <c r="J233"/>
      <c r="K233"/>
      <c r="L233"/>
    </row>
    <row r="234" spans="1:12" x14ac:dyDescent="0.15">
      <c r="A234" s="118">
        <v>225</v>
      </c>
      <c r="B234" s="66" t="s">
        <v>278</v>
      </c>
      <c r="C234" s="67">
        <v>866</v>
      </c>
      <c r="D234" s="67">
        <v>899</v>
      </c>
      <c r="E234" s="67">
        <v>887</v>
      </c>
      <c r="F234" s="68">
        <v>1786</v>
      </c>
      <c r="G234" s="85"/>
      <c r="J234"/>
      <c r="K234"/>
      <c r="L234"/>
    </row>
    <row r="235" spans="1:12" x14ac:dyDescent="0.15">
      <c r="A235" s="118">
        <v>226</v>
      </c>
      <c r="B235" s="66" t="s">
        <v>283</v>
      </c>
      <c r="C235" s="67">
        <v>1085</v>
      </c>
      <c r="D235" s="67">
        <v>1362</v>
      </c>
      <c r="E235" s="67">
        <v>1368</v>
      </c>
      <c r="F235" s="68">
        <v>2730</v>
      </c>
      <c r="G235" s="85"/>
      <c r="J235"/>
      <c r="K235"/>
      <c r="L235"/>
    </row>
    <row r="236" spans="1:12" x14ac:dyDescent="0.15">
      <c r="A236" s="118">
        <v>227</v>
      </c>
      <c r="B236" s="66" t="s">
        <v>288</v>
      </c>
      <c r="C236" s="67">
        <v>1065</v>
      </c>
      <c r="D236" s="67">
        <v>1274</v>
      </c>
      <c r="E236" s="67">
        <v>1353</v>
      </c>
      <c r="F236" s="68">
        <v>2627</v>
      </c>
      <c r="G236" s="85"/>
      <c r="J236"/>
      <c r="K236"/>
      <c r="L236"/>
    </row>
    <row r="237" spans="1:12" x14ac:dyDescent="0.15">
      <c r="A237" s="118">
        <v>228</v>
      </c>
      <c r="B237" s="66" t="s">
        <v>293</v>
      </c>
      <c r="C237" s="67">
        <v>781</v>
      </c>
      <c r="D237" s="67">
        <v>718</v>
      </c>
      <c r="E237" s="67">
        <v>792</v>
      </c>
      <c r="F237" s="68">
        <v>1510</v>
      </c>
      <c r="G237" s="85"/>
      <c r="J237"/>
      <c r="K237"/>
      <c r="L237"/>
    </row>
    <row r="238" spans="1:12" x14ac:dyDescent="0.15">
      <c r="A238" s="118">
        <v>229</v>
      </c>
      <c r="B238" s="66" t="s">
        <v>298</v>
      </c>
      <c r="C238" s="67">
        <v>578</v>
      </c>
      <c r="D238" s="67">
        <v>545</v>
      </c>
      <c r="E238" s="67">
        <v>562</v>
      </c>
      <c r="F238" s="68">
        <v>1107</v>
      </c>
      <c r="G238" s="85"/>
      <c r="J238"/>
      <c r="K238"/>
      <c r="L238"/>
    </row>
    <row r="239" spans="1:12" x14ac:dyDescent="0.15">
      <c r="A239" s="118">
        <v>230</v>
      </c>
      <c r="B239" s="66" t="s">
        <v>303</v>
      </c>
      <c r="C239" s="67">
        <v>605</v>
      </c>
      <c r="D239" s="67">
        <v>691</v>
      </c>
      <c r="E239" s="67">
        <v>713</v>
      </c>
      <c r="F239" s="68">
        <v>1404</v>
      </c>
      <c r="G239" s="85"/>
      <c r="J239"/>
      <c r="K239"/>
      <c r="L239"/>
    </row>
    <row r="240" spans="1:12" x14ac:dyDescent="0.15">
      <c r="A240" s="118">
        <v>231</v>
      </c>
      <c r="B240" s="66" t="s">
        <v>308</v>
      </c>
      <c r="C240" s="67">
        <v>441</v>
      </c>
      <c r="D240" s="67">
        <v>505</v>
      </c>
      <c r="E240" s="67">
        <v>514</v>
      </c>
      <c r="F240" s="68">
        <v>1019</v>
      </c>
      <c r="G240" s="85"/>
      <c r="J240"/>
      <c r="K240"/>
      <c r="L240"/>
    </row>
    <row r="241" spans="1:12" x14ac:dyDescent="0.15">
      <c r="A241" s="118">
        <v>232</v>
      </c>
      <c r="B241" s="66" t="s">
        <v>313</v>
      </c>
      <c r="C241" s="67">
        <v>1571</v>
      </c>
      <c r="D241" s="67">
        <v>1636</v>
      </c>
      <c r="E241" s="67">
        <v>1833</v>
      </c>
      <c r="F241" s="68">
        <v>3469</v>
      </c>
      <c r="G241" s="85"/>
      <c r="J241"/>
      <c r="K241"/>
      <c r="L241"/>
    </row>
    <row r="242" spans="1:12" x14ac:dyDescent="0.15">
      <c r="A242" s="118">
        <v>233</v>
      </c>
      <c r="B242" s="66" t="s">
        <v>318</v>
      </c>
      <c r="C242" s="67">
        <v>855</v>
      </c>
      <c r="D242" s="67">
        <v>808</v>
      </c>
      <c r="E242" s="67">
        <v>871</v>
      </c>
      <c r="F242" s="68">
        <v>1679</v>
      </c>
      <c r="G242" s="85"/>
      <c r="J242"/>
      <c r="K242"/>
      <c r="L242"/>
    </row>
    <row r="243" spans="1:12" x14ac:dyDescent="0.15">
      <c r="A243" s="118">
        <v>234</v>
      </c>
      <c r="B243" s="66" t="s">
        <v>323</v>
      </c>
      <c r="C243" s="67">
        <v>979</v>
      </c>
      <c r="D243" s="67">
        <v>900</v>
      </c>
      <c r="E243" s="67">
        <v>951</v>
      </c>
      <c r="F243" s="68">
        <v>1851</v>
      </c>
      <c r="G243" s="85"/>
      <c r="J243"/>
      <c r="K243"/>
      <c r="L243"/>
    </row>
    <row r="244" spans="1:12" x14ac:dyDescent="0.15">
      <c r="A244" s="118">
        <v>235</v>
      </c>
      <c r="B244" s="66" t="s">
        <v>327</v>
      </c>
      <c r="C244" s="67">
        <v>804</v>
      </c>
      <c r="D244" s="67">
        <v>756</v>
      </c>
      <c r="E244" s="67">
        <v>728</v>
      </c>
      <c r="F244" s="68">
        <v>1484</v>
      </c>
      <c r="G244" s="85"/>
      <c r="J244"/>
      <c r="K244"/>
      <c r="L244"/>
    </row>
    <row r="245" spans="1:12" x14ac:dyDescent="0.15">
      <c r="A245" s="118">
        <v>236</v>
      </c>
      <c r="B245" s="66" t="s">
        <v>332</v>
      </c>
      <c r="C245" s="67">
        <v>612</v>
      </c>
      <c r="D245" s="67">
        <v>569</v>
      </c>
      <c r="E245" s="67">
        <v>584</v>
      </c>
      <c r="F245" s="68">
        <v>1153</v>
      </c>
      <c r="G245" s="85"/>
      <c r="J245"/>
      <c r="K245"/>
      <c r="L245"/>
    </row>
    <row r="246" spans="1:12" x14ac:dyDescent="0.15">
      <c r="A246" s="118">
        <v>237</v>
      </c>
      <c r="B246" s="66" t="s">
        <v>337</v>
      </c>
      <c r="C246" s="67">
        <v>983</v>
      </c>
      <c r="D246" s="67">
        <v>926</v>
      </c>
      <c r="E246" s="67">
        <v>910</v>
      </c>
      <c r="F246" s="68">
        <v>1836</v>
      </c>
      <c r="G246" s="85"/>
      <c r="J246"/>
      <c r="K246"/>
      <c r="L246"/>
    </row>
    <row r="247" spans="1:12" x14ac:dyDescent="0.15">
      <c r="A247" s="118">
        <v>238</v>
      </c>
      <c r="B247" s="66" t="s">
        <v>342</v>
      </c>
      <c r="C247" s="67">
        <v>698</v>
      </c>
      <c r="D247" s="67">
        <v>716</v>
      </c>
      <c r="E247" s="67">
        <v>683</v>
      </c>
      <c r="F247" s="68">
        <v>1399</v>
      </c>
      <c r="G247" s="85"/>
      <c r="J247"/>
      <c r="K247"/>
      <c r="L247"/>
    </row>
    <row r="248" spans="1:12" x14ac:dyDescent="0.15">
      <c r="A248" s="118">
        <v>239</v>
      </c>
      <c r="B248" s="66" t="s">
        <v>347</v>
      </c>
      <c r="C248" s="67">
        <v>51</v>
      </c>
      <c r="D248" s="67">
        <v>20</v>
      </c>
      <c r="E248" s="67">
        <v>34</v>
      </c>
      <c r="F248" s="68">
        <v>54</v>
      </c>
      <c r="G248" s="85"/>
      <c r="J248"/>
      <c r="K248"/>
      <c r="L248"/>
    </row>
    <row r="249" spans="1:12" x14ac:dyDescent="0.15">
      <c r="A249" s="118">
        <v>240</v>
      </c>
      <c r="B249" s="66" t="s">
        <v>352</v>
      </c>
      <c r="C249" s="67">
        <v>953</v>
      </c>
      <c r="D249" s="67">
        <v>1116</v>
      </c>
      <c r="E249" s="67">
        <v>1082</v>
      </c>
      <c r="F249" s="68">
        <v>2198</v>
      </c>
      <c r="G249" s="85"/>
      <c r="J249"/>
      <c r="K249"/>
      <c r="L249"/>
    </row>
    <row r="250" spans="1:12" x14ac:dyDescent="0.15">
      <c r="A250" s="118">
        <v>241</v>
      </c>
      <c r="B250" s="66" t="s">
        <v>17</v>
      </c>
      <c r="C250" s="67">
        <v>634</v>
      </c>
      <c r="D250" s="67">
        <v>639</v>
      </c>
      <c r="E250" s="67">
        <v>700</v>
      </c>
      <c r="F250" s="68">
        <v>1339</v>
      </c>
      <c r="G250" s="85"/>
      <c r="J250"/>
      <c r="K250"/>
      <c r="L250"/>
    </row>
    <row r="251" spans="1:12" x14ac:dyDescent="0.15">
      <c r="A251" s="118">
        <v>242</v>
      </c>
      <c r="B251" s="66" t="s">
        <v>23</v>
      </c>
      <c r="C251" s="67">
        <v>715</v>
      </c>
      <c r="D251" s="67">
        <v>771</v>
      </c>
      <c r="E251" s="67">
        <v>786</v>
      </c>
      <c r="F251" s="68">
        <v>1557</v>
      </c>
      <c r="G251" s="85"/>
      <c r="J251"/>
      <c r="K251"/>
      <c r="L251"/>
    </row>
    <row r="252" spans="1:12" x14ac:dyDescent="0.15">
      <c r="A252" s="118">
        <v>243</v>
      </c>
      <c r="B252" s="66" t="s">
        <v>29</v>
      </c>
      <c r="C252" s="67">
        <v>1091</v>
      </c>
      <c r="D252" s="67">
        <v>1338</v>
      </c>
      <c r="E252" s="67">
        <v>1337</v>
      </c>
      <c r="F252" s="68">
        <v>2675</v>
      </c>
      <c r="G252" s="85"/>
      <c r="J252"/>
      <c r="K252"/>
      <c r="L252"/>
    </row>
    <row r="253" spans="1:12" x14ac:dyDescent="0.15">
      <c r="A253" s="118">
        <v>244</v>
      </c>
      <c r="B253" s="66" t="s">
        <v>35</v>
      </c>
      <c r="C253" s="67">
        <v>966</v>
      </c>
      <c r="D253" s="67">
        <v>1136</v>
      </c>
      <c r="E253" s="67">
        <v>1086</v>
      </c>
      <c r="F253" s="68">
        <v>2222</v>
      </c>
      <c r="G253" s="85"/>
      <c r="J253"/>
      <c r="K253"/>
      <c r="L253"/>
    </row>
    <row r="254" spans="1:12" x14ac:dyDescent="0.15">
      <c r="A254" s="118">
        <v>245</v>
      </c>
      <c r="B254" s="66" t="s">
        <v>41</v>
      </c>
      <c r="C254" s="67">
        <v>94</v>
      </c>
      <c r="D254" s="67">
        <v>87</v>
      </c>
      <c r="E254" s="67">
        <v>84</v>
      </c>
      <c r="F254" s="68">
        <v>171</v>
      </c>
      <c r="G254" s="85"/>
      <c r="J254"/>
      <c r="K254"/>
      <c r="L254"/>
    </row>
    <row r="255" spans="1:12" x14ac:dyDescent="0.15">
      <c r="A255" s="118">
        <v>246</v>
      </c>
      <c r="B255" s="79" t="s">
        <v>47</v>
      </c>
      <c r="C255" s="67">
        <v>530</v>
      </c>
      <c r="D255" s="67">
        <v>482</v>
      </c>
      <c r="E255" s="67">
        <v>508</v>
      </c>
      <c r="F255" s="68">
        <v>990</v>
      </c>
      <c r="G255" s="85"/>
      <c r="J255"/>
      <c r="K255"/>
      <c r="L255"/>
    </row>
    <row r="256" spans="1:12" x14ac:dyDescent="0.15">
      <c r="A256" s="118">
        <v>247</v>
      </c>
      <c r="B256" s="79" t="s">
        <v>53</v>
      </c>
      <c r="C256" s="67">
        <v>648</v>
      </c>
      <c r="D256" s="67">
        <v>662</v>
      </c>
      <c r="E256" s="67">
        <v>598</v>
      </c>
      <c r="F256" s="68">
        <v>1260</v>
      </c>
      <c r="G256" s="85"/>
      <c r="J256"/>
      <c r="K256"/>
      <c r="L256"/>
    </row>
    <row r="257" spans="1:12" x14ac:dyDescent="0.15">
      <c r="A257" s="118">
        <v>248</v>
      </c>
      <c r="B257" s="79" t="s">
        <v>59</v>
      </c>
      <c r="C257" s="67">
        <v>1296</v>
      </c>
      <c r="D257" s="67">
        <v>1411</v>
      </c>
      <c r="E257" s="67">
        <v>1455</v>
      </c>
      <c r="F257" s="68">
        <v>2866</v>
      </c>
      <c r="G257" s="85"/>
      <c r="J257"/>
      <c r="K257"/>
      <c r="L257"/>
    </row>
    <row r="258" spans="1:12" x14ac:dyDescent="0.15">
      <c r="A258" s="118">
        <v>249</v>
      </c>
      <c r="B258" s="79" t="s">
        <v>65</v>
      </c>
      <c r="C258" s="67">
        <v>553</v>
      </c>
      <c r="D258" s="67">
        <v>578</v>
      </c>
      <c r="E258" s="67">
        <v>486</v>
      </c>
      <c r="F258" s="68">
        <v>1064</v>
      </c>
      <c r="G258" s="85"/>
      <c r="J258"/>
      <c r="K258"/>
      <c r="L258"/>
    </row>
    <row r="259" spans="1:12" x14ac:dyDescent="0.15">
      <c r="A259" s="118">
        <v>250</v>
      </c>
      <c r="B259" s="79" t="s">
        <v>71</v>
      </c>
      <c r="C259" s="67">
        <v>599</v>
      </c>
      <c r="D259" s="67">
        <v>714</v>
      </c>
      <c r="E259" s="67">
        <v>702</v>
      </c>
      <c r="F259" s="68">
        <v>1416</v>
      </c>
      <c r="G259" s="85"/>
      <c r="J259"/>
      <c r="K259"/>
      <c r="L259"/>
    </row>
    <row r="260" spans="1:12" x14ac:dyDescent="0.15">
      <c r="A260" s="118">
        <v>251</v>
      </c>
      <c r="B260" s="79" t="s">
        <v>77</v>
      </c>
      <c r="C260" s="67">
        <v>1222</v>
      </c>
      <c r="D260" s="67">
        <v>1387</v>
      </c>
      <c r="E260" s="67">
        <v>1437</v>
      </c>
      <c r="F260" s="68">
        <v>2824</v>
      </c>
      <c r="G260" s="85"/>
      <c r="J260"/>
      <c r="K260"/>
      <c r="L260"/>
    </row>
    <row r="261" spans="1:12" x14ac:dyDescent="0.15">
      <c r="A261" s="118">
        <v>252</v>
      </c>
      <c r="B261" s="81" t="s">
        <v>83</v>
      </c>
      <c r="C261" s="67">
        <v>501</v>
      </c>
      <c r="D261" s="67">
        <v>494</v>
      </c>
      <c r="E261" s="67">
        <v>482</v>
      </c>
      <c r="F261" s="68">
        <v>976</v>
      </c>
      <c r="G261" s="85"/>
      <c r="J261"/>
      <c r="K261"/>
      <c r="L261"/>
    </row>
    <row r="262" spans="1:12" x14ac:dyDescent="0.15">
      <c r="A262" s="118">
        <v>253</v>
      </c>
      <c r="B262" s="79" t="s">
        <v>89</v>
      </c>
      <c r="C262" s="67">
        <v>157</v>
      </c>
      <c r="D262" s="67">
        <v>139</v>
      </c>
      <c r="E262" s="67">
        <v>97</v>
      </c>
      <c r="F262" s="68">
        <v>236</v>
      </c>
      <c r="G262" s="85"/>
      <c r="J262"/>
      <c r="K262"/>
      <c r="L262"/>
    </row>
    <row r="263" spans="1:12" x14ac:dyDescent="0.15">
      <c r="A263" s="118">
        <v>254</v>
      </c>
      <c r="B263" s="79" t="s">
        <v>95</v>
      </c>
      <c r="C263" s="67">
        <v>49</v>
      </c>
      <c r="D263" s="67">
        <v>35</v>
      </c>
      <c r="E263" s="67">
        <v>55</v>
      </c>
      <c r="F263" s="68">
        <v>90</v>
      </c>
      <c r="G263" s="85"/>
      <c r="J263"/>
      <c r="K263"/>
      <c r="L263"/>
    </row>
    <row r="264" spans="1:12" x14ac:dyDescent="0.15">
      <c r="A264" s="118">
        <v>255</v>
      </c>
      <c r="B264" s="79" t="s">
        <v>101</v>
      </c>
      <c r="C264" s="67">
        <v>385</v>
      </c>
      <c r="D264" s="67">
        <v>468</v>
      </c>
      <c r="E264" s="67">
        <v>508</v>
      </c>
      <c r="F264" s="68">
        <v>976</v>
      </c>
      <c r="G264" s="85"/>
      <c r="J264"/>
      <c r="K264"/>
      <c r="L264"/>
    </row>
    <row r="265" spans="1:12" x14ac:dyDescent="0.15">
      <c r="A265" s="118">
        <v>256</v>
      </c>
      <c r="B265" s="79" t="s">
        <v>107</v>
      </c>
      <c r="C265" s="67">
        <v>816</v>
      </c>
      <c r="D265" s="67">
        <v>998</v>
      </c>
      <c r="E265" s="67">
        <v>923</v>
      </c>
      <c r="F265" s="68">
        <v>1921</v>
      </c>
      <c r="G265" s="85"/>
      <c r="J265"/>
      <c r="K265"/>
      <c r="L265"/>
    </row>
    <row r="266" spans="1:12" x14ac:dyDescent="0.15">
      <c r="A266" s="118">
        <v>257</v>
      </c>
      <c r="B266" s="79" t="s">
        <v>113</v>
      </c>
      <c r="C266" s="67">
        <v>255</v>
      </c>
      <c r="D266" s="67">
        <v>293</v>
      </c>
      <c r="E266" s="67">
        <v>319</v>
      </c>
      <c r="F266" s="68">
        <v>612</v>
      </c>
      <c r="G266" s="85"/>
      <c r="J266"/>
      <c r="K266"/>
      <c r="L266"/>
    </row>
    <row r="267" spans="1:12" x14ac:dyDescent="0.15">
      <c r="A267" s="118">
        <v>258</v>
      </c>
      <c r="B267" s="79" t="s">
        <v>118</v>
      </c>
      <c r="C267" s="67">
        <v>793</v>
      </c>
      <c r="D267" s="67">
        <v>890</v>
      </c>
      <c r="E267" s="67">
        <v>921</v>
      </c>
      <c r="F267" s="68">
        <v>1811</v>
      </c>
      <c r="G267" s="85"/>
      <c r="J267"/>
      <c r="K267"/>
      <c r="L267"/>
    </row>
    <row r="268" spans="1:12" x14ac:dyDescent="0.15">
      <c r="A268" s="118">
        <v>259</v>
      </c>
      <c r="B268" s="79" t="s">
        <v>124</v>
      </c>
      <c r="C268" s="67">
        <v>599</v>
      </c>
      <c r="D268" s="67">
        <v>641</v>
      </c>
      <c r="E268" s="67">
        <v>600</v>
      </c>
      <c r="F268" s="68">
        <v>1241</v>
      </c>
      <c r="G268" s="85"/>
      <c r="J268"/>
      <c r="K268"/>
      <c r="L268"/>
    </row>
    <row r="269" spans="1:12" x14ac:dyDescent="0.15">
      <c r="A269" s="118">
        <v>260</v>
      </c>
      <c r="B269" s="79" t="s">
        <v>130</v>
      </c>
      <c r="C269" s="67">
        <v>446</v>
      </c>
      <c r="D269" s="67">
        <v>468</v>
      </c>
      <c r="E269" s="67">
        <v>485</v>
      </c>
      <c r="F269" s="68">
        <v>953</v>
      </c>
      <c r="G269" s="85"/>
      <c r="J269"/>
      <c r="K269"/>
      <c r="L269"/>
    </row>
    <row r="270" spans="1:12" x14ac:dyDescent="0.15">
      <c r="A270" s="118">
        <v>261</v>
      </c>
      <c r="B270" s="79" t="s">
        <v>136</v>
      </c>
      <c r="C270" s="67">
        <v>801</v>
      </c>
      <c r="D270" s="67">
        <v>857</v>
      </c>
      <c r="E270" s="67">
        <v>896</v>
      </c>
      <c r="F270" s="68">
        <v>1753</v>
      </c>
      <c r="G270" s="85"/>
      <c r="J270"/>
      <c r="K270"/>
      <c r="L270"/>
    </row>
    <row r="271" spans="1:12" x14ac:dyDescent="0.15">
      <c r="A271" s="118">
        <v>262</v>
      </c>
      <c r="B271" s="79" t="s">
        <v>142</v>
      </c>
      <c r="C271" s="67">
        <v>611</v>
      </c>
      <c r="D271" s="67">
        <v>711</v>
      </c>
      <c r="E271" s="67">
        <v>690</v>
      </c>
      <c r="F271" s="68">
        <v>1401</v>
      </c>
      <c r="G271" s="85"/>
      <c r="J271"/>
      <c r="K271"/>
      <c r="L271"/>
    </row>
    <row r="272" spans="1:12" x14ac:dyDescent="0.15">
      <c r="A272" s="118">
        <v>263</v>
      </c>
      <c r="B272" s="79" t="s">
        <v>148</v>
      </c>
      <c r="C272" s="67">
        <v>495</v>
      </c>
      <c r="D272" s="67">
        <v>689</v>
      </c>
      <c r="E272" s="67">
        <v>714</v>
      </c>
      <c r="F272" s="68">
        <v>1403</v>
      </c>
      <c r="G272" s="85"/>
      <c r="J272"/>
      <c r="K272"/>
      <c r="L272"/>
    </row>
    <row r="273" spans="1:12" x14ac:dyDescent="0.15">
      <c r="A273" s="118">
        <v>264</v>
      </c>
      <c r="B273" s="79" t="s">
        <v>154</v>
      </c>
      <c r="C273" s="67">
        <v>145</v>
      </c>
      <c r="D273" s="67">
        <v>154</v>
      </c>
      <c r="E273" s="67">
        <v>174</v>
      </c>
      <c r="F273" s="68">
        <v>328</v>
      </c>
      <c r="G273" s="85"/>
      <c r="J273"/>
      <c r="K273"/>
      <c r="L273"/>
    </row>
    <row r="274" spans="1:12" x14ac:dyDescent="0.15">
      <c r="A274" s="118">
        <v>265</v>
      </c>
      <c r="B274" s="79" t="s">
        <v>160</v>
      </c>
      <c r="C274" s="67">
        <v>505</v>
      </c>
      <c r="D274" s="67">
        <v>513</v>
      </c>
      <c r="E274" s="67">
        <v>522</v>
      </c>
      <c r="F274" s="68">
        <v>1035</v>
      </c>
      <c r="G274" s="85"/>
      <c r="J274"/>
      <c r="K274"/>
      <c r="L274"/>
    </row>
    <row r="275" spans="1:12" x14ac:dyDescent="0.15">
      <c r="A275" s="118">
        <v>266</v>
      </c>
      <c r="B275" s="79" t="s">
        <v>166</v>
      </c>
      <c r="C275" s="67">
        <v>635</v>
      </c>
      <c r="D275" s="67">
        <v>558</v>
      </c>
      <c r="E275" s="67">
        <v>557</v>
      </c>
      <c r="F275" s="68">
        <v>1115</v>
      </c>
      <c r="G275" s="85"/>
      <c r="J275"/>
      <c r="K275"/>
      <c r="L275"/>
    </row>
    <row r="276" spans="1:12" x14ac:dyDescent="0.15">
      <c r="A276" s="118">
        <v>267</v>
      </c>
      <c r="B276" s="79" t="s">
        <v>172</v>
      </c>
      <c r="C276" s="67">
        <v>576</v>
      </c>
      <c r="D276" s="67">
        <v>594</v>
      </c>
      <c r="E276" s="67">
        <v>543</v>
      </c>
      <c r="F276" s="68">
        <v>1137</v>
      </c>
      <c r="G276" s="85"/>
      <c r="J276"/>
      <c r="K276"/>
      <c r="L276"/>
    </row>
    <row r="277" spans="1:12" x14ac:dyDescent="0.15">
      <c r="A277" s="118">
        <v>268</v>
      </c>
      <c r="B277" s="79" t="s">
        <v>178</v>
      </c>
      <c r="C277" s="67">
        <v>862</v>
      </c>
      <c r="D277" s="67">
        <v>903</v>
      </c>
      <c r="E277" s="67">
        <v>895</v>
      </c>
      <c r="F277" s="68">
        <v>1798</v>
      </c>
      <c r="G277" s="85"/>
      <c r="J277"/>
      <c r="K277"/>
      <c r="L277"/>
    </row>
    <row r="278" spans="1:12" x14ac:dyDescent="0.15">
      <c r="A278" s="118">
        <v>269</v>
      </c>
      <c r="B278" s="79" t="s">
        <v>184</v>
      </c>
      <c r="C278" s="67">
        <v>798</v>
      </c>
      <c r="D278" s="67">
        <v>822</v>
      </c>
      <c r="E278" s="67">
        <v>825</v>
      </c>
      <c r="F278" s="68">
        <v>1647</v>
      </c>
      <c r="G278" s="85"/>
      <c r="J278"/>
      <c r="K278"/>
      <c r="L278"/>
    </row>
    <row r="279" spans="1:12" x14ac:dyDescent="0.15">
      <c r="A279" s="118">
        <v>270</v>
      </c>
      <c r="B279" s="81" t="s">
        <v>190</v>
      </c>
      <c r="C279" s="67">
        <v>465</v>
      </c>
      <c r="D279" s="67">
        <v>535</v>
      </c>
      <c r="E279" s="67">
        <v>527</v>
      </c>
      <c r="F279" s="68">
        <v>1062</v>
      </c>
      <c r="G279" s="85"/>
      <c r="J279"/>
      <c r="K279"/>
      <c r="L279"/>
    </row>
    <row r="280" spans="1:12" x14ac:dyDescent="0.15">
      <c r="A280" s="118">
        <v>271</v>
      </c>
      <c r="B280" s="81" t="s">
        <v>196</v>
      </c>
      <c r="C280" s="67">
        <v>1335</v>
      </c>
      <c r="D280" s="67">
        <v>1636</v>
      </c>
      <c r="E280" s="67">
        <v>1561</v>
      </c>
      <c r="F280" s="68">
        <v>3197</v>
      </c>
      <c r="G280" s="85"/>
      <c r="J280"/>
      <c r="K280"/>
      <c r="L280"/>
    </row>
    <row r="281" spans="1:12" x14ac:dyDescent="0.15">
      <c r="A281" s="118">
        <v>272</v>
      </c>
      <c r="B281" s="66" t="s">
        <v>202</v>
      </c>
      <c r="C281" s="67">
        <v>45962</v>
      </c>
      <c r="D281" s="67">
        <v>49653</v>
      </c>
      <c r="E281" s="67">
        <v>50105</v>
      </c>
      <c r="F281" s="68">
        <v>99758</v>
      </c>
      <c r="G281" s="85"/>
      <c r="J281"/>
      <c r="K281"/>
      <c r="L281"/>
    </row>
    <row r="282" spans="1:12" x14ac:dyDescent="0.15">
      <c r="A282" s="118">
        <v>273</v>
      </c>
      <c r="B282" s="66" t="s">
        <v>208</v>
      </c>
      <c r="C282" s="67">
        <v>2981</v>
      </c>
      <c r="D282" s="67">
        <v>3180</v>
      </c>
      <c r="E282" s="67">
        <v>3417</v>
      </c>
      <c r="F282" s="68">
        <v>6597</v>
      </c>
      <c r="G282" s="85"/>
      <c r="J282"/>
      <c r="K282"/>
      <c r="L282"/>
    </row>
    <row r="283" spans="1:12" x14ac:dyDescent="0.15">
      <c r="A283" s="118">
        <v>274</v>
      </c>
      <c r="B283" s="66" t="s">
        <v>214</v>
      </c>
      <c r="C283" s="67">
        <v>2267</v>
      </c>
      <c r="D283" s="67">
        <v>2305</v>
      </c>
      <c r="E283" s="67">
        <v>2259</v>
      </c>
      <c r="F283" s="68">
        <v>4564</v>
      </c>
      <c r="G283" s="85"/>
      <c r="J283"/>
      <c r="K283"/>
      <c r="L283"/>
    </row>
    <row r="284" spans="1:12" x14ac:dyDescent="0.15">
      <c r="A284" s="118">
        <v>275</v>
      </c>
      <c r="B284" s="66" t="s">
        <v>220</v>
      </c>
      <c r="C284" s="67">
        <v>850</v>
      </c>
      <c r="D284" s="67">
        <v>909</v>
      </c>
      <c r="E284" s="67">
        <v>931</v>
      </c>
      <c r="F284" s="68">
        <v>1840</v>
      </c>
      <c r="G284" s="85"/>
      <c r="J284"/>
      <c r="K284"/>
      <c r="L284"/>
    </row>
    <row r="285" spans="1:12" x14ac:dyDescent="0.15">
      <c r="A285" s="118">
        <v>276</v>
      </c>
      <c r="B285" s="66" t="s">
        <v>226</v>
      </c>
      <c r="C285" s="67">
        <v>156</v>
      </c>
      <c r="D285" s="67">
        <v>185</v>
      </c>
      <c r="E285" s="67">
        <v>186</v>
      </c>
      <c r="F285" s="68">
        <v>371</v>
      </c>
      <c r="G285" s="85"/>
      <c r="J285"/>
      <c r="K285"/>
      <c r="L285"/>
    </row>
    <row r="286" spans="1:12" x14ac:dyDescent="0.15">
      <c r="A286" s="118">
        <v>277</v>
      </c>
      <c r="B286" s="66" t="s">
        <v>232</v>
      </c>
      <c r="C286" s="67">
        <v>0</v>
      </c>
      <c r="D286" s="67">
        <v>0</v>
      </c>
      <c r="E286" s="67">
        <v>0</v>
      </c>
      <c r="F286" s="68">
        <v>0</v>
      </c>
      <c r="G286" s="85"/>
      <c r="J286"/>
      <c r="K286"/>
      <c r="L286"/>
    </row>
    <row r="287" spans="1:12" x14ac:dyDescent="0.15">
      <c r="A287" s="118">
        <v>278</v>
      </c>
      <c r="B287" s="66" t="s">
        <v>238</v>
      </c>
      <c r="C287" s="67">
        <v>603</v>
      </c>
      <c r="D287" s="67">
        <v>674</v>
      </c>
      <c r="E287" s="67">
        <v>628</v>
      </c>
      <c r="F287" s="68">
        <v>1302</v>
      </c>
      <c r="G287" s="85"/>
      <c r="J287"/>
      <c r="K287"/>
      <c r="L287"/>
    </row>
    <row r="288" spans="1:12" x14ac:dyDescent="0.15">
      <c r="A288" s="118">
        <v>279</v>
      </c>
      <c r="B288" s="66" t="s">
        <v>244</v>
      </c>
      <c r="C288" s="67">
        <v>834</v>
      </c>
      <c r="D288" s="67">
        <v>959</v>
      </c>
      <c r="E288" s="67">
        <v>910</v>
      </c>
      <c r="F288" s="68">
        <v>1869</v>
      </c>
      <c r="G288" s="85"/>
      <c r="J288"/>
      <c r="K288"/>
      <c r="L288"/>
    </row>
    <row r="289" spans="1:12" x14ac:dyDescent="0.15">
      <c r="A289" s="118">
        <v>280</v>
      </c>
      <c r="B289" s="66" t="s">
        <v>250</v>
      </c>
      <c r="C289" s="67">
        <v>818</v>
      </c>
      <c r="D289" s="67">
        <v>848</v>
      </c>
      <c r="E289" s="67">
        <v>811</v>
      </c>
      <c r="F289" s="68">
        <v>1659</v>
      </c>
      <c r="G289" s="85"/>
      <c r="J289"/>
      <c r="K289"/>
      <c r="L289"/>
    </row>
    <row r="290" spans="1:12" x14ac:dyDescent="0.15">
      <c r="A290" s="118">
        <v>281</v>
      </c>
      <c r="B290" s="66" t="s">
        <v>256</v>
      </c>
      <c r="C290" s="67">
        <v>545</v>
      </c>
      <c r="D290" s="67">
        <v>567</v>
      </c>
      <c r="E290" s="67">
        <v>509</v>
      </c>
      <c r="F290" s="68">
        <v>1076</v>
      </c>
      <c r="G290" s="85"/>
      <c r="J290"/>
      <c r="K290"/>
      <c r="L290"/>
    </row>
    <row r="291" spans="1:12" x14ac:dyDescent="0.15">
      <c r="A291" s="118">
        <v>282</v>
      </c>
      <c r="B291" s="66" t="s">
        <v>262</v>
      </c>
      <c r="C291" s="67">
        <v>711</v>
      </c>
      <c r="D291" s="67">
        <v>705</v>
      </c>
      <c r="E291" s="67">
        <v>693</v>
      </c>
      <c r="F291" s="68">
        <v>1398</v>
      </c>
      <c r="G291" s="85"/>
      <c r="J291"/>
      <c r="K291"/>
      <c r="L291"/>
    </row>
    <row r="292" spans="1:12" x14ac:dyDescent="0.15">
      <c r="A292" s="118">
        <v>283</v>
      </c>
      <c r="B292" s="66" t="s">
        <v>268</v>
      </c>
      <c r="C292" s="67">
        <v>586</v>
      </c>
      <c r="D292" s="67">
        <v>647</v>
      </c>
      <c r="E292" s="67">
        <v>566</v>
      </c>
      <c r="F292" s="68">
        <v>1213</v>
      </c>
      <c r="G292" s="85"/>
      <c r="J292"/>
      <c r="K292"/>
      <c r="L292"/>
    </row>
    <row r="293" spans="1:12" x14ac:dyDescent="0.15">
      <c r="A293" s="118">
        <v>284</v>
      </c>
      <c r="B293" s="66" t="s">
        <v>274</v>
      </c>
      <c r="C293" s="67">
        <v>353</v>
      </c>
      <c r="D293" s="67">
        <v>411</v>
      </c>
      <c r="E293" s="67">
        <v>414</v>
      </c>
      <c r="F293" s="68">
        <v>825</v>
      </c>
      <c r="G293" s="85"/>
      <c r="J293"/>
      <c r="K293"/>
      <c r="L293"/>
    </row>
    <row r="294" spans="1:12" x14ac:dyDescent="0.15">
      <c r="A294" s="118">
        <v>285</v>
      </c>
      <c r="B294" s="66" t="s">
        <v>279</v>
      </c>
      <c r="C294" s="67">
        <v>550</v>
      </c>
      <c r="D294" s="67">
        <v>621</v>
      </c>
      <c r="E294" s="67">
        <v>631</v>
      </c>
      <c r="F294" s="68">
        <v>1252</v>
      </c>
      <c r="G294" s="85"/>
      <c r="J294"/>
      <c r="K294"/>
      <c r="L294"/>
    </row>
    <row r="295" spans="1:12" x14ac:dyDescent="0.15">
      <c r="A295" s="118">
        <v>286</v>
      </c>
      <c r="B295" s="66" t="s">
        <v>284</v>
      </c>
      <c r="C295" s="67">
        <v>171</v>
      </c>
      <c r="D295" s="67">
        <v>194</v>
      </c>
      <c r="E295" s="67">
        <v>183</v>
      </c>
      <c r="F295" s="68">
        <v>377</v>
      </c>
      <c r="G295" s="85"/>
      <c r="J295"/>
      <c r="K295"/>
      <c r="L295"/>
    </row>
    <row r="296" spans="1:12" x14ac:dyDescent="0.15">
      <c r="A296" s="118">
        <v>287</v>
      </c>
      <c r="B296" s="66" t="s">
        <v>289</v>
      </c>
      <c r="C296" s="67">
        <v>0</v>
      </c>
      <c r="D296" s="67">
        <v>0</v>
      </c>
      <c r="E296" s="67">
        <v>0</v>
      </c>
      <c r="F296" s="68">
        <v>0</v>
      </c>
      <c r="G296" s="85"/>
      <c r="J296"/>
      <c r="K296"/>
      <c r="L296"/>
    </row>
    <row r="297" spans="1:12" x14ac:dyDescent="0.15">
      <c r="A297" s="118">
        <v>288</v>
      </c>
      <c r="B297" s="66" t="s">
        <v>294</v>
      </c>
      <c r="C297" s="67">
        <v>494</v>
      </c>
      <c r="D297" s="67">
        <v>545</v>
      </c>
      <c r="E297" s="67">
        <v>544</v>
      </c>
      <c r="F297" s="68">
        <v>1089</v>
      </c>
      <c r="G297" s="85"/>
      <c r="J297"/>
      <c r="K297"/>
      <c r="L297"/>
    </row>
    <row r="298" spans="1:12" x14ac:dyDescent="0.15">
      <c r="A298" s="118">
        <v>289</v>
      </c>
      <c r="B298" s="66" t="s">
        <v>299</v>
      </c>
      <c r="C298" s="67">
        <v>222</v>
      </c>
      <c r="D298" s="67">
        <v>259</v>
      </c>
      <c r="E298" s="67">
        <v>232</v>
      </c>
      <c r="F298" s="68">
        <v>491</v>
      </c>
      <c r="G298" s="85"/>
      <c r="J298"/>
      <c r="K298"/>
      <c r="L298"/>
    </row>
    <row r="299" spans="1:12" x14ac:dyDescent="0.15">
      <c r="A299" s="118">
        <v>290</v>
      </c>
      <c r="B299" s="66" t="s">
        <v>304</v>
      </c>
      <c r="C299" s="67">
        <v>20</v>
      </c>
      <c r="D299" s="67">
        <v>10</v>
      </c>
      <c r="E299" s="67">
        <v>15</v>
      </c>
      <c r="F299" s="68">
        <v>25</v>
      </c>
      <c r="G299" s="85"/>
      <c r="J299"/>
      <c r="K299"/>
      <c r="L299"/>
    </row>
    <row r="300" spans="1:12" x14ac:dyDescent="0.15">
      <c r="A300" s="118">
        <v>291</v>
      </c>
      <c r="B300" s="66" t="s">
        <v>309</v>
      </c>
      <c r="C300" s="67">
        <v>0</v>
      </c>
      <c r="D300" s="67">
        <v>0</v>
      </c>
      <c r="E300" s="67">
        <v>0</v>
      </c>
      <c r="F300" s="68">
        <v>0</v>
      </c>
      <c r="G300" s="85"/>
      <c r="J300"/>
      <c r="K300"/>
      <c r="L300"/>
    </row>
    <row r="301" spans="1:12" x14ac:dyDescent="0.15">
      <c r="A301" s="118">
        <v>292</v>
      </c>
      <c r="B301" s="66" t="s">
        <v>314</v>
      </c>
      <c r="C301" s="67">
        <v>2508</v>
      </c>
      <c r="D301" s="67">
        <v>2444</v>
      </c>
      <c r="E301" s="67">
        <v>2002</v>
      </c>
      <c r="F301" s="68">
        <v>4446</v>
      </c>
      <c r="G301" s="85"/>
      <c r="J301"/>
      <c r="K301"/>
      <c r="L301"/>
    </row>
    <row r="302" spans="1:12" x14ac:dyDescent="0.15">
      <c r="A302" s="118">
        <v>293</v>
      </c>
      <c r="B302" s="66" t="s">
        <v>319</v>
      </c>
      <c r="C302" s="67">
        <v>283</v>
      </c>
      <c r="D302" s="67">
        <v>316</v>
      </c>
      <c r="E302" s="67">
        <v>288</v>
      </c>
      <c r="F302" s="68">
        <v>604</v>
      </c>
      <c r="G302" s="85"/>
      <c r="J302"/>
      <c r="K302"/>
      <c r="L302"/>
    </row>
    <row r="303" spans="1:12" x14ac:dyDescent="0.15">
      <c r="A303" s="118">
        <v>294</v>
      </c>
      <c r="B303" s="66" t="s">
        <v>97</v>
      </c>
      <c r="C303" s="67">
        <v>0</v>
      </c>
      <c r="D303" s="67">
        <v>0</v>
      </c>
      <c r="E303" s="67">
        <v>0</v>
      </c>
      <c r="F303" s="68">
        <v>0</v>
      </c>
      <c r="G303" s="85"/>
      <c r="J303"/>
      <c r="K303"/>
      <c r="L303"/>
    </row>
    <row r="304" spans="1:12" x14ac:dyDescent="0.15">
      <c r="A304" s="118">
        <v>295</v>
      </c>
      <c r="B304" s="66" t="s">
        <v>328</v>
      </c>
      <c r="C304" s="67">
        <v>3171</v>
      </c>
      <c r="D304" s="67">
        <v>3613</v>
      </c>
      <c r="E304" s="67">
        <v>3587</v>
      </c>
      <c r="F304" s="68">
        <v>7200</v>
      </c>
      <c r="G304" s="85"/>
      <c r="J304"/>
      <c r="K304"/>
      <c r="L304"/>
    </row>
    <row r="305" spans="1:12" x14ac:dyDescent="0.15">
      <c r="A305" s="118">
        <v>296</v>
      </c>
      <c r="B305" s="66" t="s">
        <v>333</v>
      </c>
      <c r="C305" s="67">
        <v>2267</v>
      </c>
      <c r="D305" s="67">
        <v>2623</v>
      </c>
      <c r="E305" s="67">
        <v>2495</v>
      </c>
      <c r="F305" s="68">
        <v>5118</v>
      </c>
      <c r="G305" s="85"/>
      <c r="J305"/>
      <c r="K305"/>
      <c r="L305"/>
    </row>
    <row r="306" spans="1:12" x14ac:dyDescent="0.15">
      <c r="A306" s="118">
        <v>297</v>
      </c>
      <c r="B306" s="66" t="s">
        <v>338</v>
      </c>
      <c r="C306" s="67">
        <v>0</v>
      </c>
      <c r="D306" s="67">
        <v>0</v>
      </c>
      <c r="E306" s="67">
        <v>0</v>
      </c>
      <c r="F306" s="68">
        <v>0</v>
      </c>
      <c r="G306" s="85"/>
      <c r="J306"/>
      <c r="K306"/>
      <c r="L306"/>
    </row>
    <row r="307" spans="1:12" x14ac:dyDescent="0.15">
      <c r="A307" s="118">
        <v>298</v>
      </c>
      <c r="B307" s="66" t="s">
        <v>343</v>
      </c>
      <c r="C307" s="67">
        <v>0</v>
      </c>
      <c r="D307" s="67">
        <v>0</v>
      </c>
      <c r="E307" s="67">
        <v>0</v>
      </c>
      <c r="F307" s="68">
        <v>0</v>
      </c>
      <c r="G307" s="85"/>
      <c r="J307"/>
      <c r="K307"/>
      <c r="L307"/>
    </row>
    <row r="308" spans="1:12" x14ac:dyDescent="0.15">
      <c r="A308" s="118">
        <v>299</v>
      </c>
      <c r="B308" s="66" t="s">
        <v>348</v>
      </c>
      <c r="C308" s="67">
        <v>736</v>
      </c>
      <c r="D308" s="67">
        <v>781</v>
      </c>
      <c r="E308" s="67">
        <v>802</v>
      </c>
      <c r="F308" s="68">
        <v>1583</v>
      </c>
      <c r="G308" s="85"/>
      <c r="J308"/>
      <c r="K308"/>
      <c r="L308"/>
    </row>
    <row r="309" spans="1:12" x14ac:dyDescent="0.15">
      <c r="A309" s="118">
        <v>300</v>
      </c>
      <c r="B309" s="66" t="s">
        <v>353</v>
      </c>
      <c r="C309" s="67">
        <v>613</v>
      </c>
      <c r="D309" s="67">
        <v>651</v>
      </c>
      <c r="E309" s="67">
        <v>654</v>
      </c>
      <c r="F309" s="68">
        <v>1305</v>
      </c>
      <c r="G309" s="85"/>
      <c r="J309"/>
      <c r="K309"/>
      <c r="L309"/>
    </row>
    <row r="310" spans="1:12" x14ac:dyDescent="0.15">
      <c r="A310" s="118">
        <v>301</v>
      </c>
      <c r="B310" s="66" t="s">
        <v>18</v>
      </c>
      <c r="C310" s="67">
        <v>984</v>
      </c>
      <c r="D310" s="67">
        <v>1115</v>
      </c>
      <c r="E310" s="67">
        <v>1043</v>
      </c>
      <c r="F310" s="68">
        <v>2158</v>
      </c>
      <c r="G310" s="85"/>
      <c r="J310"/>
      <c r="K310"/>
      <c r="L310"/>
    </row>
    <row r="311" spans="1:12" x14ac:dyDescent="0.15">
      <c r="A311" s="118">
        <v>302</v>
      </c>
      <c r="B311" s="66" t="s">
        <v>24</v>
      </c>
      <c r="C311" s="67">
        <v>1070</v>
      </c>
      <c r="D311" s="67">
        <v>1161</v>
      </c>
      <c r="E311" s="67">
        <v>1097</v>
      </c>
      <c r="F311" s="68">
        <v>2258</v>
      </c>
      <c r="G311" s="85"/>
      <c r="J311"/>
      <c r="K311"/>
      <c r="L311"/>
    </row>
    <row r="312" spans="1:12" x14ac:dyDescent="0.15">
      <c r="A312" s="118">
        <v>303</v>
      </c>
      <c r="B312" s="66" t="s">
        <v>30</v>
      </c>
      <c r="C312" s="67">
        <v>703</v>
      </c>
      <c r="D312" s="67">
        <v>634</v>
      </c>
      <c r="E312" s="67">
        <v>604</v>
      </c>
      <c r="F312" s="68">
        <v>1238</v>
      </c>
      <c r="G312" s="85"/>
      <c r="J312"/>
      <c r="K312"/>
      <c r="L312"/>
    </row>
    <row r="313" spans="1:12" x14ac:dyDescent="0.15">
      <c r="A313" s="118">
        <v>304</v>
      </c>
      <c r="B313" s="66" t="s">
        <v>36</v>
      </c>
      <c r="C313" s="67">
        <v>1968</v>
      </c>
      <c r="D313" s="67">
        <v>1600</v>
      </c>
      <c r="E313" s="67">
        <v>1735</v>
      </c>
      <c r="F313" s="68">
        <v>3335</v>
      </c>
      <c r="G313" s="85"/>
      <c r="J313"/>
      <c r="K313"/>
      <c r="L313"/>
    </row>
    <row r="314" spans="1:12" x14ac:dyDescent="0.15">
      <c r="A314" s="118">
        <v>305</v>
      </c>
      <c r="B314" s="66" t="s">
        <v>42</v>
      </c>
      <c r="C314" s="67">
        <v>87</v>
      </c>
      <c r="D314" s="67">
        <v>93</v>
      </c>
      <c r="E314" s="67">
        <v>107</v>
      </c>
      <c r="F314" s="68">
        <v>200</v>
      </c>
      <c r="G314" s="85"/>
      <c r="J314"/>
      <c r="K314"/>
      <c r="L314"/>
    </row>
    <row r="315" spans="1:12" x14ac:dyDescent="0.15">
      <c r="A315" s="118">
        <v>306</v>
      </c>
      <c r="B315" s="66" t="s">
        <v>48</v>
      </c>
      <c r="C315" s="67">
        <v>279</v>
      </c>
      <c r="D315" s="67">
        <v>292</v>
      </c>
      <c r="E315" s="67">
        <v>223</v>
      </c>
      <c r="F315" s="68">
        <v>515</v>
      </c>
      <c r="G315" s="85"/>
      <c r="J315"/>
      <c r="K315"/>
      <c r="L315"/>
    </row>
    <row r="316" spans="1:12" x14ac:dyDescent="0.15">
      <c r="A316" s="118">
        <v>307</v>
      </c>
      <c r="B316" s="66" t="s">
        <v>54</v>
      </c>
      <c r="C316" s="67">
        <v>253</v>
      </c>
      <c r="D316" s="67">
        <v>249</v>
      </c>
      <c r="E316" s="67">
        <v>189</v>
      </c>
      <c r="F316" s="68">
        <v>438</v>
      </c>
      <c r="G316" s="85"/>
      <c r="J316"/>
      <c r="K316"/>
      <c r="L316"/>
    </row>
    <row r="317" spans="1:12" x14ac:dyDescent="0.15">
      <c r="A317" s="118">
        <v>308</v>
      </c>
      <c r="B317" s="66" t="s">
        <v>60</v>
      </c>
      <c r="C317" s="67">
        <v>643</v>
      </c>
      <c r="D317" s="67">
        <v>850</v>
      </c>
      <c r="E317" s="67">
        <v>831</v>
      </c>
      <c r="F317" s="68">
        <v>1681</v>
      </c>
      <c r="G317" s="85"/>
      <c r="J317"/>
      <c r="K317"/>
      <c r="L317"/>
    </row>
    <row r="318" spans="1:12" x14ac:dyDescent="0.15">
      <c r="A318" s="118">
        <v>309</v>
      </c>
      <c r="B318" s="66" t="s">
        <v>66</v>
      </c>
      <c r="C318" s="67">
        <v>681</v>
      </c>
      <c r="D318" s="67">
        <v>823</v>
      </c>
      <c r="E318" s="67">
        <v>810</v>
      </c>
      <c r="F318" s="68">
        <v>1633</v>
      </c>
      <c r="G318" s="85"/>
      <c r="J318"/>
      <c r="K318"/>
      <c r="L318"/>
    </row>
    <row r="319" spans="1:12" x14ac:dyDescent="0.15">
      <c r="A319" s="118">
        <v>310</v>
      </c>
      <c r="B319" s="66" t="s">
        <v>72</v>
      </c>
      <c r="C319" s="67">
        <v>9</v>
      </c>
      <c r="D319" s="67">
        <v>11</v>
      </c>
      <c r="E319" s="67">
        <v>4</v>
      </c>
      <c r="F319" s="68">
        <v>15</v>
      </c>
      <c r="G319" s="85"/>
      <c r="J319"/>
      <c r="K319"/>
      <c r="L319"/>
    </row>
    <row r="320" spans="1:12" x14ac:dyDescent="0.15">
      <c r="A320" s="118">
        <v>311</v>
      </c>
      <c r="B320" s="66" t="s">
        <v>78</v>
      </c>
      <c r="C320" s="67">
        <v>339</v>
      </c>
      <c r="D320" s="67">
        <v>354</v>
      </c>
      <c r="E320" s="67">
        <v>327</v>
      </c>
      <c r="F320" s="68">
        <v>681</v>
      </c>
      <c r="G320" s="85"/>
      <c r="J320"/>
      <c r="K320"/>
      <c r="L320"/>
    </row>
    <row r="321" spans="1:12" x14ac:dyDescent="0.15">
      <c r="A321" s="118">
        <v>312</v>
      </c>
      <c r="B321" s="66" t="s">
        <v>84</v>
      </c>
      <c r="C321" s="67">
        <v>1370</v>
      </c>
      <c r="D321" s="67">
        <v>1758</v>
      </c>
      <c r="E321" s="67">
        <v>1738</v>
      </c>
      <c r="F321" s="68">
        <v>3496</v>
      </c>
      <c r="G321" s="85"/>
      <c r="J321"/>
      <c r="K321"/>
      <c r="L321"/>
    </row>
    <row r="322" spans="1:12" x14ac:dyDescent="0.15">
      <c r="A322" s="118">
        <v>313</v>
      </c>
      <c r="B322" s="66" t="s">
        <v>90</v>
      </c>
      <c r="C322" s="67">
        <v>450</v>
      </c>
      <c r="D322" s="67">
        <v>524</v>
      </c>
      <c r="E322" s="67">
        <v>486</v>
      </c>
      <c r="F322" s="68">
        <v>1010</v>
      </c>
      <c r="G322" s="85"/>
      <c r="J322"/>
      <c r="K322"/>
      <c r="L322"/>
    </row>
    <row r="323" spans="1:12" x14ac:dyDescent="0.15">
      <c r="A323" s="118">
        <v>314</v>
      </c>
      <c r="B323" s="66" t="s">
        <v>96</v>
      </c>
      <c r="C323" s="67">
        <v>0</v>
      </c>
      <c r="D323" s="67">
        <v>0</v>
      </c>
      <c r="E323" s="67">
        <v>0</v>
      </c>
      <c r="F323" s="68">
        <v>0</v>
      </c>
      <c r="G323" s="85"/>
      <c r="J323"/>
      <c r="K323"/>
      <c r="L323"/>
    </row>
    <row r="324" spans="1:12" x14ac:dyDescent="0.15">
      <c r="A324" s="118">
        <v>315</v>
      </c>
      <c r="B324" s="66" t="s">
        <v>102</v>
      </c>
      <c r="C324" s="67">
        <v>0</v>
      </c>
      <c r="D324" s="67">
        <v>0</v>
      </c>
      <c r="E324" s="67">
        <v>0</v>
      </c>
      <c r="F324" s="68">
        <v>0</v>
      </c>
      <c r="G324" s="85"/>
      <c r="J324"/>
      <c r="K324"/>
      <c r="L324"/>
    </row>
    <row r="325" spans="1:12" x14ac:dyDescent="0.15">
      <c r="A325" s="118">
        <v>316</v>
      </c>
      <c r="B325" s="66" t="s">
        <v>108</v>
      </c>
      <c r="C325" s="67">
        <v>0</v>
      </c>
      <c r="D325" s="67">
        <v>0</v>
      </c>
      <c r="E325" s="67">
        <v>0</v>
      </c>
      <c r="F325" s="68">
        <v>0</v>
      </c>
      <c r="G325" s="85"/>
      <c r="J325"/>
      <c r="K325"/>
      <c r="L325"/>
    </row>
    <row r="326" spans="1:12" x14ac:dyDescent="0.15">
      <c r="A326" s="118">
        <v>317</v>
      </c>
      <c r="B326" s="66" t="s">
        <v>114</v>
      </c>
      <c r="C326" s="67">
        <v>928</v>
      </c>
      <c r="D326" s="67">
        <v>970</v>
      </c>
      <c r="E326" s="67">
        <v>850</v>
      </c>
      <c r="F326" s="68">
        <v>1820</v>
      </c>
      <c r="G326" s="85"/>
      <c r="J326"/>
      <c r="K326"/>
      <c r="L326"/>
    </row>
    <row r="327" spans="1:12" x14ac:dyDescent="0.15">
      <c r="A327" s="118">
        <v>318</v>
      </c>
      <c r="B327" s="66" t="s">
        <v>119</v>
      </c>
      <c r="C327" s="67">
        <v>441</v>
      </c>
      <c r="D327" s="67">
        <v>450</v>
      </c>
      <c r="E327" s="67">
        <v>397</v>
      </c>
      <c r="F327" s="68">
        <v>847</v>
      </c>
      <c r="G327" s="85"/>
      <c r="J327"/>
      <c r="K327"/>
      <c r="L327"/>
    </row>
    <row r="328" spans="1:12" x14ac:dyDescent="0.15">
      <c r="A328" s="118">
        <v>319</v>
      </c>
      <c r="B328" s="66" t="s">
        <v>125</v>
      </c>
      <c r="C328" s="67">
        <v>185</v>
      </c>
      <c r="D328" s="67">
        <v>198</v>
      </c>
      <c r="E328" s="67">
        <v>197</v>
      </c>
      <c r="F328" s="68">
        <v>395</v>
      </c>
      <c r="G328" s="85"/>
      <c r="J328"/>
      <c r="K328"/>
      <c r="L328"/>
    </row>
    <row r="329" spans="1:12" x14ac:dyDescent="0.15">
      <c r="A329" s="118">
        <v>320</v>
      </c>
      <c r="B329" s="66" t="s">
        <v>131</v>
      </c>
      <c r="C329" s="67">
        <v>336</v>
      </c>
      <c r="D329" s="67">
        <v>370</v>
      </c>
      <c r="E329" s="67">
        <v>341</v>
      </c>
      <c r="F329" s="68">
        <v>711</v>
      </c>
      <c r="G329" s="85"/>
      <c r="J329"/>
      <c r="K329"/>
      <c r="L329"/>
    </row>
    <row r="330" spans="1:12" x14ac:dyDescent="0.15">
      <c r="A330" s="118">
        <v>321</v>
      </c>
      <c r="B330" s="66" t="s">
        <v>137</v>
      </c>
      <c r="C330" s="67">
        <v>0</v>
      </c>
      <c r="D330" s="67">
        <v>0</v>
      </c>
      <c r="E330" s="67">
        <v>0</v>
      </c>
      <c r="F330" s="68">
        <v>0</v>
      </c>
      <c r="G330" s="85"/>
      <c r="J330"/>
      <c r="K330"/>
      <c r="L330"/>
    </row>
    <row r="331" spans="1:12" x14ac:dyDescent="0.15">
      <c r="A331" s="118">
        <v>322</v>
      </c>
      <c r="B331" s="66" t="s">
        <v>143</v>
      </c>
      <c r="C331" s="67">
        <v>380</v>
      </c>
      <c r="D331" s="67">
        <v>376</v>
      </c>
      <c r="E331" s="67">
        <v>375</v>
      </c>
      <c r="F331" s="68">
        <v>751</v>
      </c>
      <c r="G331" s="85"/>
      <c r="J331"/>
      <c r="K331"/>
      <c r="L331"/>
    </row>
    <row r="332" spans="1:12" x14ac:dyDescent="0.15">
      <c r="A332" s="118">
        <v>323</v>
      </c>
      <c r="B332" s="66" t="s">
        <v>149</v>
      </c>
      <c r="C332" s="67">
        <v>1024</v>
      </c>
      <c r="D332" s="67">
        <v>1151</v>
      </c>
      <c r="E332" s="67">
        <v>1039</v>
      </c>
      <c r="F332" s="68">
        <v>2190</v>
      </c>
      <c r="G332" s="85"/>
      <c r="J332"/>
      <c r="K332"/>
      <c r="L332"/>
    </row>
    <row r="333" spans="1:12" x14ac:dyDescent="0.15">
      <c r="A333" s="118">
        <v>324</v>
      </c>
      <c r="B333" s="66" t="s">
        <v>155</v>
      </c>
      <c r="C333" s="67">
        <v>928</v>
      </c>
      <c r="D333" s="67">
        <v>1019</v>
      </c>
      <c r="E333" s="67">
        <v>1003</v>
      </c>
      <c r="F333" s="68">
        <v>2022</v>
      </c>
      <c r="G333" s="85"/>
      <c r="J333"/>
      <c r="K333"/>
      <c r="L333"/>
    </row>
    <row r="334" spans="1:12" x14ac:dyDescent="0.15">
      <c r="A334" s="118">
        <v>325</v>
      </c>
      <c r="B334" s="66" t="s">
        <v>161</v>
      </c>
      <c r="C334" s="67">
        <v>1213</v>
      </c>
      <c r="D334" s="67">
        <v>1432</v>
      </c>
      <c r="E334" s="67">
        <v>1475</v>
      </c>
      <c r="F334" s="68">
        <v>2907</v>
      </c>
      <c r="G334" s="85"/>
      <c r="J334"/>
      <c r="K334"/>
      <c r="L334"/>
    </row>
    <row r="335" spans="1:12" x14ac:dyDescent="0.15">
      <c r="A335" s="118">
        <v>326</v>
      </c>
      <c r="B335" s="66" t="s">
        <v>167</v>
      </c>
      <c r="C335" s="67">
        <v>519</v>
      </c>
      <c r="D335" s="67">
        <v>607</v>
      </c>
      <c r="E335" s="67">
        <v>584</v>
      </c>
      <c r="F335" s="68">
        <v>1191</v>
      </c>
      <c r="G335" s="85"/>
      <c r="J335"/>
      <c r="K335"/>
      <c r="L335"/>
    </row>
    <row r="336" spans="1:12" x14ac:dyDescent="0.15">
      <c r="A336" s="118">
        <v>327</v>
      </c>
      <c r="B336" s="66" t="s">
        <v>173</v>
      </c>
      <c r="C336" s="67">
        <v>923</v>
      </c>
      <c r="D336" s="67">
        <v>1099</v>
      </c>
      <c r="E336" s="67">
        <v>1025</v>
      </c>
      <c r="F336" s="68">
        <v>2124</v>
      </c>
      <c r="G336" s="85"/>
      <c r="J336"/>
      <c r="K336"/>
      <c r="L336"/>
    </row>
    <row r="337" spans="1:12" x14ac:dyDescent="0.15">
      <c r="A337" s="118">
        <v>328</v>
      </c>
      <c r="B337" s="66" t="s">
        <v>179</v>
      </c>
      <c r="C337" s="67">
        <v>1025</v>
      </c>
      <c r="D337" s="67">
        <v>1239</v>
      </c>
      <c r="E337" s="67">
        <v>1220</v>
      </c>
      <c r="F337" s="68">
        <v>2459</v>
      </c>
      <c r="G337" s="85"/>
      <c r="J337"/>
      <c r="K337"/>
      <c r="L337"/>
    </row>
    <row r="338" spans="1:12" x14ac:dyDescent="0.15">
      <c r="A338" s="118">
        <v>329</v>
      </c>
      <c r="B338" s="66" t="s">
        <v>185</v>
      </c>
      <c r="C338" s="67">
        <v>747</v>
      </c>
      <c r="D338" s="67">
        <v>810</v>
      </c>
      <c r="E338" s="67">
        <v>783</v>
      </c>
      <c r="F338" s="68">
        <v>1593</v>
      </c>
      <c r="G338" s="85"/>
      <c r="J338"/>
      <c r="K338"/>
      <c r="L338"/>
    </row>
    <row r="339" spans="1:12" x14ac:dyDescent="0.15">
      <c r="A339" s="118">
        <v>330</v>
      </c>
      <c r="B339" s="66" t="s">
        <v>191</v>
      </c>
      <c r="C339" s="67">
        <v>661</v>
      </c>
      <c r="D339" s="67">
        <v>738</v>
      </c>
      <c r="E339" s="67">
        <v>750</v>
      </c>
      <c r="F339" s="68">
        <v>1488</v>
      </c>
      <c r="G339" s="85"/>
      <c r="J339"/>
      <c r="K339"/>
      <c r="L339"/>
    </row>
    <row r="340" spans="1:12" x14ac:dyDescent="0.15">
      <c r="A340" s="118">
        <v>331</v>
      </c>
      <c r="B340" s="66" t="s">
        <v>197</v>
      </c>
      <c r="C340" s="67">
        <v>333</v>
      </c>
      <c r="D340" s="67">
        <v>376</v>
      </c>
      <c r="E340" s="67">
        <v>373</v>
      </c>
      <c r="F340" s="68">
        <v>749</v>
      </c>
      <c r="G340" s="85"/>
      <c r="J340"/>
      <c r="K340"/>
      <c r="L340"/>
    </row>
    <row r="341" spans="1:12" x14ac:dyDescent="0.15">
      <c r="A341" s="118">
        <v>332</v>
      </c>
      <c r="B341" s="66" t="s">
        <v>203</v>
      </c>
      <c r="C341" s="67">
        <v>1</v>
      </c>
      <c r="D341" s="67">
        <v>2</v>
      </c>
      <c r="E341" s="67">
        <v>1</v>
      </c>
      <c r="F341" s="68">
        <v>3</v>
      </c>
      <c r="G341" s="85"/>
      <c r="J341"/>
      <c r="K341"/>
      <c r="L341"/>
    </row>
    <row r="342" spans="1:12" x14ac:dyDescent="0.15">
      <c r="A342" s="118">
        <v>333</v>
      </c>
      <c r="B342" s="66" t="s">
        <v>209</v>
      </c>
      <c r="C342" s="67">
        <v>396</v>
      </c>
      <c r="D342" s="67">
        <v>472</v>
      </c>
      <c r="E342" s="67">
        <v>471</v>
      </c>
      <c r="F342" s="68">
        <v>943</v>
      </c>
      <c r="G342" s="85"/>
      <c r="J342"/>
      <c r="K342"/>
      <c r="L342"/>
    </row>
    <row r="343" spans="1:12" x14ac:dyDescent="0.15">
      <c r="A343" s="118">
        <v>334</v>
      </c>
      <c r="B343" s="66" t="s">
        <v>215</v>
      </c>
      <c r="C343" s="67">
        <v>402</v>
      </c>
      <c r="D343" s="67">
        <v>411</v>
      </c>
      <c r="E343" s="67">
        <v>461</v>
      </c>
      <c r="F343" s="68">
        <v>872</v>
      </c>
      <c r="G343" s="85"/>
      <c r="J343"/>
      <c r="K343"/>
      <c r="L343"/>
    </row>
    <row r="344" spans="1:12" x14ac:dyDescent="0.15">
      <c r="A344" s="118">
        <v>335</v>
      </c>
      <c r="B344" s="66" t="s">
        <v>221</v>
      </c>
      <c r="C344" s="67">
        <v>734</v>
      </c>
      <c r="D344" s="67">
        <v>777</v>
      </c>
      <c r="E344" s="67">
        <v>739</v>
      </c>
      <c r="F344" s="68">
        <v>1516</v>
      </c>
      <c r="G344" s="85"/>
      <c r="J344"/>
      <c r="K344"/>
      <c r="L344"/>
    </row>
    <row r="345" spans="1:12" x14ac:dyDescent="0.15">
      <c r="A345" s="118">
        <v>336</v>
      </c>
      <c r="B345" s="66" t="s">
        <v>227</v>
      </c>
      <c r="C345" s="67">
        <v>383</v>
      </c>
      <c r="D345" s="67">
        <v>444</v>
      </c>
      <c r="E345" s="67">
        <v>364</v>
      </c>
      <c r="F345" s="68">
        <v>808</v>
      </c>
      <c r="G345" s="85"/>
      <c r="J345"/>
      <c r="K345"/>
      <c r="L345"/>
    </row>
    <row r="346" spans="1:12" x14ac:dyDescent="0.15">
      <c r="A346" s="118">
        <v>337</v>
      </c>
      <c r="B346" s="66" t="s">
        <v>233</v>
      </c>
      <c r="C346" s="67">
        <v>0</v>
      </c>
      <c r="D346" s="67">
        <v>0</v>
      </c>
      <c r="E346" s="67">
        <v>0</v>
      </c>
      <c r="F346" s="68">
        <v>0</v>
      </c>
      <c r="G346" s="85"/>
      <c r="J346"/>
      <c r="K346"/>
      <c r="L346"/>
    </row>
    <row r="347" spans="1:12" x14ac:dyDescent="0.15">
      <c r="A347" s="118">
        <v>338</v>
      </c>
      <c r="B347" s="66" t="s">
        <v>239</v>
      </c>
      <c r="C347" s="67">
        <v>528</v>
      </c>
      <c r="D347" s="67">
        <v>596</v>
      </c>
      <c r="E347" s="67">
        <v>574</v>
      </c>
      <c r="F347" s="68">
        <v>1170</v>
      </c>
      <c r="G347" s="85"/>
      <c r="J347"/>
      <c r="K347"/>
      <c r="L347"/>
    </row>
    <row r="348" spans="1:12" x14ac:dyDescent="0.15">
      <c r="A348" s="118">
        <v>339</v>
      </c>
      <c r="B348" s="66" t="s">
        <v>245</v>
      </c>
      <c r="C348" s="67">
        <v>1118</v>
      </c>
      <c r="D348" s="67">
        <v>1193</v>
      </c>
      <c r="E348" s="67">
        <v>1274</v>
      </c>
      <c r="F348" s="68">
        <v>2467</v>
      </c>
      <c r="G348" s="85"/>
      <c r="J348"/>
      <c r="K348"/>
      <c r="L348"/>
    </row>
    <row r="349" spans="1:12" x14ac:dyDescent="0.15">
      <c r="A349" s="118">
        <v>340</v>
      </c>
      <c r="B349" s="66" t="s">
        <v>251</v>
      </c>
      <c r="C349" s="67">
        <v>0</v>
      </c>
      <c r="D349" s="67">
        <v>0</v>
      </c>
      <c r="E349" s="67">
        <v>0</v>
      </c>
      <c r="F349" s="68">
        <v>0</v>
      </c>
      <c r="G349" s="85"/>
      <c r="J349"/>
      <c r="K349"/>
      <c r="L349"/>
    </row>
    <row r="350" spans="1:12" x14ac:dyDescent="0.15">
      <c r="A350" s="118">
        <v>341</v>
      </c>
      <c r="B350" s="66" t="s">
        <v>257</v>
      </c>
      <c r="C350" s="67">
        <v>416</v>
      </c>
      <c r="D350" s="67">
        <v>446</v>
      </c>
      <c r="E350" s="67">
        <v>401</v>
      </c>
      <c r="F350" s="68">
        <v>847</v>
      </c>
      <c r="G350" s="85"/>
      <c r="J350"/>
      <c r="K350"/>
      <c r="L350"/>
    </row>
    <row r="351" spans="1:12" x14ac:dyDescent="0.15">
      <c r="A351" s="118">
        <v>342</v>
      </c>
      <c r="B351" s="66" t="s">
        <v>263</v>
      </c>
      <c r="C351" s="67">
        <v>483</v>
      </c>
      <c r="D351" s="67">
        <v>577</v>
      </c>
      <c r="E351" s="67">
        <v>560</v>
      </c>
      <c r="F351" s="68">
        <v>1137</v>
      </c>
      <c r="G351" s="85"/>
      <c r="J351"/>
      <c r="K351"/>
      <c r="L351"/>
    </row>
    <row r="352" spans="1:12" x14ac:dyDescent="0.15">
      <c r="A352" s="118">
        <v>343</v>
      </c>
      <c r="B352" s="66" t="s">
        <v>269</v>
      </c>
      <c r="C352" s="67">
        <v>44679</v>
      </c>
      <c r="D352" s="67">
        <v>48664</v>
      </c>
      <c r="E352" s="67">
        <v>47208</v>
      </c>
      <c r="F352" s="68">
        <v>95872</v>
      </c>
      <c r="G352" s="85"/>
      <c r="J352"/>
      <c r="K352"/>
      <c r="L352"/>
    </row>
    <row r="353" spans="1:12" x14ac:dyDescent="0.15">
      <c r="A353" s="118">
        <v>361</v>
      </c>
      <c r="B353" s="66" t="s">
        <v>354</v>
      </c>
      <c r="C353" s="67">
        <v>299</v>
      </c>
      <c r="D353" s="67">
        <v>354</v>
      </c>
      <c r="E353" s="67">
        <v>384</v>
      </c>
      <c r="F353" s="68">
        <v>738</v>
      </c>
      <c r="G353" s="85"/>
      <c r="J353"/>
      <c r="K353"/>
      <c r="L353"/>
    </row>
    <row r="354" spans="1:12" x14ac:dyDescent="0.15">
      <c r="A354" s="118">
        <v>362</v>
      </c>
      <c r="B354" s="66" t="s">
        <v>360</v>
      </c>
      <c r="C354" s="67">
        <v>197</v>
      </c>
      <c r="D354" s="67">
        <v>219</v>
      </c>
      <c r="E354" s="67">
        <v>253</v>
      </c>
      <c r="F354" s="68">
        <v>472</v>
      </c>
      <c r="G354" s="85"/>
      <c r="J354"/>
      <c r="K354"/>
      <c r="L354"/>
    </row>
    <row r="355" spans="1:12" x14ac:dyDescent="0.15">
      <c r="A355" s="118">
        <v>363</v>
      </c>
      <c r="B355" s="66" t="s">
        <v>366</v>
      </c>
      <c r="C355" s="67">
        <v>10</v>
      </c>
      <c r="D355" s="67">
        <v>11</v>
      </c>
      <c r="E355" s="67">
        <v>14</v>
      </c>
      <c r="F355" s="68">
        <v>25</v>
      </c>
      <c r="G355" s="85"/>
      <c r="J355"/>
      <c r="K355"/>
      <c r="L355"/>
    </row>
    <row r="356" spans="1:12" x14ac:dyDescent="0.15">
      <c r="A356" s="118">
        <v>364</v>
      </c>
      <c r="B356" s="66" t="s">
        <v>372</v>
      </c>
      <c r="C356" s="67">
        <v>11</v>
      </c>
      <c r="D356" s="67">
        <v>11</v>
      </c>
      <c r="E356" s="67">
        <v>0</v>
      </c>
      <c r="F356" s="68">
        <v>11</v>
      </c>
      <c r="G356" s="85"/>
      <c r="J356"/>
      <c r="K356"/>
      <c r="L356"/>
    </row>
    <row r="357" spans="1:12" x14ac:dyDescent="0.15">
      <c r="A357" s="118">
        <v>365</v>
      </c>
      <c r="B357" s="66" t="s">
        <v>378</v>
      </c>
      <c r="C357" s="67">
        <v>0</v>
      </c>
      <c r="D357" s="67">
        <v>0</v>
      </c>
      <c r="E357" s="67">
        <v>0</v>
      </c>
      <c r="F357" s="68">
        <v>0</v>
      </c>
      <c r="G357" s="85"/>
      <c r="J357"/>
      <c r="K357"/>
      <c r="L357"/>
    </row>
    <row r="358" spans="1:12" x14ac:dyDescent="0.15">
      <c r="A358" s="118">
        <v>366</v>
      </c>
      <c r="B358" s="66" t="s">
        <v>384</v>
      </c>
      <c r="C358" s="67">
        <v>1591</v>
      </c>
      <c r="D358" s="67">
        <v>1666</v>
      </c>
      <c r="E358" s="67">
        <v>1797</v>
      </c>
      <c r="F358" s="68">
        <v>3463</v>
      </c>
      <c r="G358" s="85"/>
      <c r="J358"/>
      <c r="K358"/>
      <c r="L358"/>
    </row>
    <row r="359" spans="1:12" x14ac:dyDescent="0.15">
      <c r="A359" s="118">
        <v>367</v>
      </c>
      <c r="B359" s="66" t="s">
        <v>390</v>
      </c>
      <c r="C359" s="67">
        <v>1058</v>
      </c>
      <c r="D359" s="67">
        <v>1193</v>
      </c>
      <c r="E359" s="67">
        <v>1256</v>
      </c>
      <c r="F359" s="68">
        <v>2449</v>
      </c>
      <c r="G359" s="85"/>
      <c r="J359"/>
      <c r="K359"/>
      <c r="L359"/>
    </row>
    <row r="360" spans="1:12" x14ac:dyDescent="0.15">
      <c r="A360" s="118">
        <v>368</v>
      </c>
      <c r="B360" s="66" t="s">
        <v>396</v>
      </c>
      <c r="C360" s="67">
        <v>799</v>
      </c>
      <c r="D360" s="67">
        <v>959</v>
      </c>
      <c r="E360" s="67">
        <v>930</v>
      </c>
      <c r="F360" s="68">
        <v>1889</v>
      </c>
      <c r="G360" s="85"/>
      <c r="J360"/>
      <c r="K360"/>
      <c r="L360"/>
    </row>
    <row r="361" spans="1:12" x14ac:dyDescent="0.15">
      <c r="A361" s="118">
        <v>369</v>
      </c>
      <c r="B361" s="66" t="s">
        <v>402</v>
      </c>
      <c r="C361" s="67">
        <v>721</v>
      </c>
      <c r="D361" s="67">
        <v>768</v>
      </c>
      <c r="E361" s="67">
        <v>741</v>
      </c>
      <c r="F361" s="68">
        <v>1509</v>
      </c>
      <c r="G361" s="85"/>
      <c r="J361"/>
      <c r="K361"/>
      <c r="L361"/>
    </row>
    <row r="362" spans="1:12" x14ac:dyDescent="0.15">
      <c r="A362" s="118">
        <v>370</v>
      </c>
      <c r="B362" s="66" t="s">
        <v>407</v>
      </c>
      <c r="C362" s="67">
        <v>546</v>
      </c>
      <c r="D362" s="67">
        <v>682</v>
      </c>
      <c r="E362" s="67">
        <v>717</v>
      </c>
      <c r="F362" s="68">
        <v>1399</v>
      </c>
      <c r="G362" s="85"/>
      <c r="J362"/>
      <c r="K362"/>
      <c r="L362"/>
    </row>
    <row r="363" spans="1:12" x14ac:dyDescent="0.15">
      <c r="A363" s="118">
        <v>371</v>
      </c>
      <c r="B363" s="66" t="s">
        <v>413</v>
      </c>
      <c r="C363" s="67">
        <v>1136</v>
      </c>
      <c r="D363" s="67">
        <v>1185</v>
      </c>
      <c r="E363" s="67">
        <v>1239</v>
      </c>
      <c r="F363" s="68">
        <v>2424</v>
      </c>
      <c r="G363" s="85"/>
      <c r="J363"/>
      <c r="K363"/>
      <c r="L363"/>
    </row>
    <row r="364" spans="1:12" x14ac:dyDescent="0.15">
      <c r="A364" s="118">
        <v>372</v>
      </c>
      <c r="B364" s="66" t="s">
        <v>419</v>
      </c>
      <c r="C364" s="67">
        <v>488</v>
      </c>
      <c r="D364" s="67">
        <v>596</v>
      </c>
      <c r="E364" s="67">
        <v>635</v>
      </c>
      <c r="F364" s="68">
        <v>1231</v>
      </c>
      <c r="G364" s="85"/>
      <c r="J364"/>
      <c r="K364"/>
      <c r="L364"/>
    </row>
    <row r="365" spans="1:12" x14ac:dyDescent="0.15">
      <c r="A365" s="118">
        <v>373</v>
      </c>
      <c r="B365" s="66" t="s">
        <v>425</v>
      </c>
      <c r="C365" s="67">
        <v>250</v>
      </c>
      <c r="D365" s="67">
        <v>276</v>
      </c>
      <c r="E365" s="67">
        <v>304</v>
      </c>
      <c r="F365" s="68">
        <v>580</v>
      </c>
      <c r="G365" s="85"/>
      <c r="J365"/>
      <c r="K365"/>
      <c r="L365"/>
    </row>
    <row r="366" spans="1:12" x14ac:dyDescent="0.15">
      <c r="A366" s="118">
        <v>374</v>
      </c>
      <c r="B366" s="66" t="s">
        <v>430</v>
      </c>
      <c r="C366" s="67">
        <v>550</v>
      </c>
      <c r="D366" s="67">
        <v>637</v>
      </c>
      <c r="E366" s="67">
        <v>646</v>
      </c>
      <c r="F366" s="68">
        <v>1283</v>
      </c>
      <c r="G366" s="85"/>
      <c r="J366"/>
      <c r="K366"/>
      <c r="L366"/>
    </row>
    <row r="367" spans="1:12" x14ac:dyDescent="0.15">
      <c r="A367" s="118">
        <v>375</v>
      </c>
      <c r="B367" s="79" t="s">
        <v>435</v>
      </c>
      <c r="C367" s="67">
        <v>716</v>
      </c>
      <c r="D367" s="67">
        <v>826</v>
      </c>
      <c r="E367" s="67">
        <v>818</v>
      </c>
      <c r="F367" s="68">
        <v>1644</v>
      </c>
      <c r="G367" s="85"/>
      <c r="J367"/>
      <c r="K367"/>
      <c r="L367"/>
    </row>
    <row r="368" spans="1:12" x14ac:dyDescent="0.15">
      <c r="A368" s="118">
        <v>376</v>
      </c>
      <c r="B368" s="79" t="s">
        <v>441</v>
      </c>
      <c r="C368" s="67">
        <v>281</v>
      </c>
      <c r="D368" s="67">
        <v>345</v>
      </c>
      <c r="E368" s="67">
        <v>346</v>
      </c>
      <c r="F368" s="68">
        <v>691</v>
      </c>
      <c r="G368" s="85"/>
      <c r="J368"/>
      <c r="K368"/>
      <c r="L368"/>
    </row>
    <row r="369" spans="1:12" x14ac:dyDescent="0.15">
      <c r="A369" s="118">
        <v>377</v>
      </c>
      <c r="B369" s="79" t="s">
        <v>447</v>
      </c>
      <c r="C369" s="67">
        <v>736</v>
      </c>
      <c r="D369" s="67">
        <v>913</v>
      </c>
      <c r="E369" s="67">
        <v>954</v>
      </c>
      <c r="F369" s="68">
        <v>1867</v>
      </c>
      <c r="G369" s="85"/>
      <c r="J369"/>
      <c r="K369"/>
      <c r="L369"/>
    </row>
    <row r="370" spans="1:12" x14ac:dyDescent="0.15">
      <c r="A370" s="118">
        <v>378</v>
      </c>
      <c r="B370" s="79" t="s">
        <v>453</v>
      </c>
      <c r="C370" s="67">
        <v>900</v>
      </c>
      <c r="D370" s="67">
        <v>1057</v>
      </c>
      <c r="E370" s="67">
        <v>1132</v>
      </c>
      <c r="F370" s="68">
        <v>2189</v>
      </c>
      <c r="G370" s="85"/>
      <c r="J370"/>
      <c r="K370"/>
      <c r="L370"/>
    </row>
    <row r="371" spans="1:12" x14ac:dyDescent="0.15">
      <c r="A371" s="118">
        <v>379</v>
      </c>
      <c r="B371" s="79" t="s">
        <v>459</v>
      </c>
      <c r="C371" s="67">
        <v>696</v>
      </c>
      <c r="D371" s="67">
        <v>780</v>
      </c>
      <c r="E371" s="67">
        <v>803</v>
      </c>
      <c r="F371" s="68">
        <v>1583</v>
      </c>
      <c r="G371" s="85"/>
      <c r="J371"/>
      <c r="K371"/>
      <c r="L371"/>
    </row>
    <row r="372" spans="1:12" x14ac:dyDescent="0.15">
      <c r="A372" s="118">
        <v>380</v>
      </c>
      <c r="B372" s="79" t="s">
        <v>465</v>
      </c>
      <c r="C372" s="67">
        <v>640</v>
      </c>
      <c r="D372" s="67">
        <v>737</v>
      </c>
      <c r="E372" s="67">
        <v>754</v>
      </c>
      <c r="F372" s="68">
        <v>1491</v>
      </c>
      <c r="G372" s="85"/>
      <c r="J372"/>
      <c r="K372"/>
      <c r="L372"/>
    </row>
    <row r="373" spans="1:12" x14ac:dyDescent="0.15">
      <c r="A373" s="118">
        <v>381</v>
      </c>
      <c r="B373" s="79" t="s">
        <v>471</v>
      </c>
      <c r="C373" s="67">
        <v>545</v>
      </c>
      <c r="D373" s="67">
        <v>556</v>
      </c>
      <c r="E373" s="67">
        <v>591</v>
      </c>
      <c r="F373" s="68">
        <v>1147</v>
      </c>
      <c r="G373" s="85"/>
      <c r="J373"/>
      <c r="K373"/>
      <c r="L373"/>
    </row>
    <row r="374" spans="1:12" x14ac:dyDescent="0.15">
      <c r="A374" s="118">
        <v>382</v>
      </c>
      <c r="B374" s="79" t="s">
        <v>477</v>
      </c>
      <c r="C374" s="67">
        <v>1184</v>
      </c>
      <c r="D374" s="67">
        <v>1155</v>
      </c>
      <c r="E374" s="67">
        <v>1258</v>
      </c>
      <c r="F374" s="68">
        <v>2413</v>
      </c>
      <c r="G374" s="85"/>
      <c r="J374"/>
      <c r="K374"/>
      <c r="L374"/>
    </row>
    <row r="375" spans="1:12" x14ac:dyDescent="0.15">
      <c r="A375" s="118">
        <v>383</v>
      </c>
      <c r="B375" s="66" t="s">
        <v>483</v>
      </c>
      <c r="C375" s="67">
        <v>613</v>
      </c>
      <c r="D375" s="67">
        <v>690</v>
      </c>
      <c r="E375" s="67">
        <v>695</v>
      </c>
      <c r="F375" s="68">
        <v>1385</v>
      </c>
      <c r="G375" s="85"/>
      <c r="J375"/>
      <c r="K375"/>
      <c r="L375"/>
    </row>
    <row r="376" spans="1:12" x14ac:dyDescent="0.15">
      <c r="A376" s="118">
        <v>384</v>
      </c>
      <c r="B376" s="66" t="s">
        <v>489</v>
      </c>
      <c r="C376" s="67">
        <v>822</v>
      </c>
      <c r="D376" s="67">
        <v>896</v>
      </c>
      <c r="E376" s="67">
        <v>947</v>
      </c>
      <c r="F376" s="68">
        <v>1843</v>
      </c>
      <c r="G376" s="85"/>
      <c r="J376"/>
      <c r="K376"/>
      <c r="L376"/>
    </row>
    <row r="377" spans="1:12" x14ac:dyDescent="0.15">
      <c r="A377" s="118">
        <v>385</v>
      </c>
      <c r="B377" s="66" t="s">
        <v>495</v>
      </c>
      <c r="C377" s="67">
        <v>1080</v>
      </c>
      <c r="D377" s="67">
        <v>1153</v>
      </c>
      <c r="E377" s="67">
        <v>1150</v>
      </c>
      <c r="F377" s="68">
        <v>2303</v>
      </c>
      <c r="G377" s="85"/>
      <c r="J377"/>
      <c r="K377"/>
      <c r="L377"/>
    </row>
    <row r="378" spans="1:12" x14ac:dyDescent="0.15">
      <c r="A378" s="118">
        <v>386</v>
      </c>
      <c r="B378" s="66" t="s">
        <v>501</v>
      </c>
      <c r="C378" s="67">
        <v>1564</v>
      </c>
      <c r="D378" s="67">
        <v>1454</v>
      </c>
      <c r="E378" s="67">
        <v>1630</v>
      </c>
      <c r="F378" s="68">
        <v>3084</v>
      </c>
      <c r="G378" s="85"/>
      <c r="J378"/>
      <c r="K378"/>
      <c r="L378"/>
    </row>
    <row r="379" spans="1:12" x14ac:dyDescent="0.15">
      <c r="A379" s="118">
        <v>387</v>
      </c>
      <c r="B379" s="66" t="s">
        <v>507</v>
      </c>
      <c r="C379" s="67">
        <v>1189</v>
      </c>
      <c r="D379" s="67">
        <v>1211</v>
      </c>
      <c r="E379" s="67">
        <v>1239</v>
      </c>
      <c r="F379" s="68">
        <v>2450</v>
      </c>
      <c r="G379" s="85"/>
      <c r="J379"/>
      <c r="K379"/>
      <c r="L379"/>
    </row>
    <row r="380" spans="1:12" x14ac:dyDescent="0.15">
      <c r="A380" s="118">
        <v>388</v>
      </c>
      <c r="B380" s="66" t="s">
        <v>513</v>
      </c>
      <c r="C380" s="67">
        <v>1346</v>
      </c>
      <c r="D380" s="67">
        <v>1236</v>
      </c>
      <c r="E380" s="67">
        <v>1375</v>
      </c>
      <c r="F380" s="68">
        <v>2611</v>
      </c>
      <c r="G380" s="85"/>
      <c r="J380"/>
      <c r="K380"/>
      <c r="L380"/>
    </row>
    <row r="381" spans="1:12" x14ac:dyDescent="0.15">
      <c r="A381" s="118">
        <v>389</v>
      </c>
      <c r="B381" s="66" t="s">
        <v>519</v>
      </c>
      <c r="C381" s="67">
        <v>244</v>
      </c>
      <c r="D381" s="67">
        <v>188</v>
      </c>
      <c r="E381" s="67">
        <v>214</v>
      </c>
      <c r="F381" s="68">
        <v>402</v>
      </c>
      <c r="G381" s="85"/>
      <c r="J381"/>
      <c r="K381"/>
      <c r="L381"/>
    </row>
    <row r="382" spans="1:12" x14ac:dyDescent="0.15">
      <c r="A382" s="118">
        <v>390</v>
      </c>
      <c r="B382" s="66" t="s">
        <v>525</v>
      </c>
      <c r="C382" s="67">
        <v>1675</v>
      </c>
      <c r="D382" s="67">
        <v>1907</v>
      </c>
      <c r="E382" s="67">
        <v>2022</v>
      </c>
      <c r="F382" s="68">
        <v>3929</v>
      </c>
      <c r="G382" s="85"/>
      <c r="J382"/>
      <c r="K382"/>
      <c r="L382"/>
    </row>
    <row r="383" spans="1:12" x14ac:dyDescent="0.15">
      <c r="A383" s="118">
        <v>391</v>
      </c>
      <c r="B383" s="66" t="s">
        <v>531</v>
      </c>
      <c r="C383" s="67">
        <v>822</v>
      </c>
      <c r="D383" s="67">
        <v>933</v>
      </c>
      <c r="E383" s="67">
        <v>1020</v>
      </c>
      <c r="F383" s="68">
        <v>1953</v>
      </c>
      <c r="G383" s="85"/>
      <c r="J383"/>
      <c r="K383"/>
      <c r="L383"/>
    </row>
    <row r="384" spans="1:12" x14ac:dyDescent="0.15">
      <c r="A384" s="118">
        <v>392</v>
      </c>
      <c r="B384" s="66" t="s">
        <v>537</v>
      </c>
      <c r="C384" s="67">
        <v>733</v>
      </c>
      <c r="D384" s="67">
        <v>875</v>
      </c>
      <c r="E384" s="67">
        <v>854</v>
      </c>
      <c r="F384" s="68">
        <v>1729</v>
      </c>
      <c r="G384" s="85"/>
      <c r="J384"/>
      <c r="K384"/>
      <c r="L384"/>
    </row>
    <row r="385" spans="1:12" x14ac:dyDescent="0.15">
      <c r="A385" s="118">
        <v>393</v>
      </c>
      <c r="B385" s="66" t="s">
        <v>543</v>
      </c>
      <c r="C385" s="67">
        <v>100</v>
      </c>
      <c r="D385" s="67">
        <v>112</v>
      </c>
      <c r="E385" s="67">
        <v>118</v>
      </c>
      <c r="F385" s="68">
        <v>230</v>
      </c>
      <c r="G385" s="85"/>
      <c r="J385"/>
      <c r="K385"/>
      <c r="L385"/>
    </row>
    <row r="386" spans="1:12" x14ac:dyDescent="0.15">
      <c r="A386" s="118">
        <v>394</v>
      </c>
      <c r="B386" s="66" t="s">
        <v>549</v>
      </c>
      <c r="C386" s="67">
        <v>532</v>
      </c>
      <c r="D386" s="67">
        <v>573</v>
      </c>
      <c r="E386" s="67">
        <v>587</v>
      </c>
      <c r="F386" s="68">
        <v>1160</v>
      </c>
      <c r="G386" s="85"/>
      <c r="J386"/>
      <c r="K386"/>
      <c r="L386"/>
    </row>
    <row r="387" spans="1:12" x14ac:dyDescent="0.15">
      <c r="A387" s="118">
        <v>395</v>
      </c>
      <c r="B387" s="66" t="s">
        <v>555</v>
      </c>
      <c r="C387" s="67">
        <v>773</v>
      </c>
      <c r="D387" s="67">
        <v>842</v>
      </c>
      <c r="E387" s="67">
        <v>846</v>
      </c>
      <c r="F387" s="68">
        <v>1688</v>
      </c>
      <c r="G387" s="85"/>
      <c r="J387"/>
      <c r="K387"/>
      <c r="L387"/>
    </row>
    <row r="388" spans="1:12" x14ac:dyDescent="0.15">
      <c r="A388" s="118">
        <v>396</v>
      </c>
      <c r="B388" s="66" t="s">
        <v>561</v>
      </c>
      <c r="C388" s="67">
        <v>715</v>
      </c>
      <c r="D388" s="67">
        <v>822</v>
      </c>
      <c r="E388" s="67">
        <v>876</v>
      </c>
      <c r="F388" s="68">
        <v>1698</v>
      </c>
      <c r="G388" s="85"/>
      <c r="J388"/>
      <c r="K388"/>
      <c r="L388"/>
    </row>
    <row r="389" spans="1:12" x14ac:dyDescent="0.15">
      <c r="A389" s="118">
        <v>397</v>
      </c>
      <c r="B389" s="66" t="s">
        <v>567</v>
      </c>
      <c r="C389" s="67">
        <v>794</v>
      </c>
      <c r="D389" s="67">
        <v>914</v>
      </c>
      <c r="E389" s="67">
        <v>957</v>
      </c>
      <c r="F389" s="68">
        <v>1871</v>
      </c>
      <c r="G389" s="85"/>
      <c r="J389"/>
      <c r="K389"/>
      <c r="L389"/>
    </row>
    <row r="390" spans="1:12" x14ac:dyDescent="0.15">
      <c r="A390" s="118">
        <v>398</v>
      </c>
      <c r="B390" s="66" t="s">
        <v>573</v>
      </c>
      <c r="C390" s="67">
        <v>585</v>
      </c>
      <c r="D390" s="67">
        <v>643</v>
      </c>
      <c r="E390" s="67">
        <v>720</v>
      </c>
      <c r="F390" s="68">
        <v>1363</v>
      </c>
      <c r="G390" s="85"/>
      <c r="J390"/>
      <c r="K390"/>
      <c r="L390"/>
    </row>
    <row r="391" spans="1:12" x14ac:dyDescent="0.15">
      <c r="A391" s="118">
        <v>399</v>
      </c>
      <c r="B391" s="66" t="s">
        <v>579</v>
      </c>
      <c r="C391" s="67">
        <v>728</v>
      </c>
      <c r="D391" s="67">
        <v>841</v>
      </c>
      <c r="E391" s="67">
        <v>905</v>
      </c>
      <c r="F391" s="68">
        <v>1746</v>
      </c>
      <c r="G391" s="85"/>
      <c r="J391"/>
      <c r="K391"/>
      <c r="L391"/>
    </row>
    <row r="392" spans="1:12" x14ac:dyDescent="0.15">
      <c r="A392" s="118">
        <v>400</v>
      </c>
      <c r="B392" s="66" t="s">
        <v>585</v>
      </c>
      <c r="C392" s="67">
        <v>805</v>
      </c>
      <c r="D392" s="67">
        <v>946</v>
      </c>
      <c r="E392" s="67">
        <v>972</v>
      </c>
      <c r="F392" s="68">
        <v>1918</v>
      </c>
      <c r="G392" s="85"/>
      <c r="J392"/>
      <c r="K392"/>
      <c r="L392"/>
    </row>
    <row r="393" spans="1:12" x14ac:dyDescent="0.15">
      <c r="A393" s="118">
        <v>401</v>
      </c>
      <c r="B393" s="66" t="s">
        <v>591</v>
      </c>
      <c r="C393" s="67">
        <v>1185</v>
      </c>
      <c r="D393" s="67">
        <v>1443</v>
      </c>
      <c r="E393" s="67">
        <v>1485</v>
      </c>
      <c r="F393" s="68">
        <v>2928</v>
      </c>
      <c r="G393" s="85"/>
      <c r="J393"/>
      <c r="K393"/>
      <c r="L393"/>
    </row>
    <row r="394" spans="1:12" x14ac:dyDescent="0.15">
      <c r="A394" s="118">
        <v>402</v>
      </c>
      <c r="B394" s="66" t="s">
        <v>597</v>
      </c>
      <c r="C394" s="67">
        <v>775</v>
      </c>
      <c r="D394" s="67">
        <v>910</v>
      </c>
      <c r="E394" s="67">
        <v>955</v>
      </c>
      <c r="F394" s="68">
        <v>1865</v>
      </c>
      <c r="G394" s="85"/>
      <c r="J394"/>
      <c r="K394"/>
      <c r="L394"/>
    </row>
    <row r="395" spans="1:12" x14ac:dyDescent="0.15">
      <c r="A395" s="118">
        <v>403</v>
      </c>
      <c r="B395" s="66" t="s">
        <v>603</v>
      </c>
      <c r="C395" s="67">
        <v>598</v>
      </c>
      <c r="D395" s="67">
        <v>687</v>
      </c>
      <c r="E395" s="67">
        <v>744</v>
      </c>
      <c r="F395" s="68">
        <v>1431</v>
      </c>
      <c r="G395" s="85"/>
      <c r="J395"/>
      <c r="K395"/>
      <c r="L395"/>
    </row>
    <row r="396" spans="1:12" x14ac:dyDescent="0.15">
      <c r="A396" s="118">
        <v>404</v>
      </c>
      <c r="B396" s="66" t="s">
        <v>608</v>
      </c>
      <c r="C396" s="67">
        <v>231</v>
      </c>
      <c r="D396" s="67">
        <v>241</v>
      </c>
      <c r="E396" s="67">
        <v>301</v>
      </c>
      <c r="F396" s="68">
        <v>542</v>
      </c>
      <c r="G396" s="85"/>
      <c r="J396"/>
      <c r="K396"/>
      <c r="L396"/>
    </row>
    <row r="397" spans="1:12" x14ac:dyDescent="0.15">
      <c r="A397" s="118">
        <v>405</v>
      </c>
      <c r="B397" s="66" t="s">
        <v>613</v>
      </c>
      <c r="C397" s="67">
        <v>377</v>
      </c>
      <c r="D397" s="67">
        <v>361</v>
      </c>
      <c r="E397" s="67">
        <v>426</v>
      </c>
      <c r="F397" s="68">
        <v>787</v>
      </c>
      <c r="G397" s="85"/>
      <c r="J397"/>
      <c r="K397"/>
      <c r="L397"/>
    </row>
    <row r="398" spans="1:12" x14ac:dyDescent="0.15">
      <c r="A398" s="118">
        <v>406</v>
      </c>
      <c r="B398" s="66" t="s">
        <v>619</v>
      </c>
      <c r="C398" s="67">
        <v>458</v>
      </c>
      <c r="D398" s="67">
        <v>524</v>
      </c>
      <c r="E398" s="67">
        <v>551</v>
      </c>
      <c r="F398" s="68">
        <v>1075</v>
      </c>
      <c r="G398" s="85"/>
      <c r="J398"/>
      <c r="K398"/>
      <c r="L398"/>
    </row>
    <row r="399" spans="1:12" x14ac:dyDescent="0.15">
      <c r="A399" s="118">
        <v>407</v>
      </c>
      <c r="B399" s="66" t="s">
        <v>625</v>
      </c>
      <c r="C399" s="67">
        <v>818</v>
      </c>
      <c r="D399" s="67">
        <v>836</v>
      </c>
      <c r="E399" s="67">
        <v>884</v>
      </c>
      <c r="F399" s="68">
        <v>1720</v>
      </c>
      <c r="G399" s="85"/>
      <c r="J399"/>
      <c r="K399"/>
      <c r="L399"/>
    </row>
    <row r="400" spans="1:12" x14ac:dyDescent="0.15">
      <c r="A400" s="118">
        <v>408</v>
      </c>
      <c r="B400" s="66" t="s">
        <v>631</v>
      </c>
      <c r="C400" s="67">
        <v>1233</v>
      </c>
      <c r="D400" s="67">
        <v>1333</v>
      </c>
      <c r="E400" s="67">
        <v>1370</v>
      </c>
      <c r="F400" s="68">
        <v>2703</v>
      </c>
      <c r="G400" s="85"/>
      <c r="J400"/>
      <c r="K400"/>
      <c r="L400"/>
    </row>
    <row r="401" spans="1:12" x14ac:dyDescent="0.15">
      <c r="A401" s="118">
        <v>409</v>
      </c>
      <c r="B401" s="66" t="s">
        <v>637</v>
      </c>
      <c r="C401" s="67">
        <v>964</v>
      </c>
      <c r="D401" s="67">
        <v>1014</v>
      </c>
      <c r="E401" s="67">
        <v>1106</v>
      </c>
      <c r="F401" s="68">
        <v>2120</v>
      </c>
      <c r="G401" s="85"/>
      <c r="J401"/>
      <c r="K401"/>
      <c r="L401"/>
    </row>
    <row r="402" spans="1:12" x14ac:dyDescent="0.15">
      <c r="A402" s="118">
        <v>410</v>
      </c>
      <c r="B402" s="66" t="s">
        <v>643</v>
      </c>
      <c r="C402" s="67">
        <v>1630</v>
      </c>
      <c r="D402" s="67">
        <v>1708</v>
      </c>
      <c r="E402" s="67">
        <v>1806</v>
      </c>
      <c r="F402" s="68">
        <v>3514</v>
      </c>
      <c r="G402" s="85"/>
      <c r="J402"/>
      <c r="K402"/>
      <c r="L402"/>
    </row>
    <row r="403" spans="1:12" x14ac:dyDescent="0.15">
      <c r="A403" s="118">
        <v>411</v>
      </c>
      <c r="B403" s="66" t="s">
        <v>648</v>
      </c>
      <c r="C403" s="67">
        <v>711</v>
      </c>
      <c r="D403" s="67">
        <v>807</v>
      </c>
      <c r="E403" s="67">
        <v>875</v>
      </c>
      <c r="F403" s="68">
        <v>1682</v>
      </c>
      <c r="G403" s="85"/>
      <c r="J403"/>
      <c r="K403"/>
      <c r="L403"/>
    </row>
    <row r="404" spans="1:12" x14ac:dyDescent="0.15">
      <c r="A404" s="118">
        <v>412</v>
      </c>
      <c r="B404" s="66" t="s">
        <v>652</v>
      </c>
      <c r="C404" s="67">
        <v>804</v>
      </c>
      <c r="D404" s="67">
        <v>906</v>
      </c>
      <c r="E404" s="67">
        <v>1002</v>
      </c>
      <c r="F404" s="68">
        <v>1908</v>
      </c>
      <c r="G404" s="85"/>
      <c r="J404"/>
      <c r="K404"/>
      <c r="L404"/>
    </row>
    <row r="405" spans="1:12" x14ac:dyDescent="0.15">
      <c r="A405" s="118">
        <v>413</v>
      </c>
      <c r="B405" s="66" t="s">
        <v>656</v>
      </c>
      <c r="C405" s="67">
        <v>515</v>
      </c>
      <c r="D405" s="67">
        <v>637</v>
      </c>
      <c r="E405" s="67">
        <v>625</v>
      </c>
      <c r="F405" s="68">
        <v>1262</v>
      </c>
      <c r="G405" s="85"/>
      <c r="J405"/>
      <c r="K405"/>
      <c r="L405"/>
    </row>
    <row r="406" spans="1:12" x14ac:dyDescent="0.15">
      <c r="A406" s="118">
        <v>414</v>
      </c>
      <c r="B406" s="66" t="s">
        <v>659</v>
      </c>
      <c r="C406" s="67">
        <v>553</v>
      </c>
      <c r="D406" s="67">
        <v>672</v>
      </c>
      <c r="E406" s="67">
        <v>713</v>
      </c>
      <c r="F406" s="68">
        <v>1385</v>
      </c>
      <c r="G406" s="85"/>
      <c r="J406"/>
      <c r="K406"/>
      <c r="L406"/>
    </row>
    <row r="407" spans="1:12" x14ac:dyDescent="0.15">
      <c r="A407" s="118">
        <v>415</v>
      </c>
      <c r="B407" s="66" t="s">
        <v>663</v>
      </c>
      <c r="C407" s="67">
        <v>514</v>
      </c>
      <c r="D407" s="67">
        <v>677</v>
      </c>
      <c r="E407" s="67">
        <v>767</v>
      </c>
      <c r="F407" s="68">
        <v>1444</v>
      </c>
      <c r="G407" s="85"/>
      <c r="J407"/>
      <c r="K407"/>
      <c r="L407"/>
    </row>
    <row r="408" spans="1:12" x14ac:dyDescent="0.15">
      <c r="A408" s="118">
        <v>416</v>
      </c>
      <c r="B408" s="66" t="s">
        <v>668</v>
      </c>
      <c r="C408" s="67">
        <v>1564</v>
      </c>
      <c r="D408" s="67">
        <v>1538</v>
      </c>
      <c r="E408" s="67">
        <v>1567</v>
      </c>
      <c r="F408" s="68">
        <v>3105</v>
      </c>
      <c r="G408" s="85"/>
      <c r="J408"/>
      <c r="K408"/>
      <c r="L408"/>
    </row>
    <row r="409" spans="1:12" x14ac:dyDescent="0.15">
      <c r="A409" s="118">
        <v>417</v>
      </c>
      <c r="B409" s="66" t="s">
        <v>673</v>
      </c>
      <c r="C409" s="67">
        <v>1421</v>
      </c>
      <c r="D409" s="67">
        <v>1744</v>
      </c>
      <c r="E409" s="67">
        <v>1813</v>
      </c>
      <c r="F409" s="68">
        <v>3557</v>
      </c>
      <c r="G409" s="85"/>
      <c r="J409"/>
      <c r="K409"/>
      <c r="L409"/>
    </row>
    <row r="410" spans="1:12" x14ac:dyDescent="0.15">
      <c r="A410" s="118">
        <v>418</v>
      </c>
      <c r="B410" s="66" t="s">
        <v>316</v>
      </c>
      <c r="C410" s="67">
        <v>769</v>
      </c>
      <c r="D410" s="67">
        <v>685</v>
      </c>
      <c r="E410" s="67">
        <v>780</v>
      </c>
      <c r="F410" s="68">
        <v>1465</v>
      </c>
      <c r="G410" s="85"/>
      <c r="J410"/>
      <c r="K410"/>
      <c r="L410"/>
    </row>
    <row r="411" spans="1:12" x14ac:dyDescent="0.15">
      <c r="A411" s="118">
        <v>419</v>
      </c>
      <c r="B411" s="66" t="s">
        <v>321</v>
      </c>
      <c r="C411" s="67">
        <v>839</v>
      </c>
      <c r="D411" s="67">
        <v>813</v>
      </c>
      <c r="E411" s="67">
        <v>903</v>
      </c>
      <c r="F411" s="68">
        <v>1716</v>
      </c>
      <c r="G411" s="85"/>
      <c r="J411"/>
      <c r="K411"/>
      <c r="L411"/>
    </row>
    <row r="412" spans="1:12" x14ac:dyDescent="0.15">
      <c r="A412" s="118">
        <v>420</v>
      </c>
      <c r="B412" s="66" t="s">
        <v>325</v>
      </c>
      <c r="C412" s="67">
        <v>725</v>
      </c>
      <c r="D412" s="67">
        <v>824</v>
      </c>
      <c r="E412" s="67">
        <v>896</v>
      </c>
      <c r="F412" s="68">
        <v>1720</v>
      </c>
      <c r="G412" s="85"/>
      <c r="J412"/>
      <c r="K412"/>
      <c r="L412"/>
    </row>
    <row r="413" spans="1:12" x14ac:dyDescent="0.15">
      <c r="A413" s="118">
        <v>421</v>
      </c>
      <c r="B413" s="66" t="s">
        <v>355</v>
      </c>
      <c r="C413" s="67">
        <v>787</v>
      </c>
      <c r="D413" s="67">
        <v>894</v>
      </c>
      <c r="E413" s="67">
        <v>960</v>
      </c>
      <c r="F413" s="68">
        <v>1854</v>
      </c>
      <c r="G413" s="85"/>
      <c r="J413"/>
      <c r="K413"/>
      <c r="L413"/>
    </row>
    <row r="414" spans="1:12" x14ac:dyDescent="0.15">
      <c r="A414" s="118">
        <v>422</v>
      </c>
      <c r="B414" s="66" t="s">
        <v>361</v>
      </c>
      <c r="C414" s="67">
        <v>960</v>
      </c>
      <c r="D414" s="67">
        <v>993</v>
      </c>
      <c r="E414" s="67">
        <v>1015</v>
      </c>
      <c r="F414" s="68">
        <v>2008</v>
      </c>
      <c r="G414" s="85"/>
      <c r="J414"/>
      <c r="K414"/>
      <c r="L414"/>
    </row>
    <row r="415" spans="1:12" x14ac:dyDescent="0.15">
      <c r="A415" s="118">
        <v>423</v>
      </c>
      <c r="B415" s="66" t="s">
        <v>367</v>
      </c>
      <c r="C415" s="67">
        <v>1154</v>
      </c>
      <c r="D415" s="67">
        <v>1298</v>
      </c>
      <c r="E415" s="67">
        <v>1323</v>
      </c>
      <c r="F415" s="68">
        <v>2621</v>
      </c>
      <c r="G415" s="85"/>
      <c r="J415"/>
      <c r="K415"/>
      <c r="L415"/>
    </row>
    <row r="416" spans="1:12" x14ac:dyDescent="0.15">
      <c r="A416" s="118">
        <v>424</v>
      </c>
      <c r="B416" s="66" t="s">
        <v>373</v>
      </c>
      <c r="C416" s="67">
        <v>784</v>
      </c>
      <c r="D416" s="67">
        <v>799</v>
      </c>
      <c r="E416" s="67">
        <v>874</v>
      </c>
      <c r="F416" s="68">
        <v>1673</v>
      </c>
      <c r="G416" s="85"/>
      <c r="J416"/>
      <c r="K416"/>
      <c r="L416"/>
    </row>
    <row r="417" spans="1:12" x14ac:dyDescent="0.15">
      <c r="A417" s="118">
        <v>425</v>
      </c>
      <c r="B417" s="66" t="s">
        <v>379</v>
      </c>
      <c r="C417" s="67">
        <v>1423</v>
      </c>
      <c r="D417" s="67">
        <v>1291</v>
      </c>
      <c r="E417" s="67">
        <v>1595</v>
      </c>
      <c r="F417" s="68">
        <v>2886</v>
      </c>
      <c r="G417" s="85"/>
      <c r="J417"/>
      <c r="K417"/>
      <c r="L417"/>
    </row>
    <row r="418" spans="1:12" x14ac:dyDescent="0.15">
      <c r="A418" s="118">
        <v>426</v>
      </c>
      <c r="B418" s="66" t="s">
        <v>385</v>
      </c>
      <c r="C418" s="67">
        <v>1231</v>
      </c>
      <c r="D418" s="67">
        <v>1373</v>
      </c>
      <c r="E418" s="67">
        <v>1390</v>
      </c>
      <c r="F418" s="68">
        <v>2763</v>
      </c>
      <c r="G418" s="85"/>
      <c r="J418"/>
      <c r="K418"/>
      <c r="L418"/>
    </row>
    <row r="419" spans="1:12" x14ac:dyDescent="0.15">
      <c r="A419" s="118">
        <v>427</v>
      </c>
      <c r="B419" s="66" t="s">
        <v>391</v>
      </c>
      <c r="C419" s="67">
        <v>944</v>
      </c>
      <c r="D419" s="67">
        <v>830</v>
      </c>
      <c r="E419" s="67">
        <v>868</v>
      </c>
      <c r="F419" s="68">
        <v>1698</v>
      </c>
      <c r="G419" s="85"/>
      <c r="J419"/>
      <c r="K419"/>
      <c r="L419"/>
    </row>
    <row r="420" spans="1:12" x14ac:dyDescent="0.15">
      <c r="A420" s="118">
        <v>428</v>
      </c>
      <c r="B420" s="66" t="s">
        <v>397</v>
      </c>
      <c r="C420" s="67">
        <v>1726</v>
      </c>
      <c r="D420" s="67">
        <v>1543</v>
      </c>
      <c r="E420" s="67">
        <v>1615</v>
      </c>
      <c r="F420" s="68">
        <v>3158</v>
      </c>
      <c r="G420" s="85"/>
      <c r="J420"/>
      <c r="K420"/>
      <c r="L420"/>
    </row>
    <row r="421" spans="1:12" x14ac:dyDescent="0.15">
      <c r="A421" s="118">
        <v>429</v>
      </c>
      <c r="B421" s="66" t="s">
        <v>403</v>
      </c>
      <c r="C421" s="67">
        <v>1060</v>
      </c>
      <c r="D421" s="67">
        <v>1407</v>
      </c>
      <c r="E421" s="67">
        <v>1464</v>
      </c>
      <c r="F421" s="68">
        <v>2871</v>
      </c>
      <c r="G421" s="85"/>
      <c r="J421"/>
      <c r="K421"/>
      <c r="L421"/>
    </row>
    <row r="422" spans="1:12" x14ac:dyDescent="0.15">
      <c r="A422" s="118">
        <v>430</v>
      </c>
      <c r="B422" s="66" t="s">
        <v>408</v>
      </c>
      <c r="C422" s="67">
        <v>568</v>
      </c>
      <c r="D422" s="67">
        <v>560</v>
      </c>
      <c r="E422" s="67">
        <v>597</v>
      </c>
      <c r="F422" s="68">
        <v>1157</v>
      </c>
      <c r="G422" s="85"/>
      <c r="J422"/>
      <c r="K422"/>
      <c r="L422"/>
    </row>
    <row r="423" spans="1:12" x14ac:dyDescent="0.15">
      <c r="A423" s="118">
        <v>431</v>
      </c>
      <c r="B423" s="66" t="s">
        <v>414</v>
      </c>
      <c r="C423" s="67">
        <v>828</v>
      </c>
      <c r="D423" s="67">
        <v>877</v>
      </c>
      <c r="E423" s="67">
        <v>837</v>
      </c>
      <c r="F423" s="68">
        <v>1714</v>
      </c>
      <c r="G423" s="85"/>
      <c r="J423"/>
      <c r="K423"/>
      <c r="L423"/>
    </row>
    <row r="424" spans="1:12" x14ac:dyDescent="0.15">
      <c r="A424" s="118">
        <v>432</v>
      </c>
      <c r="B424" s="66" t="s">
        <v>420</v>
      </c>
      <c r="C424" s="67">
        <v>5</v>
      </c>
      <c r="D424" s="67">
        <v>5</v>
      </c>
      <c r="E424" s="67">
        <v>7</v>
      </c>
      <c r="F424" s="68">
        <v>12</v>
      </c>
      <c r="G424" s="85"/>
      <c r="J424"/>
      <c r="K424"/>
      <c r="L424"/>
    </row>
    <row r="425" spans="1:12" x14ac:dyDescent="0.15">
      <c r="A425" s="118">
        <v>433</v>
      </c>
      <c r="B425" s="66" t="s">
        <v>426</v>
      </c>
      <c r="C425" s="67">
        <v>1193</v>
      </c>
      <c r="D425" s="67">
        <v>1231</v>
      </c>
      <c r="E425" s="67">
        <v>1267</v>
      </c>
      <c r="F425" s="68">
        <v>2498</v>
      </c>
      <c r="G425" s="85"/>
      <c r="J425"/>
      <c r="K425"/>
      <c r="L425"/>
    </row>
    <row r="426" spans="1:12" x14ac:dyDescent="0.15">
      <c r="A426" s="118">
        <v>434</v>
      </c>
      <c r="B426" s="66" t="s">
        <v>431</v>
      </c>
      <c r="C426" s="67">
        <v>1578</v>
      </c>
      <c r="D426" s="67">
        <v>1755</v>
      </c>
      <c r="E426" s="67">
        <v>1870</v>
      </c>
      <c r="F426" s="68">
        <v>3625</v>
      </c>
      <c r="G426" s="85"/>
      <c r="J426"/>
      <c r="K426"/>
      <c r="L426"/>
    </row>
    <row r="427" spans="1:12" x14ac:dyDescent="0.15">
      <c r="A427" s="118">
        <v>435</v>
      </c>
      <c r="B427" s="66" t="s">
        <v>436</v>
      </c>
      <c r="C427" s="67">
        <v>859</v>
      </c>
      <c r="D427" s="67">
        <v>879</v>
      </c>
      <c r="E427" s="67">
        <v>952</v>
      </c>
      <c r="F427" s="68">
        <v>1831</v>
      </c>
      <c r="G427" s="85"/>
      <c r="J427"/>
      <c r="K427"/>
      <c r="L427"/>
    </row>
    <row r="428" spans="1:12" x14ac:dyDescent="0.15">
      <c r="A428" s="118">
        <v>436</v>
      </c>
      <c r="B428" s="66" t="s">
        <v>442</v>
      </c>
      <c r="C428" s="67">
        <v>1877</v>
      </c>
      <c r="D428" s="67">
        <v>1914</v>
      </c>
      <c r="E428" s="67">
        <v>2124</v>
      </c>
      <c r="F428" s="68">
        <v>4038</v>
      </c>
      <c r="G428" s="85"/>
      <c r="J428"/>
      <c r="K428"/>
      <c r="L428"/>
    </row>
    <row r="429" spans="1:12" x14ac:dyDescent="0.15">
      <c r="A429" s="118">
        <v>437</v>
      </c>
      <c r="B429" s="66" t="s">
        <v>448</v>
      </c>
      <c r="C429" s="67">
        <v>1340</v>
      </c>
      <c r="D429" s="67">
        <v>1434</v>
      </c>
      <c r="E429" s="67">
        <v>1455</v>
      </c>
      <c r="F429" s="68">
        <v>2889</v>
      </c>
      <c r="G429" s="85"/>
      <c r="J429"/>
      <c r="K429"/>
      <c r="L429"/>
    </row>
    <row r="430" spans="1:12" x14ac:dyDescent="0.15">
      <c r="A430" s="118">
        <v>438</v>
      </c>
      <c r="B430" s="66" t="s">
        <v>454</v>
      </c>
      <c r="C430" s="67">
        <v>1226</v>
      </c>
      <c r="D430" s="67">
        <v>1322</v>
      </c>
      <c r="E430" s="67">
        <v>1368</v>
      </c>
      <c r="F430" s="68">
        <v>2690</v>
      </c>
      <c r="G430" s="85"/>
      <c r="J430"/>
      <c r="K430"/>
      <c r="L430"/>
    </row>
    <row r="431" spans="1:12" x14ac:dyDescent="0.15">
      <c r="A431" s="118">
        <v>439</v>
      </c>
      <c r="B431" s="66" t="s">
        <v>460</v>
      </c>
      <c r="C431" s="67">
        <v>769</v>
      </c>
      <c r="D431" s="67">
        <v>870</v>
      </c>
      <c r="E431" s="67">
        <v>914</v>
      </c>
      <c r="F431" s="68">
        <v>1784</v>
      </c>
      <c r="G431" s="85"/>
      <c r="J431"/>
      <c r="K431"/>
      <c r="L431"/>
    </row>
    <row r="432" spans="1:12" x14ac:dyDescent="0.15">
      <c r="A432" s="118">
        <v>440</v>
      </c>
      <c r="B432" s="66" t="s">
        <v>466</v>
      </c>
      <c r="C432" s="67">
        <v>949</v>
      </c>
      <c r="D432" s="67">
        <v>1057</v>
      </c>
      <c r="E432" s="67">
        <v>1117</v>
      </c>
      <c r="F432" s="68">
        <v>2174</v>
      </c>
      <c r="G432" s="85"/>
      <c r="J432"/>
      <c r="K432"/>
      <c r="L432"/>
    </row>
    <row r="433" spans="1:12" x14ac:dyDescent="0.15">
      <c r="A433" s="118">
        <v>441</v>
      </c>
      <c r="B433" s="66" t="s">
        <v>472</v>
      </c>
      <c r="C433" s="67">
        <v>734</v>
      </c>
      <c r="D433" s="67">
        <v>929</v>
      </c>
      <c r="E433" s="67">
        <v>981</v>
      </c>
      <c r="F433" s="68">
        <v>1910</v>
      </c>
      <c r="G433" s="85"/>
      <c r="J433"/>
      <c r="K433"/>
      <c r="L433"/>
    </row>
    <row r="434" spans="1:12" x14ac:dyDescent="0.15">
      <c r="A434" s="118">
        <v>442</v>
      </c>
      <c r="B434" s="66" t="s">
        <v>478</v>
      </c>
      <c r="C434" s="67">
        <v>559</v>
      </c>
      <c r="D434" s="67">
        <v>568</v>
      </c>
      <c r="E434" s="67">
        <v>547</v>
      </c>
      <c r="F434" s="68">
        <v>1115</v>
      </c>
      <c r="G434" s="85"/>
      <c r="J434"/>
      <c r="K434"/>
      <c r="L434"/>
    </row>
    <row r="435" spans="1:12" x14ac:dyDescent="0.15">
      <c r="A435" s="118">
        <v>443</v>
      </c>
      <c r="B435" s="66" t="s">
        <v>484</v>
      </c>
      <c r="C435" s="67">
        <v>839</v>
      </c>
      <c r="D435" s="67">
        <v>983</v>
      </c>
      <c r="E435" s="67">
        <v>961</v>
      </c>
      <c r="F435" s="68">
        <v>1944</v>
      </c>
      <c r="G435" s="85"/>
      <c r="J435"/>
      <c r="K435"/>
      <c r="L435"/>
    </row>
    <row r="436" spans="1:12" x14ac:dyDescent="0.15">
      <c r="A436" s="118">
        <v>444</v>
      </c>
      <c r="B436" s="66" t="s">
        <v>490</v>
      </c>
      <c r="C436" s="67">
        <v>690</v>
      </c>
      <c r="D436" s="67">
        <v>741</v>
      </c>
      <c r="E436" s="67">
        <v>773</v>
      </c>
      <c r="F436" s="68">
        <v>1514</v>
      </c>
      <c r="G436" s="85"/>
      <c r="J436"/>
      <c r="K436"/>
      <c r="L436"/>
    </row>
    <row r="437" spans="1:12" x14ac:dyDescent="0.15">
      <c r="A437" s="118">
        <v>445</v>
      </c>
      <c r="B437" s="66" t="s">
        <v>496</v>
      </c>
      <c r="C437" s="67">
        <v>615</v>
      </c>
      <c r="D437" s="67">
        <v>565</v>
      </c>
      <c r="E437" s="67">
        <v>615</v>
      </c>
      <c r="F437" s="68">
        <v>1180</v>
      </c>
      <c r="G437" s="85"/>
      <c r="J437"/>
      <c r="K437"/>
      <c r="L437"/>
    </row>
    <row r="438" spans="1:12" x14ac:dyDescent="0.15">
      <c r="A438" s="118">
        <v>446</v>
      </c>
      <c r="B438" s="66" t="s">
        <v>502</v>
      </c>
      <c r="C438" s="67">
        <v>1037</v>
      </c>
      <c r="D438" s="67">
        <v>1091</v>
      </c>
      <c r="E438" s="67">
        <v>1077</v>
      </c>
      <c r="F438" s="68">
        <v>2168</v>
      </c>
      <c r="G438" s="85"/>
      <c r="J438"/>
      <c r="K438"/>
      <c r="L438"/>
    </row>
    <row r="439" spans="1:12" x14ac:dyDescent="0.15">
      <c r="A439" s="118">
        <v>447</v>
      </c>
      <c r="B439" s="66" t="s">
        <v>508</v>
      </c>
      <c r="C439" s="67">
        <v>1098</v>
      </c>
      <c r="D439" s="67">
        <v>1157</v>
      </c>
      <c r="E439" s="67">
        <v>1286</v>
      </c>
      <c r="F439" s="68">
        <v>2443</v>
      </c>
      <c r="G439" s="85"/>
      <c r="J439"/>
      <c r="K439"/>
      <c r="L439"/>
    </row>
    <row r="440" spans="1:12" x14ac:dyDescent="0.15">
      <c r="A440" s="118">
        <v>448</v>
      </c>
      <c r="B440" s="66" t="s">
        <v>514</v>
      </c>
      <c r="C440" s="67">
        <v>71991</v>
      </c>
      <c r="D440" s="67">
        <v>77888</v>
      </c>
      <c r="E440" s="67">
        <v>82120</v>
      </c>
      <c r="F440" s="68">
        <v>160008</v>
      </c>
      <c r="G440" s="85"/>
      <c r="J440"/>
      <c r="K440"/>
      <c r="L440"/>
    </row>
    <row r="441" spans="1:12" x14ac:dyDescent="0.15">
      <c r="A441" s="118">
        <v>449</v>
      </c>
      <c r="B441" s="66" t="s">
        <v>520</v>
      </c>
      <c r="C441" s="67">
        <v>276</v>
      </c>
      <c r="D441" s="67">
        <v>325</v>
      </c>
      <c r="E441" s="67">
        <v>325</v>
      </c>
      <c r="F441" s="68">
        <v>650</v>
      </c>
      <c r="G441" s="85"/>
      <c r="J441"/>
      <c r="K441"/>
      <c r="L441"/>
    </row>
    <row r="442" spans="1:12" x14ac:dyDescent="0.15">
      <c r="A442" s="118">
        <v>450</v>
      </c>
      <c r="B442" s="66" t="s">
        <v>526</v>
      </c>
      <c r="C442" s="67">
        <v>428</v>
      </c>
      <c r="D442" s="67">
        <v>499</v>
      </c>
      <c r="E442" s="67">
        <v>481</v>
      </c>
      <c r="F442" s="68">
        <v>980</v>
      </c>
      <c r="G442" s="85"/>
      <c r="J442"/>
      <c r="K442"/>
      <c r="L442"/>
    </row>
    <row r="443" spans="1:12" x14ac:dyDescent="0.15">
      <c r="A443" s="118">
        <v>451</v>
      </c>
      <c r="B443" s="66" t="s">
        <v>532</v>
      </c>
      <c r="C443" s="67">
        <v>797</v>
      </c>
      <c r="D443" s="67">
        <v>927</v>
      </c>
      <c r="E443" s="67">
        <v>831</v>
      </c>
      <c r="F443" s="68">
        <v>1758</v>
      </c>
      <c r="G443" s="85"/>
      <c r="J443"/>
      <c r="K443"/>
      <c r="L443"/>
    </row>
    <row r="444" spans="1:12" x14ac:dyDescent="0.15">
      <c r="A444" s="118">
        <v>452</v>
      </c>
      <c r="B444" s="66" t="s">
        <v>538</v>
      </c>
      <c r="C444" s="67">
        <v>916</v>
      </c>
      <c r="D444" s="67">
        <v>1056</v>
      </c>
      <c r="E444" s="67">
        <v>982</v>
      </c>
      <c r="F444" s="68">
        <v>2038</v>
      </c>
      <c r="G444" s="85"/>
      <c r="J444"/>
      <c r="K444"/>
      <c r="L444"/>
    </row>
    <row r="445" spans="1:12" x14ac:dyDescent="0.15">
      <c r="A445" s="118">
        <v>453</v>
      </c>
      <c r="B445" s="66" t="s">
        <v>544</v>
      </c>
      <c r="C445" s="67">
        <v>1137</v>
      </c>
      <c r="D445" s="67">
        <v>1402</v>
      </c>
      <c r="E445" s="67">
        <v>1350</v>
      </c>
      <c r="F445" s="68">
        <v>2752</v>
      </c>
      <c r="G445" s="85"/>
      <c r="J445"/>
      <c r="K445"/>
      <c r="L445"/>
    </row>
    <row r="446" spans="1:12" x14ac:dyDescent="0.15">
      <c r="A446" s="118">
        <v>454</v>
      </c>
      <c r="B446" s="66" t="s">
        <v>550</v>
      </c>
      <c r="C446" s="67">
        <v>1066</v>
      </c>
      <c r="D446" s="67">
        <v>1303</v>
      </c>
      <c r="E446" s="67">
        <v>1136</v>
      </c>
      <c r="F446" s="68">
        <v>2439</v>
      </c>
      <c r="G446" s="85"/>
      <c r="J446"/>
      <c r="K446"/>
      <c r="L446"/>
    </row>
    <row r="447" spans="1:12" x14ac:dyDescent="0.15">
      <c r="A447" s="118">
        <v>455</v>
      </c>
      <c r="B447" s="66" t="s">
        <v>556</v>
      </c>
      <c r="C447" s="67">
        <v>677</v>
      </c>
      <c r="D447" s="67">
        <v>854</v>
      </c>
      <c r="E447" s="67">
        <v>844</v>
      </c>
      <c r="F447" s="68">
        <v>1698</v>
      </c>
      <c r="G447" s="85"/>
      <c r="J447"/>
      <c r="K447"/>
      <c r="L447"/>
    </row>
    <row r="448" spans="1:12" x14ac:dyDescent="0.15">
      <c r="A448" s="118">
        <v>456</v>
      </c>
      <c r="B448" s="66" t="s">
        <v>562</v>
      </c>
      <c r="C448" s="67">
        <v>1068</v>
      </c>
      <c r="D448" s="67">
        <v>1321</v>
      </c>
      <c r="E448" s="67">
        <v>1287</v>
      </c>
      <c r="F448" s="68">
        <v>2608</v>
      </c>
      <c r="G448" s="85"/>
      <c r="J448"/>
      <c r="K448"/>
      <c r="L448"/>
    </row>
    <row r="449" spans="1:12" x14ac:dyDescent="0.15">
      <c r="A449" s="118">
        <v>457</v>
      </c>
      <c r="B449" s="66" t="s">
        <v>568</v>
      </c>
      <c r="C449" s="67">
        <v>7027</v>
      </c>
      <c r="D449" s="67">
        <v>8422</v>
      </c>
      <c r="E449" s="67">
        <v>8516</v>
      </c>
      <c r="F449" s="68">
        <v>16938</v>
      </c>
      <c r="G449" s="85"/>
      <c r="J449"/>
      <c r="K449"/>
      <c r="L449"/>
    </row>
    <row r="450" spans="1:12" x14ac:dyDescent="0.15">
      <c r="A450" s="118">
        <v>458</v>
      </c>
      <c r="B450" s="66" t="s">
        <v>574</v>
      </c>
      <c r="C450" s="67">
        <v>1102</v>
      </c>
      <c r="D450" s="67">
        <v>1282</v>
      </c>
      <c r="E450" s="67">
        <v>1330</v>
      </c>
      <c r="F450" s="68">
        <v>2612</v>
      </c>
      <c r="G450" s="85"/>
      <c r="J450"/>
      <c r="K450"/>
      <c r="L450"/>
    </row>
    <row r="451" spans="1:12" x14ac:dyDescent="0.15">
      <c r="A451" s="118">
        <v>459</v>
      </c>
      <c r="B451" s="79" t="s">
        <v>580</v>
      </c>
      <c r="C451" s="67">
        <v>949</v>
      </c>
      <c r="D451" s="67">
        <v>1023</v>
      </c>
      <c r="E451" s="67">
        <v>933</v>
      </c>
      <c r="F451" s="68">
        <v>1956</v>
      </c>
      <c r="G451" s="85"/>
      <c r="J451"/>
      <c r="K451"/>
      <c r="L451"/>
    </row>
    <row r="452" spans="1:12" x14ac:dyDescent="0.15">
      <c r="A452" s="118">
        <v>460</v>
      </c>
      <c r="B452" s="79" t="s">
        <v>586</v>
      </c>
      <c r="C452" s="67">
        <v>572</v>
      </c>
      <c r="D452" s="67">
        <v>573</v>
      </c>
      <c r="E452" s="67">
        <v>620</v>
      </c>
      <c r="F452" s="68">
        <v>1193</v>
      </c>
      <c r="G452" s="85"/>
      <c r="J452"/>
      <c r="K452"/>
      <c r="L452"/>
    </row>
    <row r="453" spans="1:12" x14ac:dyDescent="0.15">
      <c r="A453" s="118">
        <v>461</v>
      </c>
      <c r="B453" s="79" t="s">
        <v>592</v>
      </c>
      <c r="C453" s="67">
        <v>547</v>
      </c>
      <c r="D453" s="67">
        <v>547</v>
      </c>
      <c r="E453" s="67">
        <v>527</v>
      </c>
      <c r="F453" s="68">
        <v>1074</v>
      </c>
      <c r="G453" s="85"/>
      <c r="J453"/>
      <c r="K453"/>
      <c r="L453"/>
    </row>
    <row r="454" spans="1:12" x14ac:dyDescent="0.15">
      <c r="A454" s="118">
        <v>462</v>
      </c>
      <c r="B454" s="79" t="s">
        <v>598</v>
      </c>
      <c r="C454" s="67">
        <v>946</v>
      </c>
      <c r="D454" s="67">
        <v>972</v>
      </c>
      <c r="E454" s="67">
        <v>884</v>
      </c>
      <c r="F454" s="68">
        <v>1856</v>
      </c>
      <c r="G454" s="85"/>
      <c r="J454"/>
      <c r="K454"/>
      <c r="L454"/>
    </row>
    <row r="455" spans="1:12" x14ac:dyDescent="0.15">
      <c r="A455" s="118">
        <v>463</v>
      </c>
      <c r="B455" s="79" t="s">
        <v>604</v>
      </c>
      <c r="C455" s="67">
        <v>1173</v>
      </c>
      <c r="D455" s="67">
        <v>1203</v>
      </c>
      <c r="E455" s="67">
        <v>1176</v>
      </c>
      <c r="F455" s="68">
        <v>2379</v>
      </c>
      <c r="G455" s="85"/>
      <c r="J455"/>
      <c r="K455"/>
      <c r="L455"/>
    </row>
    <row r="456" spans="1:12" x14ac:dyDescent="0.15">
      <c r="A456" s="118">
        <v>464</v>
      </c>
      <c r="B456" s="79" t="s">
        <v>609</v>
      </c>
      <c r="C456" s="67">
        <v>1176</v>
      </c>
      <c r="D456" s="67">
        <v>1230</v>
      </c>
      <c r="E456" s="67">
        <v>1181</v>
      </c>
      <c r="F456" s="68">
        <v>2411</v>
      </c>
      <c r="G456" s="85"/>
      <c r="J456"/>
      <c r="K456"/>
      <c r="L456"/>
    </row>
    <row r="457" spans="1:12" x14ac:dyDescent="0.15">
      <c r="A457" s="118">
        <v>465</v>
      </c>
      <c r="B457" s="79" t="s">
        <v>614</v>
      </c>
      <c r="C457" s="67">
        <v>1028</v>
      </c>
      <c r="D457" s="67">
        <v>1162</v>
      </c>
      <c r="E457" s="67">
        <v>1103</v>
      </c>
      <c r="F457" s="68">
        <v>2265</v>
      </c>
      <c r="G457" s="85"/>
      <c r="J457"/>
      <c r="K457"/>
      <c r="L457"/>
    </row>
    <row r="458" spans="1:12" x14ac:dyDescent="0.15">
      <c r="A458" s="118">
        <v>466</v>
      </c>
      <c r="B458" s="79" t="s">
        <v>620</v>
      </c>
      <c r="C458" s="67">
        <v>1049</v>
      </c>
      <c r="D458" s="67">
        <v>1268</v>
      </c>
      <c r="E458" s="67">
        <v>1199</v>
      </c>
      <c r="F458" s="68">
        <v>2467</v>
      </c>
      <c r="G458" s="85"/>
      <c r="J458"/>
      <c r="K458"/>
      <c r="L458"/>
    </row>
    <row r="459" spans="1:12" x14ac:dyDescent="0.15">
      <c r="A459" s="118">
        <v>467</v>
      </c>
      <c r="B459" s="79" t="s">
        <v>626</v>
      </c>
      <c r="C459" s="67">
        <v>507</v>
      </c>
      <c r="D459" s="67">
        <v>557</v>
      </c>
      <c r="E459" s="67">
        <v>428</v>
      </c>
      <c r="F459" s="68">
        <v>985</v>
      </c>
      <c r="G459" s="85"/>
      <c r="J459"/>
      <c r="K459"/>
      <c r="L459"/>
    </row>
    <row r="460" spans="1:12" x14ac:dyDescent="0.15">
      <c r="A460" s="118">
        <v>468</v>
      </c>
      <c r="B460" s="81" t="s">
        <v>632</v>
      </c>
      <c r="C460" s="67">
        <v>493</v>
      </c>
      <c r="D460" s="67">
        <v>557</v>
      </c>
      <c r="E460" s="67">
        <v>503</v>
      </c>
      <c r="F460" s="68">
        <v>1060</v>
      </c>
      <c r="G460" s="85"/>
      <c r="J460"/>
      <c r="K460"/>
      <c r="L460"/>
    </row>
    <row r="461" spans="1:12" x14ac:dyDescent="0.15">
      <c r="A461" s="118">
        <v>469</v>
      </c>
      <c r="B461" s="79" t="s">
        <v>638</v>
      </c>
      <c r="C461" s="67">
        <v>1303</v>
      </c>
      <c r="D461" s="67">
        <v>1273</v>
      </c>
      <c r="E461" s="67">
        <v>1350</v>
      </c>
      <c r="F461" s="68">
        <v>2623</v>
      </c>
      <c r="G461" s="85"/>
      <c r="J461"/>
      <c r="K461"/>
      <c r="L461"/>
    </row>
    <row r="462" spans="1:12" x14ac:dyDescent="0.15">
      <c r="A462" s="118">
        <v>470</v>
      </c>
      <c r="B462" s="79" t="s">
        <v>644</v>
      </c>
      <c r="C462" s="67">
        <v>2080</v>
      </c>
      <c r="D462" s="67">
        <v>2279</v>
      </c>
      <c r="E462" s="67">
        <v>2259</v>
      </c>
      <c r="F462" s="68">
        <v>4538</v>
      </c>
      <c r="G462" s="85"/>
      <c r="J462"/>
      <c r="K462"/>
      <c r="L462"/>
    </row>
    <row r="463" spans="1:12" x14ac:dyDescent="0.15">
      <c r="A463" s="118">
        <v>471</v>
      </c>
      <c r="B463" s="79" t="s">
        <v>649</v>
      </c>
      <c r="C463" s="67">
        <v>1134</v>
      </c>
      <c r="D463" s="67">
        <v>1331</v>
      </c>
      <c r="E463" s="67">
        <v>1325</v>
      </c>
      <c r="F463" s="68">
        <v>2656</v>
      </c>
      <c r="G463" s="85"/>
      <c r="J463"/>
      <c r="K463"/>
      <c r="L463"/>
    </row>
    <row r="464" spans="1:12" x14ac:dyDescent="0.15">
      <c r="A464" s="118">
        <v>472</v>
      </c>
      <c r="B464" s="79" t="s">
        <v>653</v>
      </c>
      <c r="C464" s="67">
        <v>1149</v>
      </c>
      <c r="D464" s="67">
        <v>1358</v>
      </c>
      <c r="E464" s="67">
        <v>1266</v>
      </c>
      <c r="F464" s="68">
        <v>2624</v>
      </c>
      <c r="G464" s="85"/>
      <c r="J464"/>
      <c r="K464"/>
      <c r="L464"/>
    </row>
    <row r="465" spans="1:12" x14ac:dyDescent="0.15">
      <c r="A465" s="118">
        <v>473</v>
      </c>
      <c r="B465" s="79" t="s">
        <v>549</v>
      </c>
      <c r="C465" s="67">
        <v>508</v>
      </c>
      <c r="D465" s="67">
        <v>553</v>
      </c>
      <c r="E465" s="67">
        <v>548</v>
      </c>
      <c r="F465" s="68">
        <v>1101</v>
      </c>
      <c r="G465" s="85"/>
      <c r="J465"/>
      <c r="K465"/>
      <c r="L465"/>
    </row>
    <row r="466" spans="1:12" x14ac:dyDescent="0.15">
      <c r="A466" s="118">
        <v>474</v>
      </c>
      <c r="B466" s="79" t="s">
        <v>555</v>
      </c>
      <c r="C466" s="67">
        <v>222</v>
      </c>
      <c r="D466" s="67">
        <v>252</v>
      </c>
      <c r="E466" s="67">
        <v>242</v>
      </c>
      <c r="F466" s="68">
        <v>494</v>
      </c>
      <c r="G466" s="85"/>
      <c r="J466"/>
      <c r="K466"/>
      <c r="L466"/>
    </row>
    <row r="467" spans="1:12" x14ac:dyDescent="0.15">
      <c r="A467" s="118">
        <v>475</v>
      </c>
      <c r="B467" s="79" t="s">
        <v>664</v>
      </c>
      <c r="C467" s="67">
        <v>266</v>
      </c>
      <c r="D467" s="67">
        <v>262</v>
      </c>
      <c r="E467" s="67">
        <v>222</v>
      </c>
      <c r="F467" s="68">
        <v>484</v>
      </c>
      <c r="G467" s="85"/>
      <c r="J467"/>
      <c r="K467"/>
      <c r="L467"/>
    </row>
    <row r="468" spans="1:12" x14ac:dyDescent="0.15">
      <c r="A468" s="118">
        <v>476</v>
      </c>
      <c r="B468" s="79" t="s">
        <v>669</v>
      </c>
      <c r="C468" s="67">
        <v>285</v>
      </c>
      <c r="D468" s="67">
        <v>344</v>
      </c>
      <c r="E468" s="67">
        <v>305</v>
      </c>
      <c r="F468" s="68">
        <v>649</v>
      </c>
      <c r="G468" s="85"/>
      <c r="J468"/>
      <c r="K468"/>
      <c r="L468"/>
    </row>
    <row r="469" spans="1:12" x14ac:dyDescent="0.15">
      <c r="A469" s="118">
        <v>477</v>
      </c>
      <c r="B469" s="79" t="s">
        <v>674</v>
      </c>
      <c r="C469" s="67">
        <v>3891</v>
      </c>
      <c r="D469" s="67">
        <v>4451</v>
      </c>
      <c r="E469" s="67">
        <v>4531</v>
      </c>
      <c r="F469" s="68">
        <v>8982</v>
      </c>
      <c r="G469" s="85"/>
      <c r="J469"/>
      <c r="K469"/>
      <c r="L469"/>
    </row>
    <row r="470" spans="1:12" x14ac:dyDescent="0.15">
      <c r="A470" s="118">
        <v>478</v>
      </c>
      <c r="B470" s="79" t="s">
        <v>678</v>
      </c>
      <c r="C470" s="67">
        <v>997</v>
      </c>
      <c r="D470" s="67">
        <v>987</v>
      </c>
      <c r="E470" s="67">
        <v>1034</v>
      </c>
      <c r="F470" s="68">
        <v>2021</v>
      </c>
      <c r="G470" s="85"/>
      <c r="J470"/>
      <c r="K470"/>
      <c r="L470"/>
    </row>
    <row r="471" spans="1:12" x14ac:dyDescent="0.15">
      <c r="A471" s="118">
        <v>479</v>
      </c>
      <c r="B471" s="79" t="s">
        <v>682</v>
      </c>
      <c r="C471" s="67">
        <v>794</v>
      </c>
      <c r="D471" s="67">
        <v>912</v>
      </c>
      <c r="E471" s="67">
        <v>960</v>
      </c>
      <c r="F471" s="68">
        <v>1872</v>
      </c>
      <c r="G471" s="85"/>
      <c r="J471"/>
      <c r="K471"/>
      <c r="L471"/>
    </row>
    <row r="472" spans="1:12" x14ac:dyDescent="0.15">
      <c r="A472" s="118">
        <v>480</v>
      </c>
      <c r="B472" s="79" t="s">
        <v>686</v>
      </c>
      <c r="C472" s="67">
        <v>1392</v>
      </c>
      <c r="D472" s="67">
        <v>1414</v>
      </c>
      <c r="E472" s="67">
        <v>1371</v>
      </c>
      <c r="F472" s="68">
        <v>2785</v>
      </c>
      <c r="G472" s="85"/>
      <c r="J472"/>
      <c r="K472"/>
      <c r="L472"/>
    </row>
    <row r="473" spans="1:12" x14ac:dyDescent="0.15">
      <c r="A473" s="118">
        <v>481</v>
      </c>
      <c r="B473" s="79" t="s">
        <v>356</v>
      </c>
      <c r="C473" s="67">
        <v>1217</v>
      </c>
      <c r="D473" s="67">
        <v>1479</v>
      </c>
      <c r="E473" s="67">
        <v>1396</v>
      </c>
      <c r="F473" s="68">
        <v>2875</v>
      </c>
      <c r="G473" s="85"/>
      <c r="J473"/>
      <c r="K473"/>
      <c r="L473"/>
    </row>
    <row r="474" spans="1:12" x14ac:dyDescent="0.15">
      <c r="A474" s="118">
        <v>482</v>
      </c>
      <c r="B474" s="79" t="s">
        <v>362</v>
      </c>
      <c r="C474" s="67">
        <v>1063</v>
      </c>
      <c r="D474" s="67">
        <v>1165</v>
      </c>
      <c r="E474" s="67">
        <v>1158</v>
      </c>
      <c r="F474" s="68">
        <v>2323</v>
      </c>
      <c r="G474" s="85"/>
      <c r="J474"/>
      <c r="K474"/>
      <c r="L474"/>
    </row>
    <row r="475" spans="1:12" x14ac:dyDescent="0.15">
      <c r="A475" s="118">
        <v>483</v>
      </c>
      <c r="B475" s="79" t="s">
        <v>368</v>
      </c>
      <c r="C475" s="67">
        <v>855</v>
      </c>
      <c r="D475" s="67">
        <v>900</v>
      </c>
      <c r="E475" s="67">
        <v>910</v>
      </c>
      <c r="F475" s="68">
        <v>1810</v>
      </c>
      <c r="G475" s="85"/>
      <c r="J475"/>
      <c r="K475"/>
      <c r="L475"/>
    </row>
    <row r="476" spans="1:12" x14ac:dyDescent="0.15">
      <c r="A476" s="118">
        <v>484</v>
      </c>
      <c r="B476" s="79" t="s">
        <v>374</v>
      </c>
      <c r="C476" s="67">
        <v>1056</v>
      </c>
      <c r="D476" s="67">
        <v>1270</v>
      </c>
      <c r="E476" s="67">
        <v>1187</v>
      </c>
      <c r="F476" s="68">
        <v>2457</v>
      </c>
      <c r="G476" s="85"/>
      <c r="J476"/>
      <c r="K476"/>
      <c r="L476"/>
    </row>
    <row r="477" spans="1:12" x14ac:dyDescent="0.15">
      <c r="A477" s="118">
        <v>485</v>
      </c>
      <c r="B477" s="79" t="s">
        <v>380</v>
      </c>
      <c r="C477" s="67">
        <v>727</v>
      </c>
      <c r="D477" s="67">
        <v>864</v>
      </c>
      <c r="E477" s="67">
        <v>861</v>
      </c>
      <c r="F477" s="68">
        <v>1725</v>
      </c>
      <c r="G477" s="85"/>
      <c r="J477"/>
      <c r="K477"/>
      <c r="L477"/>
    </row>
    <row r="478" spans="1:12" x14ac:dyDescent="0.15">
      <c r="A478" s="118">
        <v>486</v>
      </c>
      <c r="B478" s="79" t="s">
        <v>386</v>
      </c>
      <c r="C478" s="67">
        <v>296</v>
      </c>
      <c r="D478" s="67">
        <v>327</v>
      </c>
      <c r="E478" s="67">
        <v>357</v>
      </c>
      <c r="F478" s="68">
        <v>684</v>
      </c>
      <c r="G478" s="85"/>
      <c r="J478"/>
      <c r="K478"/>
      <c r="L478"/>
    </row>
    <row r="479" spans="1:12" x14ac:dyDescent="0.15">
      <c r="A479" s="118">
        <v>487</v>
      </c>
      <c r="B479" s="79" t="s">
        <v>392</v>
      </c>
      <c r="C479" s="67">
        <v>889</v>
      </c>
      <c r="D479" s="67">
        <v>967</v>
      </c>
      <c r="E479" s="67">
        <v>910</v>
      </c>
      <c r="F479" s="68">
        <v>1877</v>
      </c>
      <c r="G479" s="85"/>
      <c r="J479"/>
      <c r="K479"/>
      <c r="L479"/>
    </row>
    <row r="480" spans="1:12" x14ac:dyDescent="0.15">
      <c r="A480" s="118">
        <v>488</v>
      </c>
      <c r="B480" s="78" t="s">
        <v>398</v>
      </c>
      <c r="C480" s="67">
        <v>1376</v>
      </c>
      <c r="D480" s="67">
        <v>1278</v>
      </c>
      <c r="E480" s="67">
        <v>1330</v>
      </c>
      <c r="F480" s="68">
        <v>2608</v>
      </c>
      <c r="G480" s="85"/>
      <c r="J480"/>
      <c r="K480"/>
      <c r="L480"/>
    </row>
    <row r="481" spans="1:12" x14ac:dyDescent="0.15">
      <c r="A481" s="118">
        <v>489</v>
      </c>
      <c r="B481" s="79" t="s">
        <v>404</v>
      </c>
      <c r="C481" s="67">
        <v>0</v>
      </c>
      <c r="D481" s="67">
        <v>0</v>
      </c>
      <c r="E481" s="67">
        <v>0</v>
      </c>
      <c r="F481" s="68">
        <v>0</v>
      </c>
      <c r="G481" s="85"/>
      <c r="J481"/>
      <c r="K481"/>
      <c r="L481"/>
    </row>
    <row r="482" spans="1:12" x14ac:dyDescent="0.15">
      <c r="A482" s="118">
        <v>490</v>
      </c>
      <c r="B482" s="79" t="s">
        <v>409</v>
      </c>
      <c r="C482" s="67">
        <v>3270</v>
      </c>
      <c r="D482" s="67">
        <v>3973</v>
      </c>
      <c r="E482" s="67">
        <v>3999</v>
      </c>
      <c r="F482" s="68">
        <v>7972</v>
      </c>
      <c r="G482" s="85"/>
      <c r="J482"/>
      <c r="K482"/>
      <c r="L482"/>
    </row>
    <row r="483" spans="1:12" x14ac:dyDescent="0.15">
      <c r="A483" s="118">
        <v>491</v>
      </c>
      <c r="B483" s="79" t="s">
        <v>415</v>
      </c>
      <c r="C483" s="67">
        <v>718</v>
      </c>
      <c r="D483" s="67">
        <v>936</v>
      </c>
      <c r="E483" s="67">
        <v>902</v>
      </c>
      <c r="F483" s="68">
        <v>1838</v>
      </c>
      <c r="G483" s="85"/>
      <c r="J483"/>
      <c r="K483"/>
      <c r="L483"/>
    </row>
    <row r="484" spans="1:12" x14ac:dyDescent="0.15">
      <c r="A484" s="118">
        <v>492</v>
      </c>
      <c r="B484" s="79" t="s">
        <v>421</v>
      </c>
      <c r="C484" s="67">
        <v>0</v>
      </c>
      <c r="D484" s="67">
        <v>0</v>
      </c>
      <c r="E484" s="67">
        <v>0</v>
      </c>
      <c r="F484" s="68">
        <v>0</v>
      </c>
      <c r="G484" s="85"/>
      <c r="J484"/>
      <c r="K484"/>
      <c r="L484"/>
    </row>
    <row r="485" spans="1:12" x14ac:dyDescent="0.15">
      <c r="A485" s="118">
        <v>493</v>
      </c>
      <c r="B485" s="79" t="s">
        <v>427</v>
      </c>
      <c r="C485" s="67">
        <v>868</v>
      </c>
      <c r="D485" s="67">
        <v>1002</v>
      </c>
      <c r="E485" s="67">
        <v>979</v>
      </c>
      <c r="F485" s="68">
        <v>1981</v>
      </c>
      <c r="G485" s="85"/>
      <c r="J485"/>
      <c r="K485"/>
      <c r="L485"/>
    </row>
    <row r="486" spans="1:12" x14ac:dyDescent="0.15">
      <c r="A486" s="118">
        <v>494</v>
      </c>
      <c r="B486" s="79" t="s">
        <v>432</v>
      </c>
      <c r="C486" s="67">
        <v>714</v>
      </c>
      <c r="D486" s="67">
        <v>797</v>
      </c>
      <c r="E486" s="67">
        <v>751</v>
      </c>
      <c r="F486" s="68">
        <v>1548</v>
      </c>
      <c r="G486" s="85"/>
      <c r="J486"/>
      <c r="K486"/>
      <c r="L486"/>
    </row>
    <row r="487" spans="1:12" x14ac:dyDescent="0.15">
      <c r="A487" s="118">
        <v>495</v>
      </c>
      <c r="B487" s="79" t="s">
        <v>437</v>
      </c>
      <c r="C487" s="67">
        <v>1068</v>
      </c>
      <c r="D487" s="67">
        <v>1117</v>
      </c>
      <c r="E487" s="67">
        <v>1052</v>
      </c>
      <c r="F487" s="68">
        <v>2169</v>
      </c>
      <c r="G487" s="85"/>
      <c r="J487"/>
      <c r="K487"/>
      <c r="L487"/>
    </row>
    <row r="488" spans="1:12" x14ac:dyDescent="0.15">
      <c r="A488" s="118">
        <v>496</v>
      </c>
      <c r="B488" s="79" t="s">
        <v>443</v>
      </c>
      <c r="C488" s="67">
        <v>615</v>
      </c>
      <c r="D488" s="67">
        <v>649</v>
      </c>
      <c r="E488" s="67">
        <v>598</v>
      </c>
      <c r="F488" s="68">
        <v>1247</v>
      </c>
      <c r="G488" s="85"/>
      <c r="J488"/>
      <c r="K488"/>
      <c r="L488"/>
    </row>
    <row r="489" spans="1:12" x14ac:dyDescent="0.15">
      <c r="A489" s="118">
        <v>497</v>
      </c>
      <c r="B489" s="79" t="s">
        <v>449</v>
      </c>
      <c r="C489" s="67">
        <v>1588</v>
      </c>
      <c r="D489" s="67">
        <v>1741</v>
      </c>
      <c r="E489" s="67">
        <v>1839</v>
      </c>
      <c r="F489" s="68">
        <v>3580</v>
      </c>
      <c r="G489" s="85"/>
      <c r="J489"/>
      <c r="K489"/>
      <c r="L489"/>
    </row>
    <row r="490" spans="1:12" x14ac:dyDescent="0.15">
      <c r="A490" s="118">
        <v>498</v>
      </c>
      <c r="B490" s="79" t="s">
        <v>455</v>
      </c>
      <c r="C490" s="67">
        <v>1029</v>
      </c>
      <c r="D490" s="67">
        <v>1125</v>
      </c>
      <c r="E490" s="67">
        <v>1186</v>
      </c>
      <c r="F490" s="68">
        <v>2311</v>
      </c>
      <c r="G490" s="85"/>
      <c r="J490"/>
      <c r="K490"/>
      <c r="L490"/>
    </row>
    <row r="491" spans="1:12" x14ac:dyDescent="0.15">
      <c r="A491" s="118">
        <v>499</v>
      </c>
      <c r="B491" s="79" t="s">
        <v>461</v>
      </c>
      <c r="C491" s="67">
        <v>1039</v>
      </c>
      <c r="D491" s="67">
        <v>1145</v>
      </c>
      <c r="E491" s="67">
        <v>1108</v>
      </c>
      <c r="F491" s="68">
        <v>2253</v>
      </c>
      <c r="G491" s="85"/>
      <c r="J491"/>
      <c r="K491"/>
      <c r="L491"/>
    </row>
    <row r="492" spans="1:12" x14ac:dyDescent="0.15">
      <c r="A492" s="118">
        <v>500</v>
      </c>
      <c r="B492" s="79" t="s">
        <v>467</v>
      </c>
      <c r="C492" s="67">
        <v>1497</v>
      </c>
      <c r="D492" s="67">
        <v>1504</v>
      </c>
      <c r="E492" s="67">
        <v>1453</v>
      </c>
      <c r="F492" s="68">
        <v>2957</v>
      </c>
      <c r="G492" s="85"/>
      <c r="J492"/>
      <c r="K492"/>
      <c r="L492"/>
    </row>
    <row r="493" spans="1:12" x14ac:dyDescent="0.15">
      <c r="A493" s="118">
        <v>501</v>
      </c>
      <c r="B493" s="79" t="s">
        <v>473</v>
      </c>
      <c r="C493" s="67">
        <v>1982</v>
      </c>
      <c r="D493" s="67">
        <v>2070</v>
      </c>
      <c r="E493" s="67">
        <v>1931</v>
      </c>
      <c r="F493" s="68">
        <v>4001</v>
      </c>
      <c r="G493" s="85"/>
      <c r="J493"/>
      <c r="K493"/>
      <c r="L493"/>
    </row>
    <row r="494" spans="1:12" x14ac:dyDescent="0.15">
      <c r="A494" s="118">
        <v>502</v>
      </c>
      <c r="B494" s="79" t="s">
        <v>479</v>
      </c>
      <c r="C494" s="67">
        <v>1262</v>
      </c>
      <c r="D494" s="67">
        <v>1369</v>
      </c>
      <c r="E494" s="67">
        <v>1321</v>
      </c>
      <c r="F494" s="68">
        <v>2690</v>
      </c>
      <c r="G494" s="85"/>
      <c r="J494"/>
      <c r="K494"/>
      <c r="L494"/>
    </row>
    <row r="495" spans="1:12" x14ac:dyDescent="0.15">
      <c r="A495" s="118">
        <v>503</v>
      </c>
      <c r="B495" s="66" t="s">
        <v>485</v>
      </c>
      <c r="C495" s="67">
        <v>1285</v>
      </c>
      <c r="D495" s="67">
        <v>1421</v>
      </c>
      <c r="E495" s="67">
        <v>1362</v>
      </c>
      <c r="F495" s="68">
        <v>2783</v>
      </c>
      <c r="G495" s="85"/>
      <c r="J495"/>
      <c r="K495"/>
      <c r="L495"/>
    </row>
    <row r="496" spans="1:12" x14ac:dyDescent="0.15">
      <c r="A496" s="118">
        <v>504</v>
      </c>
      <c r="B496" s="66" t="s">
        <v>491</v>
      </c>
      <c r="C496" s="67">
        <v>672</v>
      </c>
      <c r="D496" s="67">
        <v>667</v>
      </c>
      <c r="E496" s="67">
        <v>656</v>
      </c>
      <c r="F496" s="68">
        <v>1323</v>
      </c>
      <c r="G496" s="85"/>
      <c r="J496"/>
      <c r="K496"/>
      <c r="L496"/>
    </row>
    <row r="497" spans="1:12" x14ac:dyDescent="0.15">
      <c r="A497" s="118">
        <v>505</v>
      </c>
      <c r="B497" s="66" t="s">
        <v>497</v>
      </c>
      <c r="C497" s="67">
        <v>1225</v>
      </c>
      <c r="D497" s="67">
        <v>1339</v>
      </c>
      <c r="E497" s="67">
        <v>1397</v>
      </c>
      <c r="F497" s="68">
        <v>2736</v>
      </c>
      <c r="G497" s="85"/>
      <c r="J497"/>
      <c r="K497"/>
      <c r="L497"/>
    </row>
    <row r="498" spans="1:12" x14ac:dyDescent="0.15">
      <c r="A498" s="118">
        <v>506</v>
      </c>
      <c r="B498" s="66" t="s">
        <v>503</v>
      </c>
      <c r="C498" s="67">
        <v>1213</v>
      </c>
      <c r="D498" s="67">
        <v>1396</v>
      </c>
      <c r="E498" s="67">
        <v>1430</v>
      </c>
      <c r="F498" s="68">
        <v>2826</v>
      </c>
      <c r="G498" s="85"/>
      <c r="J498"/>
      <c r="K498"/>
      <c r="L498"/>
    </row>
    <row r="499" spans="1:12" x14ac:dyDescent="0.15">
      <c r="A499" s="118">
        <v>507</v>
      </c>
      <c r="B499" s="66" t="s">
        <v>509</v>
      </c>
      <c r="C499" s="67">
        <v>300</v>
      </c>
      <c r="D499" s="67">
        <v>350</v>
      </c>
      <c r="E499" s="67">
        <v>345</v>
      </c>
      <c r="F499" s="68">
        <v>695</v>
      </c>
      <c r="G499" s="85"/>
      <c r="J499"/>
      <c r="K499"/>
      <c r="L499"/>
    </row>
    <row r="500" spans="1:12" x14ac:dyDescent="0.15">
      <c r="A500" s="118">
        <v>508</v>
      </c>
      <c r="B500" s="66" t="s">
        <v>515</v>
      </c>
      <c r="C500" s="67">
        <v>637</v>
      </c>
      <c r="D500" s="67">
        <v>609</v>
      </c>
      <c r="E500" s="67">
        <v>627</v>
      </c>
      <c r="F500" s="68">
        <v>1236</v>
      </c>
      <c r="G500" s="85"/>
      <c r="J500"/>
      <c r="K500"/>
      <c r="L500"/>
    </row>
    <row r="501" spans="1:12" x14ac:dyDescent="0.15">
      <c r="A501" s="118">
        <v>509</v>
      </c>
      <c r="B501" s="66" t="s">
        <v>521</v>
      </c>
      <c r="C501" s="67">
        <v>839</v>
      </c>
      <c r="D501" s="67">
        <v>913</v>
      </c>
      <c r="E501" s="67">
        <v>835</v>
      </c>
      <c r="F501" s="68">
        <v>1748</v>
      </c>
      <c r="G501" s="85"/>
      <c r="J501"/>
      <c r="K501"/>
      <c r="L501"/>
    </row>
    <row r="502" spans="1:12" x14ac:dyDescent="0.15">
      <c r="A502" s="118">
        <v>510</v>
      </c>
      <c r="B502" s="66" t="s">
        <v>527</v>
      </c>
      <c r="C502" s="67">
        <v>1547</v>
      </c>
      <c r="D502" s="67">
        <v>1730</v>
      </c>
      <c r="E502" s="67">
        <v>1788</v>
      </c>
      <c r="F502" s="68">
        <v>3518</v>
      </c>
      <c r="G502" s="85"/>
      <c r="J502"/>
      <c r="K502"/>
      <c r="L502"/>
    </row>
    <row r="503" spans="1:12" x14ac:dyDescent="0.15">
      <c r="A503" s="118">
        <v>511</v>
      </c>
      <c r="B503" s="66" t="s">
        <v>533</v>
      </c>
      <c r="C503" s="67">
        <v>743</v>
      </c>
      <c r="D503" s="67">
        <v>821</v>
      </c>
      <c r="E503" s="67">
        <v>782</v>
      </c>
      <c r="F503" s="68">
        <v>1603</v>
      </c>
      <c r="G503" s="85"/>
      <c r="J503"/>
      <c r="K503"/>
      <c r="L503"/>
    </row>
    <row r="504" spans="1:12" x14ac:dyDescent="0.15">
      <c r="A504" s="118">
        <v>512</v>
      </c>
      <c r="B504" s="66" t="s">
        <v>539</v>
      </c>
      <c r="C504" s="67">
        <v>827</v>
      </c>
      <c r="D504" s="67">
        <v>923</v>
      </c>
      <c r="E504" s="67">
        <v>882</v>
      </c>
      <c r="F504" s="68">
        <v>1805</v>
      </c>
      <c r="G504" s="85"/>
      <c r="J504"/>
      <c r="K504"/>
      <c r="L504"/>
    </row>
    <row r="505" spans="1:12" x14ac:dyDescent="0.15">
      <c r="A505" s="118">
        <v>513</v>
      </c>
      <c r="B505" s="66" t="s">
        <v>545</v>
      </c>
      <c r="C505" s="67">
        <v>706</v>
      </c>
      <c r="D505" s="67">
        <v>832</v>
      </c>
      <c r="E505" s="67">
        <v>798</v>
      </c>
      <c r="F505" s="68">
        <v>1630</v>
      </c>
      <c r="G505" s="85"/>
      <c r="J505"/>
      <c r="K505"/>
      <c r="L505"/>
    </row>
    <row r="506" spans="1:12" x14ac:dyDescent="0.15">
      <c r="A506" s="118">
        <v>514</v>
      </c>
      <c r="B506" s="66" t="s">
        <v>551</v>
      </c>
      <c r="C506" s="67">
        <v>795</v>
      </c>
      <c r="D506" s="67">
        <v>828</v>
      </c>
      <c r="E506" s="67">
        <v>699</v>
      </c>
      <c r="F506" s="68">
        <v>1527</v>
      </c>
      <c r="G506" s="85"/>
      <c r="J506"/>
      <c r="K506"/>
      <c r="L506"/>
    </row>
    <row r="507" spans="1:12" x14ac:dyDescent="0.15">
      <c r="A507" s="118">
        <v>515</v>
      </c>
      <c r="B507" s="66" t="s">
        <v>557</v>
      </c>
      <c r="C507" s="67">
        <v>756</v>
      </c>
      <c r="D507" s="67">
        <v>859</v>
      </c>
      <c r="E507" s="67">
        <v>808</v>
      </c>
      <c r="F507" s="68">
        <v>1667</v>
      </c>
      <c r="G507" s="85"/>
      <c r="J507"/>
      <c r="K507"/>
      <c r="L507"/>
    </row>
    <row r="508" spans="1:12" x14ac:dyDescent="0.15">
      <c r="A508" s="118">
        <v>516</v>
      </c>
      <c r="B508" s="66" t="s">
        <v>563</v>
      </c>
      <c r="C508" s="67">
        <v>775</v>
      </c>
      <c r="D508" s="67">
        <v>903</v>
      </c>
      <c r="E508" s="67">
        <v>827</v>
      </c>
      <c r="F508" s="68">
        <v>1730</v>
      </c>
      <c r="G508" s="85"/>
      <c r="J508"/>
      <c r="K508"/>
      <c r="L508"/>
    </row>
    <row r="509" spans="1:12" x14ac:dyDescent="0.15">
      <c r="A509" s="118">
        <v>517</v>
      </c>
      <c r="B509" s="66" t="s">
        <v>569</v>
      </c>
      <c r="C509" s="67">
        <v>579</v>
      </c>
      <c r="D509" s="67">
        <v>668</v>
      </c>
      <c r="E509" s="67">
        <v>606</v>
      </c>
      <c r="F509" s="68">
        <v>1274</v>
      </c>
      <c r="G509" s="85"/>
      <c r="J509"/>
      <c r="K509"/>
      <c r="L509"/>
    </row>
    <row r="510" spans="1:12" x14ac:dyDescent="0.15">
      <c r="A510" s="118">
        <v>518</v>
      </c>
      <c r="B510" s="66" t="s">
        <v>575</v>
      </c>
      <c r="C510" s="67">
        <v>616</v>
      </c>
      <c r="D510" s="67">
        <v>733</v>
      </c>
      <c r="E510" s="67">
        <v>675</v>
      </c>
      <c r="F510" s="68">
        <v>1408</v>
      </c>
      <c r="G510" s="85"/>
      <c r="J510"/>
      <c r="K510"/>
      <c r="L510"/>
    </row>
    <row r="511" spans="1:12" x14ac:dyDescent="0.15">
      <c r="A511" s="118">
        <v>519</v>
      </c>
      <c r="B511" s="66" t="s">
        <v>581</v>
      </c>
      <c r="C511" s="67">
        <v>532</v>
      </c>
      <c r="D511" s="67">
        <v>631</v>
      </c>
      <c r="E511" s="67">
        <v>582</v>
      </c>
      <c r="F511" s="68">
        <v>1213</v>
      </c>
      <c r="G511" s="85"/>
      <c r="J511"/>
      <c r="K511"/>
      <c r="L511"/>
    </row>
    <row r="512" spans="1:12" x14ac:dyDescent="0.15">
      <c r="A512" s="118">
        <v>520</v>
      </c>
      <c r="B512" s="66" t="s">
        <v>587</v>
      </c>
      <c r="C512" s="67">
        <v>1465</v>
      </c>
      <c r="D512" s="67">
        <v>1474</v>
      </c>
      <c r="E512" s="67">
        <v>1457</v>
      </c>
      <c r="F512" s="68">
        <v>2931</v>
      </c>
      <c r="G512" s="85"/>
      <c r="J512"/>
      <c r="K512"/>
      <c r="L512"/>
    </row>
    <row r="513" spans="1:12" x14ac:dyDescent="0.15">
      <c r="A513" s="118">
        <v>521</v>
      </c>
      <c r="B513" s="66" t="s">
        <v>593</v>
      </c>
      <c r="C513" s="67">
        <v>1939</v>
      </c>
      <c r="D513" s="67">
        <v>1812</v>
      </c>
      <c r="E513" s="67">
        <v>1761</v>
      </c>
      <c r="F513" s="68">
        <v>3573</v>
      </c>
      <c r="G513" s="85"/>
      <c r="J513"/>
      <c r="K513"/>
      <c r="L513"/>
    </row>
    <row r="514" spans="1:12" x14ac:dyDescent="0.15">
      <c r="A514" s="118">
        <v>522</v>
      </c>
      <c r="B514" s="66" t="s">
        <v>599</v>
      </c>
      <c r="C514" s="67">
        <v>3509</v>
      </c>
      <c r="D514" s="67">
        <v>3657</v>
      </c>
      <c r="E514" s="67">
        <v>3746</v>
      </c>
      <c r="F514" s="68">
        <v>7403</v>
      </c>
      <c r="G514" s="85"/>
      <c r="J514"/>
      <c r="K514"/>
      <c r="L514"/>
    </row>
    <row r="515" spans="1:12" x14ac:dyDescent="0.15">
      <c r="A515" s="118">
        <v>523</v>
      </c>
      <c r="B515" s="66" t="s">
        <v>605</v>
      </c>
      <c r="C515" s="67">
        <v>136</v>
      </c>
      <c r="D515" s="67">
        <v>109</v>
      </c>
      <c r="E515" s="67">
        <v>110</v>
      </c>
      <c r="F515" s="68">
        <v>219</v>
      </c>
      <c r="G515" s="85"/>
      <c r="J515"/>
      <c r="K515"/>
      <c r="L515"/>
    </row>
    <row r="516" spans="1:12" x14ac:dyDescent="0.15">
      <c r="A516" s="118">
        <v>524</v>
      </c>
      <c r="B516" s="66" t="s">
        <v>610</v>
      </c>
      <c r="C516" s="67">
        <v>553</v>
      </c>
      <c r="D516" s="67">
        <v>519</v>
      </c>
      <c r="E516" s="67">
        <v>575</v>
      </c>
      <c r="F516" s="68">
        <v>1094</v>
      </c>
      <c r="G516" s="85"/>
      <c r="J516"/>
      <c r="K516"/>
      <c r="L516"/>
    </row>
    <row r="517" spans="1:12" x14ac:dyDescent="0.15">
      <c r="A517" s="118">
        <v>525</v>
      </c>
      <c r="B517" s="66" t="s">
        <v>615</v>
      </c>
      <c r="C517" s="67">
        <v>895</v>
      </c>
      <c r="D517" s="67">
        <v>1022</v>
      </c>
      <c r="E517" s="67">
        <v>1021</v>
      </c>
      <c r="F517" s="68">
        <v>2043</v>
      </c>
      <c r="G517" s="85"/>
      <c r="J517"/>
      <c r="K517"/>
      <c r="L517"/>
    </row>
    <row r="518" spans="1:12" x14ac:dyDescent="0.15">
      <c r="A518" s="118">
        <v>526</v>
      </c>
      <c r="B518" s="66" t="s">
        <v>621</v>
      </c>
      <c r="C518" s="67">
        <v>749</v>
      </c>
      <c r="D518" s="67">
        <v>780</v>
      </c>
      <c r="E518" s="67">
        <v>775</v>
      </c>
      <c r="F518" s="68">
        <v>1555</v>
      </c>
      <c r="G518" s="85"/>
      <c r="J518"/>
      <c r="K518"/>
      <c r="L518"/>
    </row>
    <row r="519" spans="1:12" x14ac:dyDescent="0.15">
      <c r="A519" s="118">
        <v>527</v>
      </c>
      <c r="B519" s="66" t="s">
        <v>627</v>
      </c>
      <c r="C519" s="67">
        <v>598</v>
      </c>
      <c r="D519" s="67">
        <v>684</v>
      </c>
      <c r="E519" s="67">
        <v>619</v>
      </c>
      <c r="F519" s="68">
        <v>1303</v>
      </c>
      <c r="G519" s="85"/>
      <c r="J519"/>
      <c r="K519"/>
      <c r="L519"/>
    </row>
    <row r="520" spans="1:12" x14ac:dyDescent="0.15">
      <c r="A520" s="118">
        <v>528</v>
      </c>
      <c r="B520" s="66" t="s">
        <v>633</v>
      </c>
      <c r="C520" s="67">
        <v>685</v>
      </c>
      <c r="D520" s="67">
        <v>759</v>
      </c>
      <c r="E520" s="67">
        <v>665</v>
      </c>
      <c r="F520" s="68">
        <v>1424</v>
      </c>
      <c r="G520" s="85"/>
      <c r="J520"/>
      <c r="K520"/>
      <c r="L520"/>
    </row>
    <row r="521" spans="1:12" x14ac:dyDescent="0.15">
      <c r="A521" s="118">
        <v>529</v>
      </c>
      <c r="B521" s="79" t="s">
        <v>639</v>
      </c>
      <c r="C521" s="67">
        <v>84660</v>
      </c>
      <c r="D521" s="67">
        <v>94016</v>
      </c>
      <c r="E521" s="67">
        <v>92105</v>
      </c>
      <c r="F521" s="68">
        <v>186121</v>
      </c>
      <c r="G521" s="85"/>
      <c r="J521"/>
      <c r="K521"/>
      <c r="L521"/>
    </row>
    <row r="522" spans="1:12" x14ac:dyDescent="0.15">
      <c r="A522" s="118">
        <v>530</v>
      </c>
      <c r="B522" s="79" t="s">
        <v>645</v>
      </c>
      <c r="C522" s="67">
        <v>426</v>
      </c>
      <c r="D522" s="67">
        <v>521</v>
      </c>
      <c r="E522" s="67">
        <v>453</v>
      </c>
      <c r="F522" s="68">
        <v>974</v>
      </c>
      <c r="G522" s="85"/>
      <c r="J522"/>
      <c r="K522"/>
      <c r="L522"/>
    </row>
    <row r="523" spans="1:12" x14ac:dyDescent="0.15">
      <c r="A523" s="118">
        <v>531</v>
      </c>
      <c r="B523" s="79" t="s">
        <v>650</v>
      </c>
      <c r="C523" s="67">
        <v>1024</v>
      </c>
      <c r="D523" s="67">
        <v>1159</v>
      </c>
      <c r="E523" s="67">
        <v>1212</v>
      </c>
      <c r="F523" s="68">
        <v>2371</v>
      </c>
      <c r="G523" s="85"/>
      <c r="J523"/>
      <c r="K523"/>
      <c r="L523"/>
    </row>
    <row r="524" spans="1:12" x14ac:dyDescent="0.15">
      <c r="A524" s="118">
        <v>532</v>
      </c>
      <c r="B524" s="79" t="s">
        <v>654</v>
      </c>
      <c r="C524" s="67">
        <v>3407</v>
      </c>
      <c r="D524" s="67">
        <v>4201</v>
      </c>
      <c r="E524" s="67">
        <v>4192</v>
      </c>
      <c r="F524" s="68">
        <v>8393</v>
      </c>
      <c r="G524" s="85"/>
      <c r="J524"/>
      <c r="K524"/>
      <c r="L524"/>
    </row>
    <row r="525" spans="1:12" x14ac:dyDescent="0.15">
      <c r="A525" s="118">
        <v>533</v>
      </c>
      <c r="B525" s="79" t="s">
        <v>568</v>
      </c>
      <c r="C525" s="67">
        <v>95</v>
      </c>
      <c r="D525" s="67">
        <v>99</v>
      </c>
      <c r="E525" s="67">
        <v>105</v>
      </c>
      <c r="F525" s="68">
        <v>204</v>
      </c>
      <c r="G525" s="85"/>
      <c r="J525"/>
      <c r="K525"/>
      <c r="L525"/>
    </row>
    <row r="526" spans="1:12" x14ac:dyDescent="0.15">
      <c r="A526" s="118">
        <v>534</v>
      </c>
      <c r="B526" s="79" t="s">
        <v>660</v>
      </c>
      <c r="C526" s="67">
        <v>308</v>
      </c>
      <c r="D526" s="67">
        <v>406</v>
      </c>
      <c r="E526" s="67">
        <v>316</v>
      </c>
      <c r="F526" s="68">
        <v>722</v>
      </c>
      <c r="G526" s="85"/>
      <c r="J526"/>
      <c r="K526"/>
      <c r="L526"/>
    </row>
    <row r="527" spans="1:12" x14ac:dyDescent="0.15">
      <c r="A527" s="118">
        <v>535</v>
      </c>
      <c r="B527" s="79" t="s">
        <v>665</v>
      </c>
      <c r="C527" s="67">
        <v>28</v>
      </c>
      <c r="D527" s="67">
        <v>53</v>
      </c>
      <c r="E527" s="67">
        <v>55</v>
      </c>
      <c r="F527" s="68">
        <v>108</v>
      </c>
      <c r="G527" s="85"/>
      <c r="J527"/>
      <c r="K527"/>
      <c r="L527"/>
    </row>
    <row r="528" spans="1:12" x14ac:dyDescent="0.15">
      <c r="A528" s="118">
        <v>536</v>
      </c>
      <c r="B528" s="79" t="s">
        <v>670</v>
      </c>
      <c r="C528" s="67">
        <v>77</v>
      </c>
      <c r="D528" s="67">
        <v>107</v>
      </c>
      <c r="E528" s="67">
        <v>102</v>
      </c>
      <c r="F528" s="68">
        <v>209</v>
      </c>
      <c r="G528" s="85"/>
      <c r="J528"/>
      <c r="K528"/>
      <c r="L528"/>
    </row>
    <row r="529" spans="1:12" x14ac:dyDescent="0.15">
      <c r="A529" s="118">
        <v>537</v>
      </c>
      <c r="B529" s="79" t="s">
        <v>675</v>
      </c>
      <c r="C529" s="67">
        <v>496</v>
      </c>
      <c r="D529" s="67">
        <v>531</v>
      </c>
      <c r="E529" s="67">
        <v>596</v>
      </c>
      <c r="F529" s="68">
        <v>1127</v>
      </c>
      <c r="G529" s="85"/>
      <c r="J529"/>
      <c r="K529"/>
      <c r="L529"/>
    </row>
    <row r="530" spans="1:12" x14ac:dyDescent="0.15">
      <c r="A530" s="118">
        <v>538</v>
      </c>
      <c r="B530" s="79" t="s">
        <v>679</v>
      </c>
      <c r="C530" s="67">
        <v>505</v>
      </c>
      <c r="D530" s="67">
        <v>542</v>
      </c>
      <c r="E530" s="67">
        <v>590</v>
      </c>
      <c r="F530" s="68">
        <v>1132</v>
      </c>
      <c r="G530" s="85"/>
      <c r="J530"/>
      <c r="K530"/>
      <c r="L530"/>
    </row>
    <row r="531" spans="1:12" x14ac:dyDescent="0.15">
      <c r="A531" s="118">
        <v>539</v>
      </c>
      <c r="B531" s="79" t="s">
        <v>683</v>
      </c>
      <c r="C531" s="67">
        <v>287</v>
      </c>
      <c r="D531" s="67">
        <v>339</v>
      </c>
      <c r="E531" s="67">
        <v>396</v>
      </c>
      <c r="F531" s="68">
        <v>735</v>
      </c>
      <c r="G531" s="85"/>
      <c r="J531"/>
      <c r="K531"/>
      <c r="L531"/>
    </row>
    <row r="532" spans="1:12" x14ac:dyDescent="0.15">
      <c r="A532" s="118">
        <v>540</v>
      </c>
      <c r="B532" s="79" t="s">
        <v>687</v>
      </c>
      <c r="C532" s="67">
        <v>751</v>
      </c>
      <c r="D532" s="67">
        <v>982</v>
      </c>
      <c r="E532" s="67">
        <v>971</v>
      </c>
      <c r="F532" s="68">
        <v>1953</v>
      </c>
      <c r="G532" s="85"/>
      <c r="J532"/>
      <c r="K532"/>
      <c r="L532"/>
    </row>
    <row r="533" spans="1:12" x14ac:dyDescent="0.15">
      <c r="A533" s="118">
        <v>541</v>
      </c>
      <c r="B533" s="79" t="s">
        <v>357</v>
      </c>
      <c r="C533" s="67">
        <v>400</v>
      </c>
      <c r="D533" s="67">
        <v>488</v>
      </c>
      <c r="E533" s="67">
        <v>520</v>
      </c>
      <c r="F533" s="68">
        <v>1008</v>
      </c>
      <c r="G533" s="85"/>
      <c r="J533"/>
      <c r="K533"/>
      <c r="L533"/>
    </row>
    <row r="534" spans="1:12" x14ac:dyDescent="0.15">
      <c r="A534" s="118">
        <v>542</v>
      </c>
      <c r="B534" s="79" t="s">
        <v>363</v>
      </c>
      <c r="C534" s="67">
        <v>359</v>
      </c>
      <c r="D534" s="67">
        <v>475</v>
      </c>
      <c r="E534" s="67">
        <v>486</v>
      </c>
      <c r="F534" s="68">
        <v>961</v>
      </c>
      <c r="G534" s="85"/>
      <c r="J534"/>
      <c r="K534"/>
      <c r="L534"/>
    </row>
    <row r="535" spans="1:12" x14ac:dyDescent="0.15">
      <c r="A535" s="118">
        <v>543</v>
      </c>
      <c r="B535" s="78" t="s">
        <v>369</v>
      </c>
      <c r="C535" s="67">
        <v>674</v>
      </c>
      <c r="D535" s="67">
        <v>890</v>
      </c>
      <c r="E535" s="67">
        <v>916</v>
      </c>
      <c r="F535" s="68">
        <v>1806</v>
      </c>
      <c r="G535" s="85"/>
      <c r="J535"/>
      <c r="K535"/>
      <c r="L535"/>
    </row>
    <row r="536" spans="1:12" x14ac:dyDescent="0.15">
      <c r="A536" s="118">
        <v>544</v>
      </c>
      <c r="B536" s="79" t="s">
        <v>375</v>
      </c>
      <c r="C536" s="67">
        <v>341</v>
      </c>
      <c r="D536" s="67">
        <v>394</v>
      </c>
      <c r="E536" s="67">
        <v>376</v>
      </c>
      <c r="F536" s="68">
        <v>770</v>
      </c>
      <c r="G536" s="85"/>
      <c r="J536"/>
      <c r="K536"/>
      <c r="L536"/>
    </row>
    <row r="537" spans="1:12" x14ac:dyDescent="0.15">
      <c r="A537" s="118">
        <v>545</v>
      </c>
      <c r="B537" s="79" t="s">
        <v>381</v>
      </c>
      <c r="C537" s="67">
        <v>140</v>
      </c>
      <c r="D537" s="67">
        <v>163</v>
      </c>
      <c r="E537" s="67">
        <v>175</v>
      </c>
      <c r="F537" s="68">
        <v>338</v>
      </c>
      <c r="G537" s="85"/>
      <c r="J537"/>
      <c r="K537"/>
      <c r="L537"/>
    </row>
    <row r="538" spans="1:12" x14ac:dyDescent="0.15">
      <c r="A538" s="118">
        <v>546</v>
      </c>
      <c r="B538" s="79" t="s">
        <v>387</v>
      </c>
      <c r="C538" s="67">
        <v>0</v>
      </c>
      <c r="D538" s="67">
        <v>0</v>
      </c>
      <c r="E538" s="67">
        <v>0</v>
      </c>
      <c r="F538" s="68">
        <v>0</v>
      </c>
      <c r="G538" s="85"/>
      <c r="J538"/>
      <c r="K538"/>
      <c r="L538"/>
    </row>
    <row r="539" spans="1:12" x14ac:dyDescent="0.15">
      <c r="A539" s="118">
        <v>547</v>
      </c>
      <c r="B539" s="79" t="s">
        <v>393</v>
      </c>
      <c r="C539" s="67">
        <v>1369</v>
      </c>
      <c r="D539" s="67">
        <v>1487</v>
      </c>
      <c r="E539" s="67">
        <v>1527</v>
      </c>
      <c r="F539" s="68">
        <v>3014</v>
      </c>
      <c r="G539" s="85"/>
      <c r="J539"/>
      <c r="K539"/>
      <c r="L539"/>
    </row>
    <row r="540" spans="1:12" x14ac:dyDescent="0.15">
      <c r="A540" s="118">
        <v>548</v>
      </c>
      <c r="B540" s="79" t="s">
        <v>399</v>
      </c>
      <c r="C540" s="67">
        <v>805</v>
      </c>
      <c r="D540" s="67">
        <v>886</v>
      </c>
      <c r="E540" s="67">
        <v>898</v>
      </c>
      <c r="F540" s="68">
        <v>1784</v>
      </c>
      <c r="G540" s="85"/>
      <c r="J540"/>
      <c r="K540"/>
      <c r="L540"/>
    </row>
    <row r="541" spans="1:12" x14ac:dyDescent="0.15">
      <c r="A541" s="118">
        <v>549</v>
      </c>
      <c r="B541" s="79" t="s">
        <v>405</v>
      </c>
      <c r="C541" s="67">
        <v>0</v>
      </c>
      <c r="D541" s="67">
        <v>0</v>
      </c>
      <c r="E541" s="67">
        <v>0</v>
      </c>
      <c r="F541" s="68">
        <v>0</v>
      </c>
      <c r="G541" s="85"/>
      <c r="J541"/>
      <c r="K541"/>
      <c r="L541"/>
    </row>
    <row r="542" spans="1:12" x14ac:dyDescent="0.15">
      <c r="A542" s="118">
        <v>550</v>
      </c>
      <c r="B542" s="79" t="s">
        <v>410</v>
      </c>
      <c r="C542" s="67">
        <v>3144</v>
      </c>
      <c r="D542" s="67">
        <v>4140</v>
      </c>
      <c r="E542" s="67">
        <v>4160</v>
      </c>
      <c r="F542" s="68">
        <v>8300</v>
      </c>
      <c r="G542" s="85"/>
      <c r="J542"/>
      <c r="K542"/>
      <c r="L542"/>
    </row>
    <row r="543" spans="1:12" x14ac:dyDescent="0.15">
      <c r="A543" s="118">
        <v>551</v>
      </c>
      <c r="B543" s="79" t="s">
        <v>416</v>
      </c>
      <c r="C543" s="67">
        <v>231</v>
      </c>
      <c r="D543" s="67">
        <v>285</v>
      </c>
      <c r="E543" s="67">
        <v>268</v>
      </c>
      <c r="F543" s="68">
        <v>553</v>
      </c>
      <c r="G543" s="85"/>
      <c r="J543"/>
      <c r="K543"/>
      <c r="L543"/>
    </row>
    <row r="544" spans="1:12" x14ac:dyDescent="0.15">
      <c r="A544" s="118">
        <v>552</v>
      </c>
      <c r="B544" s="79" t="s">
        <v>422</v>
      </c>
      <c r="C544" s="67">
        <v>39</v>
      </c>
      <c r="D544" s="67">
        <v>54</v>
      </c>
      <c r="E544" s="67">
        <v>52</v>
      </c>
      <c r="F544" s="68">
        <v>106</v>
      </c>
      <c r="G544" s="85"/>
      <c r="J544"/>
      <c r="K544"/>
      <c r="L544"/>
    </row>
    <row r="545" spans="1:12" x14ac:dyDescent="0.15">
      <c r="A545" s="118">
        <v>553</v>
      </c>
      <c r="B545" s="81" t="s">
        <v>428</v>
      </c>
      <c r="C545" s="67">
        <v>111</v>
      </c>
      <c r="D545" s="67">
        <v>122</v>
      </c>
      <c r="E545" s="67">
        <v>118</v>
      </c>
      <c r="F545" s="68">
        <v>240</v>
      </c>
      <c r="G545" s="85"/>
      <c r="J545"/>
      <c r="K545"/>
      <c r="L545"/>
    </row>
    <row r="546" spans="1:12" x14ac:dyDescent="0.15">
      <c r="A546" s="118">
        <v>554</v>
      </c>
      <c r="B546" s="79" t="s">
        <v>433</v>
      </c>
      <c r="C546" s="67">
        <v>6064</v>
      </c>
      <c r="D546" s="67">
        <v>7045</v>
      </c>
      <c r="E546" s="67">
        <v>7318</v>
      </c>
      <c r="F546" s="68">
        <v>14363</v>
      </c>
      <c r="G546" s="85"/>
      <c r="J546"/>
      <c r="K546"/>
      <c r="L546"/>
    </row>
    <row r="547" spans="1:12" x14ac:dyDescent="0.15">
      <c r="A547" s="118">
        <v>555</v>
      </c>
      <c r="B547" s="79" t="s">
        <v>438</v>
      </c>
      <c r="C547" s="67">
        <v>179</v>
      </c>
      <c r="D547" s="67">
        <v>259</v>
      </c>
      <c r="E547" s="67">
        <v>227</v>
      </c>
      <c r="F547" s="68">
        <v>486</v>
      </c>
      <c r="G547" s="85"/>
      <c r="J547"/>
      <c r="K547"/>
      <c r="L547"/>
    </row>
    <row r="548" spans="1:12" x14ac:dyDescent="0.15">
      <c r="A548" s="118">
        <v>556</v>
      </c>
      <c r="B548" s="79" t="s">
        <v>444</v>
      </c>
      <c r="C548" s="67">
        <v>219</v>
      </c>
      <c r="D548" s="67">
        <v>295</v>
      </c>
      <c r="E548" s="67">
        <v>293</v>
      </c>
      <c r="F548" s="68">
        <v>588</v>
      </c>
      <c r="G548" s="85"/>
      <c r="J548"/>
      <c r="K548"/>
      <c r="L548"/>
    </row>
    <row r="549" spans="1:12" x14ac:dyDescent="0.15">
      <c r="A549" s="118">
        <v>557</v>
      </c>
      <c r="B549" s="79" t="s">
        <v>450</v>
      </c>
      <c r="C549" s="67">
        <v>0</v>
      </c>
      <c r="D549" s="67">
        <v>0</v>
      </c>
      <c r="E549" s="67">
        <v>0</v>
      </c>
      <c r="F549" s="68">
        <v>0</v>
      </c>
      <c r="G549" s="85"/>
      <c r="J549"/>
      <c r="K549"/>
      <c r="L549"/>
    </row>
    <row r="550" spans="1:12" x14ac:dyDescent="0.15">
      <c r="A550" s="118">
        <v>558</v>
      </c>
      <c r="B550" s="79" t="s">
        <v>456</v>
      </c>
      <c r="C550" s="67">
        <v>1424</v>
      </c>
      <c r="D550" s="67">
        <v>1677</v>
      </c>
      <c r="E550" s="67">
        <v>1777</v>
      </c>
      <c r="F550" s="68">
        <v>3454</v>
      </c>
      <c r="G550" s="85"/>
      <c r="J550"/>
      <c r="K550"/>
      <c r="L550"/>
    </row>
    <row r="551" spans="1:12" x14ac:dyDescent="0.15">
      <c r="A551" s="118">
        <v>559</v>
      </c>
      <c r="B551" s="79" t="s">
        <v>462</v>
      </c>
      <c r="C551" s="67">
        <v>1651</v>
      </c>
      <c r="D551" s="67">
        <v>1718</v>
      </c>
      <c r="E551" s="67">
        <v>1740</v>
      </c>
      <c r="F551" s="68">
        <v>3458</v>
      </c>
      <c r="G551" s="85"/>
      <c r="J551"/>
      <c r="K551"/>
      <c r="L551"/>
    </row>
    <row r="552" spans="1:12" x14ac:dyDescent="0.15">
      <c r="A552" s="118">
        <v>560</v>
      </c>
      <c r="B552" s="79" t="s">
        <v>468</v>
      </c>
      <c r="C552" s="67">
        <v>819</v>
      </c>
      <c r="D552" s="67">
        <v>786</v>
      </c>
      <c r="E552" s="67">
        <v>914</v>
      </c>
      <c r="F552" s="68">
        <v>1700</v>
      </c>
      <c r="G552" s="85"/>
      <c r="J552"/>
      <c r="K552"/>
      <c r="L552"/>
    </row>
    <row r="553" spans="1:12" x14ac:dyDescent="0.15">
      <c r="A553" s="118">
        <v>561</v>
      </c>
      <c r="B553" s="79" t="s">
        <v>474</v>
      </c>
      <c r="C553" s="67">
        <v>1591</v>
      </c>
      <c r="D553" s="67">
        <v>1943</v>
      </c>
      <c r="E553" s="67">
        <v>2102</v>
      </c>
      <c r="F553" s="68">
        <v>4045</v>
      </c>
      <c r="G553" s="85"/>
      <c r="J553"/>
      <c r="K553"/>
      <c r="L553"/>
    </row>
    <row r="554" spans="1:12" x14ac:dyDescent="0.15">
      <c r="A554" s="118">
        <v>562</v>
      </c>
      <c r="B554" s="66" t="s">
        <v>480</v>
      </c>
      <c r="C554" s="67">
        <v>613</v>
      </c>
      <c r="D554" s="67">
        <v>701</v>
      </c>
      <c r="E554" s="67">
        <v>720</v>
      </c>
      <c r="F554" s="68">
        <v>1421</v>
      </c>
      <c r="G554" s="85"/>
      <c r="J554"/>
      <c r="K554"/>
      <c r="L554"/>
    </row>
    <row r="555" spans="1:12" x14ac:dyDescent="0.15">
      <c r="A555" s="118">
        <v>563</v>
      </c>
      <c r="B555" s="66" t="s">
        <v>486</v>
      </c>
      <c r="C555" s="67">
        <v>609</v>
      </c>
      <c r="D555" s="67">
        <v>809</v>
      </c>
      <c r="E555" s="67">
        <v>815</v>
      </c>
      <c r="F555" s="68">
        <v>1624</v>
      </c>
      <c r="G555" s="85"/>
      <c r="J555"/>
      <c r="K555"/>
      <c r="L555"/>
    </row>
    <row r="556" spans="1:12" x14ac:dyDescent="0.15">
      <c r="A556" s="118">
        <v>564</v>
      </c>
      <c r="B556" s="66" t="s">
        <v>492</v>
      </c>
      <c r="C556" s="67">
        <v>568</v>
      </c>
      <c r="D556" s="67">
        <v>582</v>
      </c>
      <c r="E556" s="67">
        <v>632</v>
      </c>
      <c r="F556" s="68">
        <v>1214</v>
      </c>
      <c r="G556" s="85"/>
      <c r="J556"/>
      <c r="K556"/>
      <c r="L556"/>
    </row>
    <row r="557" spans="1:12" x14ac:dyDescent="0.15">
      <c r="A557" s="118">
        <v>565</v>
      </c>
      <c r="B557" s="66" t="s">
        <v>498</v>
      </c>
      <c r="C557" s="67">
        <v>2224</v>
      </c>
      <c r="D557" s="67">
        <v>2536</v>
      </c>
      <c r="E557" s="67">
        <v>2458</v>
      </c>
      <c r="F557" s="68">
        <v>4994</v>
      </c>
      <c r="G557" s="85"/>
      <c r="J557"/>
      <c r="K557"/>
      <c r="L557"/>
    </row>
    <row r="558" spans="1:12" x14ac:dyDescent="0.15">
      <c r="A558" s="118">
        <v>566</v>
      </c>
      <c r="B558" s="66" t="s">
        <v>504</v>
      </c>
      <c r="C558" s="67">
        <v>1267</v>
      </c>
      <c r="D558" s="67">
        <v>1411</v>
      </c>
      <c r="E558" s="67">
        <v>1450</v>
      </c>
      <c r="F558" s="68">
        <v>2861</v>
      </c>
      <c r="G558" s="85"/>
      <c r="J558"/>
      <c r="K558"/>
      <c r="L558"/>
    </row>
    <row r="559" spans="1:12" x14ac:dyDescent="0.15">
      <c r="A559" s="118">
        <v>567</v>
      </c>
      <c r="B559" s="66" t="s">
        <v>510</v>
      </c>
      <c r="C559" s="67">
        <v>988</v>
      </c>
      <c r="D559" s="67">
        <v>1026</v>
      </c>
      <c r="E559" s="67">
        <v>1061</v>
      </c>
      <c r="F559" s="68">
        <v>2087</v>
      </c>
      <c r="G559" s="85"/>
      <c r="J559"/>
      <c r="K559"/>
      <c r="L559"/>
    </row>
    <row r="560" spans="1:12" x14ac:dyDescent="0.15">
      <c r="A560" s="118">
        <v>568</v>
      </c>
      <c r="B560" s="66" t="s">
        <v>516</v>
      </c>
      <c r="C560" s="67">
        <v>833</v>
      </c>
      <c r="D560" s="67">
        <v>843</v>
      </c>
      <c r="E560" s="67">
        <v>881</v>
      </c>
      <c r="F560" s="68">
        <v>1724</v>
      </c>
      <c r="G560" s="85"/>
      <c r="J560"/>
      <c r="K560"/>
      <c r="L560"/>
    </row>
    <row r="561" spans="1:12" x14ac:dyDescent="0.15">
      <c r="A561" s="118">
        <v>569</v>
      </c>
      <c r="B561" s="66" t="s">
        <v>522</v>
      </c>
      <c r="C561" s="67">
        <v>619</v>
      </c>
      <c r="D561" s="67">
        <v>807</v>
      </c>
      <c r="E561" s="67">
        <v>805</v>
      </c>
      <c r="F561" s="68">
        <v>1612</v>
      </c>
      <c r="G561" s="85"/>
      <c r="J561"/>
      <c r="K561"/>
      <c r="L561"/>
    </row>
    <row r="562" spans="1:12" x14ac:dyDescent="0.15">
      <c r="A562" s="118">
        <v>570</v>
      </c>
      <c r="B562" s="66" t="s">
        <v>528</v>
      </c>
      <c r="C562" s="67">
        <v>1203</v>
      </c>
      <c r="D562" s="67">
        <v>1326</v>
      </c>
      <c r="E562" s="67">
        <v>1385</v>
      </c>
      <c r="F562" s="68">
        <v>2711</v>
      </c>
      <c r="G562" s="85"/>
      <c r="J562"/>
      <c r="K562"/>
      <c r="L562"/>
    </row>
    <row r="563" spans="1:12" x14ac:dyDescent="0.15">
      <c r="A563" s="118">
        <v>571</v>
      </c>
      <c r="B563" s="66" t="s">
        <v>534</v>
      </c>
      <c r="C563" s="67">
        <v>589</v>
      </c>
      <c r="D563" s="67">
        <v>701</v>
      </c>
      <c r="E563" s="67">
        <v>765</v>
      </c>
      <c r="F563" s="68">
        <v>1466</v>
      </c>
      <c r="G563" s="85"/>
      <c r="J563"/>
      <c r="K563"/>
      <c r="L563"/>
    </row>
    <row r="564" spans="1:12" x14ac:dyDescent="0.15">
      <c r="A564" s="118">
        <v>572</v>
      </c>
      <c r="B564" s="66" t="s">
        <v>540</v>
      </c>
      <c r="C564" s="67">
        <v>495</v>
      </c>
      <c r="D564" s="67">
        <v>674</v>
      </c>
      <c r="E564" s="67">
        <v>660</v>
      </c>
      <c r="F564" s="68">
        <v>1334</v>
      </c>
      <c r="G564" s="85"/>
      <c r="J564"/>
      <c r="K564"/>
      <c r="L564"/>
    </row>
    <row r="565" spans="1:12" x14ac:dyDescent="0.15">
      <c r="A565" s="118">
        <v>573</v>
      </c>
      <c r="B565" s="66" t="s">
        <v>546</v>
      </c>
      <c r="C565" s="67">
        <v>127</v>
      </c>
      <c r="D565" s="67">
        <v>139</v>
      </c>
      <c r="E565" s="67">
        <v>149</v>
      </c>
      <c r="F565" s="68">
        <v>288</v>
      </c>
      <c r="G565" s="85"/>
      <c r="J565"/>
      <c r="K565"/>
      <c r="L565"/>
    </row>
    <row r="566" spans="1:12" x14ac:dyDescent="0.15">
      <c r="A566" s="118">
        <v>574</v>
      </c>
      <c r="B566" s="66" t="s">
        <v>552</v>
      </c>
      <c r="C566" s="67">
        <v>638</v>
      </c>
      <c r="D566" s="67">
        <v>837</v>
      </c>
      <c r="E566" s="67">
        <v>844</v>
      </c>
      <c r="F566" s="68">
        <v>1681</v>
      </c>
      <c r="G566" s="85"/>
      <c r="J566"/>
      <c r="K566"/>
      <c r="L566"/>
    </row>
    <row r="567" spans="1:12" x14ac:dyDescent="0.15">
      <c r="A567" s="118">
        <v>575</v>
      </c>
      <c r="B567" s="66" t="s">
        <v>558</v>
      </c>
      <c r="C567" s="67">
        <v>612</v>
      </c>
      <c r="D567" s="67">
        <v>754</v>
      </c>
      <c r="E567" s="67">
        <v>711</v>
      </c>
      <c r="F567" s="68">
        <v>1465</v>
      </c>
      <c r="G567" s="85"/>
      <c r="J567"/>
      <c r="K567"/>
      <c r="L567"/>
    </row>
    <row r="568" spans="1:12" x14ac:dyDescent="0.15">
      <c r="A568" s="118">
        <v>576</v>
      </c>
      <c r="B568" s="66" t="s">
        <v>564</v>
      </c>
      <c r="C568" s="67">
        <v>460</v>
      </c>
      <c r="D568" s="67">
        <v>578</v>
      </c>
      <c r="E568" s="67">
        <v>609</v>
      </c>
      <c r="F568" s="68">
        <v>1187</v>
      </c>
      <c r="G568" s="85"/>
      <c r="J568"/>
      <c r="K568"/>
      <c r="L568"/>
    </row>
    <row r="569" spans="1:12" x14ac:dyDescent="0.15">
      <c r="A569" s="118">
        <v>577</v>
      </c>
      <c r="B569" s="66" t="s">
        <v>570</v>
      </c>
      <c r="C569" s="67">
        <v>466</v>
      </c>
      <c r="D569" s="67">
        <v>590</v>
      </c>
      <c r="E569" s="67">
        <v>596</v>
      </c>
      <c r="F569" s="68">
        <v>1186</v>
      </c>
      <c r="G569" s="85"/>
      <c r="J569"/>
      <c r="K569"/>
      <c r="L569"/>
    </row>
    <row r="570" spans="1:12" x14ac:dyDescent="0.15">
      <c r="A570" s="118">
        <v>578</v>
      </c>
      <c r="B570" s="66" t="s">
        <v>576</v>
      </c>
      <c r="C570" s="67">
        <v>755</v>
      </c>
      <c r="D570" s="67">
        <v>887</v>
      </c>
      <c r="E570" s="67">
        <v>931</v>
      </c>
      <c r="F570" s="68">
        <v>1818</v>
      </c>
      <c r="G570" s="85"/>
      <c r="J570"/>
      <c r="K570"/>
      <c r="L570"/>
    </row>
    <row r="571" spans="1:12" x14ac:dyDescent="0.15">
      <c r="A571" s="118">
        <v>579</v>
      </c>
      <c r="B571" s="66" t="s">
        <v>582</v>
      </c>
      <c r="C571" s="67">
        <v>361</v>
      </c>
      <c r="D571" s="67">
        <v>436</v>
      </c>
      <c r="E571" s="67">
        <v>396</v>
      </c>
      <c r="F571" s="68">
        <v>832</v>
      </c>
      <c r="G571" s="85"/>
      <c r="J571"/>
      <c r="K571"/>
      <c r="L571"/>
    </row>
    <row r="572" spans="1:12" x14ac:dyDescent="0.15">
      <c r="A572" s="118">
        <v>580</v>
      </c>
      <c r="B572" s="66" t="s">
        <v>588</v>
      </c>
      <c r="C572" s="67">
        <v>0</v>
      </c>
      <c r="D572" s="67">
        <v>0</v>
      </c>
      <c r="E572" s="67">
        <v>0</v>
      </c>
      <c r="F572" s="68">
        <v>0</v>
      </c>
      <c r="G572" s="85"/>
      <c r="J572"/>
      <c r="K572"/>
      <c r="L572"/>
    </row>
    <row r="573" spans="1:12" x14ac:dyDescent="0.15">
      <c r="A573" s="118">
        <v>581</v>
      </c>
      <c r="B573" s="66" t="s">
        <v>713</v>
      </c>
      <c r="C573" s="67">
        <v>87</v>
      </c>
      <c r="D573" s="67">
        <v>93</v>
      </c>
      <c r="E573" s="67">
        <v>103</v>
      </c>
      <c r="F573" s="68">
        <v>196</v>
      </c>
      <c r="G573" s="85"/>
      <c r="J573"/>
      <c r="K573"/>
      <c r="L573"/>
    </row>
    <row r="574" spans="1:12" x14ac:dyDescent="0.15">
      <c r="A574" s="118">
        <v>582</v>
      </c>
      <c r="B574" s="66" t="s">
        <v>714</v>
      </c>
      <c r="C574" s="67">
        <v>25</v>
      </c>
      <c r="D574" s="67">
        <v>28</v>
      </c>
      <c r="E574" s="67">
        <v>24</v>
      </c>
      <c r="F574" s="68">
        <v>52</v>
      </c>
      <c r="G574" s="85"/>
      <c r="J574"/>
      <c r="K574"/>
      <c r="L574"/>
    </row>
    <row r="575" spans="1:12" x14ac:dyDescent="0.15">
      <c r="A575" s="118">
        <v>583</v>
      </c>
      <c r="B575" s="66" t="s">
        <v>715</v>
      </c>
      <c r="C575" s="67">
        <v>233</v>
      </c>
      <c r="D575" s="67">
        <v>221</v>
      </c>
      <c r="E575" s="67">
        <v>190</v>
      </c>
      <c r="F575" s="68">
        <v>411</v>
      </c>
      <c r="G575" s="85"/>
      <c r="J575"/>
      <c r="K575"/>
      <c r="L575"/>
    </row>
    <row r="576" spans="1:12" x14ac:dyDescent="0.15">
      <c r="A576" s="118">
        <v>584</v>
      </c>
      <c r="B576" s="66" t="s">
        <v>716</v>
      </c>
      <c r="C576" s="67">
        <v>1295</v>
      </c>
      <c r="D576" s="67">
        <v>1618</v>
      </c>
      <c r="E576" s="67">
        <v>1572</v>
      </c>
      <c r="F576" s="68">
        <v>3190</v>
      </c>
      <c r="G576" s="85"/>
      <c r="J576"/>
      <c r="K576"/>
      <c r="L576"/>
    </row>
    <row r="577" spans="1:12" x14ac:dyDescent="0.15">
      <c r="A577" s="118">
        <v>585</v>
      </c>
      <c r="B577" s="66" t="s">
        <v>717</v>
      </c>
      <c r="C577" s="67">
        <v>559</v>
      </c>
      <c r="D577" s="67">
        <v>819</v>
      </c>
      <c r="E577" s="67">
        <v>785</v>
      </c>
      <c r="F577" s="68">
        <v>1604</v>
      </c>
      <c r="G577" s="85"/>
      <c r="J577"/>
      <c r="K577"/>
      <c r="L577"/>
    </row>
    <row r="578" spans="1:12" x14ac:dyDescent="0.15">
      <c r="A578" s="118">
        <v>586</v>
      </c>
      <c r="B578" s="66" t="s">
        <v>718</v>
      </c>
      <c r="C578" s="67">
        <v>306</v>
      </c>
      <c r="D578" s="67">
        <v>408</v>
      </c>
      <c r="E578" s="67">
        <v>377</v>
      </c>
      <c r="F578" s="68">
        <v>785</v>
      </c>
      <c r="G578" s="85"/>
      <c r="J578"/>
      <c r="K578"/>
      <c r="L578"/>
    </row>
    <row r="579" spans="1:12" x14ac:dyDescent="0.15">
      <c r="A579" s="118">
        <v>587</v>
      </c>
      <c r="B579" s="66" t="s">
        <v>594</v>
      </c>
      <c r="C579" s="67">
        <v>9</v>
      </c>
      <c r="D579" s="67">
        <v>14</v>
      </c>
      <c r="E579" s="67">
        <v>11</v>
      </c>
      <c r="F579" s="68">
        <v>25</v>
      </c>
      <c r="G579" s="85"/>
      <c r="J579"/>
      <c r="K579"/>
      <c r="L579"/>
    </row>
    <row r="580" spans="1:12" x14ac:dyDescent="0.15">
      <c r="A580" s="118">
        <v>588</v>
      </c>
      <c r="B580" s="66" t="s">
        <v>600</v>
      </c>
      <c r="C580" s="67">
        <v>6739</v>
      </c>
      <c r="D580" s="67">
        <v>8146</v>
      </c>
      <c r="E580" s="67">
        <v>8379</v>
      </c>
      <c r="F580" s="68">
        <v>16525</v>
      </c>
      <c r="G580" s="85"/>
      <c r="J580"/>
      <c r="K580"/>
      <c r="L580"/>
    </row>
    <row r="581" spans="1:12" x14ac:dyDescent="0.15">
      <c r="A581" s="118">
        <v>589</v>
      </c>
      <c r="B581" s="66" t="s">
        <v>606</v>
      </c>
      <c r="C581" s="67">
        <v>0</v>
      </c>
      <c r="D581" s="67">
        <v>0</v>
      </c>
      <c r="E581" s="67">
        <v>0</v>
      </c>
      <c r="F581" s="68">
        <v>0</v>
      </c>
      <c r="G581" s="85"/>
      <c r="J581"/>
      <c r="K581"/>
      <c r="L581"/>
    </row>
    <row r="582" spans="1:12" x14ac:dyDescent="0.15">
      <c r="A582" s="118">
        <v>590</v>
      </c>
      <c r="B582" s="66" t="s">
        <v>611</v>
      </c>
      <c r="C582" s="67">
        <v>370</v>
      </c>
      <c r="D582" s="67">
        <v>481</v>
      </c>
      <c r="E582" s="67">
        <v>467</v>
      </c>
      <c r="F582" s="68">
        <v>948</v>
      </c>
      <c r="G582" s="85"/>
      <c r="J582"/>
      <c r="K582"/>
      <c r="L582"/>
    </row>
    <row r="583" spans="1:12" x14ac:dyDescent="0.15">
      <c r="A583" s="118">
        <v>591</v>
      </c>
      <c r="B583" s="66" t="s">
        <v>616</v>
      </c>
      <c r="C583" s="67">
        <v>605</v>
      </c>
      <c r="D583" s="67">
        <v>780</v>
      </c>
      <c r="E583" s="67">
        <v>767</v>
      </c>
      <c r="F583" s="68">
        <v>1547</v>
      </c>
      <c r="G583" s="85"/>
      <c r="J583"/>
      <c r="K583"/>
      <c r="L583"/>
    </row>
    <row r="584" spans="1:12" x14ac:dyDescent="0.15">
      <c r="A584" s="118">
        <v>592</v>
      </c>
      <c r="B584" s="66" t="s">
        <v>622</v>
      </c>
      <c r="C584" s="67">
        <v>555</v>
      </c>
      <c r="D584" s="67">
        <v>627</v>
      </c>
      <c r="E584" s="67">
        <v>503</v>
      </c>
      <c r="F584" s="68">
        <v>1130</v>
      </c>
      <c r="G584" s="85"/>
      <c r="J584"/>
      <c r="K584"/>
      <c r="L584"/>
    </row>
    <row r="585" spans="1:12" x14ac:dyDescent="0.15">
      <c r="A585" s="118">
        <v>593</v>
      </c>
      <c r="B585" s="66" t="s">
        <v>628</v>
      </c>
      <c r="C585" s="67">
        <v>51174</v>
      </c>
      <c r="D585" s="67">
        <v>60919</v>
      </c>
      <c r="E585" s="67">
        <v>61901</v>
      </c>
      <c r="F585" s="68">
        <v>122820</v>
      </c>
      <c r="G585" s="85"/>
      <c r="J585"/>
      <c r="K585"/>
      <c r="L585"/>
    </row>
    <row r="586" spans="1:12" x14ac:dyDescent="0.15">
      <c r="A586" s="118">
        <v>594</v>
      </c>
      <c r="B586" s="66" t="s">
        <v>634</v>
      </c>
      <c r="C586" s="67">
        <v>61</v>
      </c>
      <c r="D586" s="67">
        <v>71</v>
      </c>
      <c r="E586" s="67">
        <v>84</v>
      </c>
      <c r="F586" s="68">
        <v>155</v>
      </c>
      <c r="G586" s="85"/>
      <c r="J586"/>
      <c r="K586"/>
      <c r="L586"/>
    </row>
    <row r="587" spans="1:12" x14ac:dyDescent="0.15">
      <c r="A587" s="118">
        <v>595</v>
      </c>
      <c r="B587" s="66" t="s">
        <v>640</v>
      </c>
      <c r="C587" s="67">
        <v>463</v>
      </c>
      <c r="D587" s="67">
        <v>497</v>
      </c>
      <c r="E587" s="67">
        <v>486</v>
      </c>
      <c r="F587" s="68">
        <v>983</v>
      </c>
      <c r="G587" s="85"/>
      <c r="J587"/>
      <c r="K587"/>
      <c r="L587"/>
    </row>
    <row r="588" spans="1:12" x14ac:dyDescent="0.15">
      <c r="A588" s="118">
        <v>596</v>
      </c>
      <c r="B588" s="66" t="s">
        <v>646</v>
      </c>
      <c r="C588" s="67">
        <v>692</v>
      </c>
      <c r="D588" s="67">
        <v>855</v>
      </c>
      <c r="E588" s="67">
        <v>766</v>
      </c>
      <c r="F588" s="68">
        <v>1621</v>
      </c>
      <c r="G588" s="85"/>
      <c r="J588"/>
      <c r="K588"/>
      <c r="L588"/>
    </row>
    <row r="589" spans="1:12" x14ac:dyDescent="0.15">
      <c r="A589" s="118">
        <v>597</v>
      </c>
      <c r="B589" s="66" t="s">
        <v>651</v>
      </c>
      <c r="C589" s="67">
        <v>1866</v>
      </c>
      <c r="D589" s="67">
        <v>2507</v>
      </c>
      <c r="E589" s="67">
        <v>2417</v>
      </c>
      <c r="F589" s="68">
        <v>4924</v>
      </c>
      <c r="G589" s="85"/>
      <c r="J589"/>
      <c r="K589"/>
      <c r="L589"/>
    </row>
    <row r="590" spans="1:12" x14ac:dyDescent="0.15">
      <c r="A590" s="118">
        <v>598</v>
      </c>
      <c r="B590" s="66" t="s">
        <v>655</v>
      </c>
      <c r="C590" s="67">
        <v>298</v>
      </c>
      <c r="D590" s="67">
        <v>347</v>
      </c>
      <c r="E590" s="67">
        <v>347</v>
      </c>
      <c r="F590" s="68">
        <v>694</v>
      </c>
      <c r="G590" s="85"/>
      <c r="J590"/>
      <c r="K590"/>
      <c r="L590"/>
    </row>
    <row r="591" spans="1:12" x14ac:dyDescent="0.15">
      <c r="A591" s="118">
        <v>599</v>
      </c>
      <c r="B591" s="66" t="s">
        <v>657</v>
      </c>
      <c r="C591" s="67">
        <v>460</v>
      </c>
      <c r="D591" s="67">
        <v>536</v>
      </c>
      <c r="E591" s="67">
        <v>558</v>
      </c>
      <c r="F591" s="68">
        <v>1094</v>
      </c>
      <c r="G591" s="85"/>
      <c r="J591"/>
      <c r="K591"/>
      <c r="L591"/>
    </row>
    <row r="592" spans="1:12" x14ac:dyDescent="0.15">
      <c r="A592" s="118">
        <v>600</v>
      </c>
      <c r="B592" s="66" t="s">
        <v>661</v>
      </c>
      <c r="C592" s="67">
        <v>226</v>
      </c>
      <c r="D592" s="67">
        <v>230</v>
      </c>
      <c r="E592" s="67">
        <v>202</v>
      </c>
      <c r="F592" s="68">
        <v>432</v>
      </c>
      <c r="G592" s="85"/>
      <c r="J592"/>
      <c r="K592"/>
      <c r="L592"/>
    </row>
    <row r="593" spans="1:12" x14ac:dyDescent="0.15">
      <c r="A593" s="118">
        <v>601</v>
      </c>
      <c r="B593" s="66" t="s">
        <v>666</v>
      </c>
      <c r="C593" s="67">
        <v>76</v>
      </c>
      <c r="D593" s="67">
        <v>96</v>
      </c>
      <c r="E593" s="67">
        <v>78</v>
      </c>
      <c r="F593" s="68">
        <v>174</v>
      </c>
      <c r="G593" s="85"/>
      <c r="J593"/>
      <c r="K593"/>
      <c r="L593"/>
    </row>
    <row r="594" spans="1:12" x14ac:dyDescent="0.15">
      <c r="A594" s="118">
        <v>602</v>
      </c>
      <c r="B594" s="66" t="s">
        <v>671</v>
      </c>
      <c r="C594" s="67">
        <v>13</v>
      </c>
      <c r="D594" s="67">
        <v>14</v>
      </c>
      <c r="E594" s="67">
        <v>14</v>
      </c>
      <c r="F594" s="68">
        <v>28</v>
      </c>
      <c r="G594" s="85"/>
      <c r="J594"/>
      <c r="K594"/>
      <c r="L594"/>
    </row>
    <row r="595" spans="1:12" x14ac:dyDescent="0.15">
      <c r="A595" s="118">
        <v>603</v>
      </c>
      <c r="B595" s="66" t="s">
        <v>676</v>
      </c>
      <c r="C595" s="67">
        <v>0</v>
      </c>
      <c r="D595" s="67">
        <v>0</v>
      </c>
      <c r="E595" s="67">
        <v>0</v>
      </c>
      <c r="F595" s="68">
        <v>0</v>
      </c>
      <c r="G595" s="85"/>
      <c r="J595"/>
      <c r="K595"/>
      <c r="L595"/>
    </row>
    <row r="596" spans="1:12" x14ac:dyDescent="0.15">
      <c r="A596" s="118">
        <v>604</v>
      </c>
      <c r="B596" s="66" t="s">
        <v>680</v>
      </c>
      <c r="C596" s="67">
        <v>186</v>
      </c>
      <c r="D596" s="67">
        <v>253</v>
      </c>
      <c r="E596" s="67">
        <v>239</v>
      </c>
      <c r="F596" s="68">
        <v>492</v>
      </c>
      <c r="G596" s="85"/>
      <c r="J596"/>
      <c r="K596"/>
      <c r="L596"/>
    </row>
    <row r="597" spans="1:12" x14ac:dyDescent="0.15">
      <c r="A597" s="118">
        <v>605</v>
      </c>
      <c r="B597" s="66" t="s">
        <v>684</v>
      </c>
      <c r="C597" s="67">
        <v>606</v>
      </c>
      <c r="D597" s="67">
        <v>700</v>
      </c>
      <c r="E597" s="67">
        <v>660</v>
      </c>
      <c r="F597" s="68">
        <v>1360</v>
      </c>
      <c r="G597" s="85"/>
      <c r="J597"/>
      <c r="K597"/>
      <c r="L597"/>
    </row>
    <row r="598" spans="1:12" x14ac:dyDescent="0.15">
      <c r="A598" s="118">
        <v>606</v>
      </c>
      <c r="B598" s="66" t="s">
        <v>688</v>
      </c>
      <c r="C598" s="67">
        <v>899</v>
      </c>
      <c r="D598" s="67">
        <v>964</v>
      </c>
      <c r="E598" s="67">
        <v>914</v>
      </c>
      <c r="F598" s="68">
        <v>1878</v>
      </c>
      <c r="G598" s="85"/>
      <c r="J598"/>
      <c r="K598"/>
      <c r="L598"/>
    </row>
    <row r="599" spans="1:12" x14ac:dyDescent="0.15">
      <c r="A599" s="118">
        <v>607</v>
      </c>
      <c r="B599" s="66" t="s">
        <v>358</v>
      </c>
      <c r="C599" s="67">
        <v>144</v>
      </c>
      <c r="D599" s="67">
        <v>216</v>
      </c>
      <c r="E599" s="67">
        <v>201</v>
      </c>
      <c r="F599" s="68">
        <v>417</v>
      </c>
      <c r="G599" s="85"/>
      <c r="J599"/>
      <c r="K599"/>
      <c r="L599"/>
    </row>
    <row r="600" spans="1:12" x14ac:dyDescent="0.15">
      <c r="A600" s="118">
        <v>608</v>
      </c>
      <c r="B600" s="66" t="s">
        <v>364</v>
      </c>
      <c r="C600" s="67">
        <v>0</v>
      </c>
      <c r="D600" s="67">
        <v>0</v>
      </c>
      <c r="E600" s="67">
        <v>0</v>
      </c>
      <c r="F600" s="68">
        <v>0</v>
      </c>
      <c r="G600" s="85"/>
      <c r="J600"/>
      <c r="K600"/>
      <c r="L600"/>
    </row>
    <row r="601" spans="1:12" x14ac:dyDescent="0.15">
      <c r="A601" s="118">
        <v>609</v>
      </c>
      <c r="B601" s="66" t="s">
        <v>370</v>
      </c>
      <c r="C601" s="67">
        <v>422</v>
      </c>
      <c r="D601" s="67">
        <v>526</v>
      </c>
      <c r="E601" s="67">
        <v>544</v>
      </c>
      <c r="F601" s="68">
        <v>1070</v>
      </c>
      <c r="G601" s="85"/>
      <c r="J601"/>
      <c r="K601"/>
      <c r="L601"/>
    </row>
    <row r="602" spans="1:12" x14ac:dyDescent="0.15">
      <c r="A602" s="118">
        <v>610</v>
      </c>
      <c r="B602" s="66" t="s">
        <v>376</v>
      </c>
      <c r="C602" s="67">
        <v>426</v>
      </c>
      <c r="D602" s="67">
        <v>547</v>
      </c>
      <c r="E602" s="67">
        <v>527</v>
      </c>
      <c r="F602" s="68">
        <v>1074</v>
      </c>
      <c r="G602" s="85"/>
      <c r="J602"/>
      <c r="K602"/>
      <c r="L602"/>
    </row>
    <row r="603" spans="1:12" x14ac:dyDescent="0.15">
      <c r="A603" s="118">
        <v>611</v>
      </c>
      <c r="B603" s="66" t="s">
        <v>382</v>
      </c>
      <c r="C603" s="67">
        <v>44</v>
      </c>
      <c r="D603" s="67">
        <v>50</v>
      </c>
      <c r="E603" s="67">
        <v>44</v>
      </c>
      <c r="F603" s="68">
        <v>94</v>
      </c>
      <c r="G603" s="85"/>
      <c r="J603"/>
      <c r="K603"/>
      <c r="L603"/>
    </row>
    <row r="604" spans="1:12" x14ac:dyDescent="0.15">
      <c r="A604" s="118">
        <v>612</v>
      </c>
      <c r="B604" s="66" t="s">
        <v>388</v>
      </c>
      <c r="C604" s="67">
        <v>234</v>
      </c>
      <c r="D604" s="67">
        <v>289</v>
      </c>
      <c r="E604" s="67">
        <v>272</v>
      </c>
      <c r="F604" s="68">
        <v>561</v>
      </c>
      <c r="G604" s="85"/>
      <c r="J604"/>
      <c r="K604"/>
      <c r="L604"/>
    </row>
    <row r="605" spans="1:12" x14ac:dyDescent="0.15">
      <c r="A605" s="118">
        <v>613</v>
      </c>
      <c r="B605" s="66" t="s">
        <v>394</v>
      </c>
      <c r="C605" s="67">
        <v>107</v>
      </c>
      <c r="D605" s="67">
        <v>169</v>
      </c>
      <c r="E605" s="67">
        <v>146</v>
      </c>
      <c r="F605" s="68">
        <v>315</v>
      </c>
      <c r="G605" s="85"/>
      <c r="J605"/>
      <c r="K605"/>
      <c r="L605"/>
    </row>
    <row r="606" spans="1:12" x14ac:dyDescent="0.15">
      <c r="A606" s="118">
        <v>614</v>
      </c>
      <c r="B606" s="66" t="s">
        <v>400</v>
      </c>
      <c r="C606" s="67">
        <v>41</v>
      </c>
      <c r="D606" s="67">
        <v>56</v>
      </c>
      <c r="E606" s="67">
        <v>57</v>
      </c>
      <c r="F606" s="68">
        <v>113</v>
      </c>
      <c r="G606" s="85"/>
      <c r="J606"/>
      <c r="K606"/>
      <c r="L606"/>
    </row>
    <row r="607" spans="1:12" x14ac:dyDescent="0.15">
      <c r="A607" s="118">
        <v>615</v>
      </c>
      <c r="B607" s="66" t="s">
        <v>69</v>
      </c>
      <c r="C607" s="67">
        <v>117</v>
      </c>
      <c r="D607" s="67">
        <v>150</v>
      </c>
      <c r="E607" s="67">
        <v>148</v>
      </c>
      <c r="F607" s="68">
        <v>298</v>
      </c>
      <c r="G607" s="85"/>
      <c r="J607"/>
      <c r="K607"/>
      <c r="L607"/>
    </row>
    <row r="608" spans="1:12" x14ac:dyDescent="0.15">
      <c r="A608" s="118">
        <v>616</v>
      </c>
      <c r="B608" s="66" t="s">
        <v>411</v>
      </c>
      <c r="C608" s="67">
        <v>285</v>
      </c>
      <c r="D608" s="67">
        <v>398</v>
      </c>
      <c r="E608" s="67">
        <v>393</v>
      </c>
      <c r="F608" s="68">
        <v>791</v>
      </c>
      <c r="G608" s="85"/>
      <c r="J608"/>
      <c r="K608"/>
      <c r="L608"/>
    </row>
    <row r="609" spans="1:12" x14ac:dyDescent="0.15">
      <c r="A609" s="118">
        <v>617</v>
      </c>
      <c r="B609" s="66" t="s">
        <v>417</v>
      </c>
      <c r="C609" s="67">
        <v>14</v>
      </c>
      <c r="D609" s="67">
        <v>23</v>
      </c>
      <c r="E609" s="67">
        <v>24</v>
      </c>
      <c r="F609" s="68">
        <v>47</v>
      </c>
      <c r="G609" s="85"/>
      <c r="J609"/>
      <c r="K609"/>
      <c r="L609"/>
    </row>
    <row r="610" spans="1:12" x14ac:dyDescent="0.15">
      <c r="A610" s="118">
        <v>618</v>
      </c>
      <c r="B610" s="66" t="s">
        <v>423</v>
      </c>
      <c r="C610" s="67">
        <v>850</v>
      </c>
      <c r="D610" s="67">
        <v>1079</v>
      </c>
      <c r="E610" s="67">
        <v>1072</v>
      </c>
      <c r="F610" s="68">
        <v>2151</v>
      </c>
      <c r="G610" s="85"/>
      <c r="J610"/>
      <c r="K610"/>
      <c r="L610"/>
    </row>
    <row r="611" spans="1:12" x14ac:dyDescent="0.15">
      <c r="A611" s="118">
        <v>619</v>
      </c>
      <c r="B611" s="66" t="s">
        <v>429</v>
      </c>
      <c r="C611" s="67">
        <v>262</v>
      </c>
      <c r="D611" s="67">
        <v>312</v>
      </c>
      <c r="E611" s="67">
        <v>283</v>
      </c>
      <c r="F611" s="68">
        <v>595</v>
      </c>
      <c r="G611" s="85"/>
      <c r="J611"/>
      <c r="K611"/>
      <c r="L611"/>
    </row>
    <row r="612" spans="1:12" x14ac:dyDescent="0.15">
      <c r="A612" s="118">
        <v>620</v>
      </c>
      <c r="B612" s="66" t="s">
        <v>434</v>
      </c>
      <c r="C612" s="67">
        <v>682</v>
      </c>
      <c r="D612" s="67">
        <v>886</v>
      </c>
      <c r="E612" s="67">
        <v>809</v>
      </c>
      <c r="F612" s="68">
        <v>1695</v>
      </c>
      <c r="G612" s="85"/>
      <c r="J612"/>
      <c r="K612"/>
      <c r="L612"/>
    </row>
    <row r="613" spans="1:12" x14ac:dyDescent="0.15">
      <c r="A613" s="118">
        <v>621</v>
      </c>
      <c r="B613" s="66" t="s">
        <v>439</v>
      </c>
      <c r="C613" s="67">
        <v>74</v>
      </c>
      <c r="D613" s="67">
        <v>58</v>
      </c>
      <c r="E613" s="67">
        <v>59</v>
      </c>
      <c r="F613" s="68">
        <v>117</v>
      </c>
      <c r="G613" s="85"/>
      <c r="J613"/>
      <c r="K613"/>
      <c r="L613"/>
    </row>
    <row r="614" spans="1:12" x14ac:dyDescent="0.15">
      <c r="A614" s="118">
        <v>622</v>
      </c>
      <c r="B614" s="66" t="s">
        <v>445</v>
      </c>
      <c r="C614" s="67">
        <v>660</v>
      </c>
      <c r="D614" s="67">
        <v>694</v>
      </c>
      <c r="E614" s="67">
        <v>664</v>
      </c>
      <c r="F614" s="68">
        <v>1358</v>
      </c>
      <c r="G614" s="85"/>
      <c r="J614"/>
      <c r="K614"/>
      <c r="L614"/>
    </row>
    <row r="615" spans="1:12" x14ac:dyDescent="0.15">
      <c r="A615" s="118">
        <v>623</v>
      </c>
      <c r="B615" s="66" t="s">
        <v>451</v>
      </c>
      <c r="C615" s="67">
        <v>346</v>
      </c>
      <c r="D615" s="67">
        <v>350</v>
      </c>
      <c r="E615" s="67">
        <v>384</v>
      </c>
      <c r="F615" s="68">
        <v>734</v>
      </c>
      <c r="G615" s="85"/>
      <c r="J615"/>
      <c r="K615"/>
      <c r="L615"/>
    </row>
    <row r="616" spans="1:12" x14ac:dyDescent="0.15">
      <c r="A616" s="118">
        <v>624</v>
      </c>
      <c r="B616" s="66" t="s">
        <v>457</v>
      </c>
      <c r="C616" s="67">
        <v>33</v>
      </c>
      <c r="D616" s="67">
        <v>40</v>
      </c>
      <c r="E616" s="67">
        <v>31</v>
      </c>
      <c r="F616" s="68">
        <v>71</v>
      </c>
      <c r="G616" s="85"/>
      <c r="J616"/>
      <c r="K616"/>
      <c r="L616"/>
    </row>
    <row r="617" spans="1:12" x14ac:dyDescent="0.15">
      <c r="A617" s="118">
        <v>625</v>
      </c>
      <c r="B617" s="66" t="s">
        <v>463</v>
      </c>
      <c r="C617" s="67">
        <v>645</v>
      </c>
      <c r="D617" s="67">
        <v>742</v>
      </c>
      <c r="E617" s="67">
        <v>649</v>
      </c>
      <c r="F617" s="68">
        <v>1391</v>
      </c>
      <c r="G617" s="85"/>
      <c r="J617"/>
      <c r="K617"/>
      <c r="L617"/>
    </row>
    <row r="618" spans="1:12" x14ac:dyDescent="0.15">
      <c r="A618" s="118">
        <v>626</v>
      </c>
      <c r="B618" s="66" t="s">
        <v>469</v>
      </c>
      <c r="C618" s="67">
        <v>501</v>
      </c>
      <c r="D618" s="67">
        <v>595</v>
      </c>
      <c r="E618" s="67">
        <v>566</v>
      </c>
      <c r="F618" s="68">
        <v>1161</v>
      </c>
      <c r="G618" s="85"/>
      <c r="J618"/>
      <c r="K618"/>
      <c r="L618"/>
    </row>
    <row r="619" spans="1:12" x14ac:dyDescent="0.15">
      <c r="A619" s="118">
        <v>627</v>
      </c>
      <c r="B619" s="66" t="s">
        <v>475</v>
      </c>
      <c r="C619" s="67">
        <v>392</v>
      </c>
      <c r="D619" s="67">
        <v>470</v>
      </c>
      <c r="E619" s="67">
        <v>417</v>
      </c>
      <c r="F619" s="68">
        <v>887</v>
      </c>
      <c r="G619" s="85"/>
      <c r="J619"/>
      <c r="K619"/>
      <c r="L619"/>
    </row>
    <row r="620" spans="1:12" x14ac:dyDescent="0.15">
      <c r="A620" s="118">
        <v>628</v>
      </c>
      <c r="B620" s="66" t="s">
        <v>481</v>
      </c>
      <c r="C620" s="67">
        <v>337</v>
      </c>
      <c r="D620" s="67">
        <v>451</v>
      </c>
      <c r="E620" s="67">
        <v>408</v>
      </c>
      <c r="F620" s="68">
        <v>859</v>
      </c>
      <c r="G620" s="85"/>
      <c r="J620"/>
      <c r="K620"/>
      <c r="L620"/>
    </row>
    <row r="621" spans="1:12" x14ac:dyDescent="0.15">
      <c r="A621" s="118">
        <v>629</v>
      </c>
      <c r="B621" s="66" t="s">
        <v>487</v>
      </c>
      <c r="C621" s="67">
        <v>503</v>
      </c>
      <c r="D621" s="67">
        <v>614</v>
      </c>
      <c r="E621" s="67">
        <v>618</v>
      </c>
      <c r="F621" s="68">
        <v>1232</v>
      </c>
      <c r="G621" s="85"/>
      <c r="J621"/>
      <c r="K621"/>
      <c r="L621"/>
    </row>
    <row r="622" spans="1:12" x14ac:dyDescent="0.15">
      <c r="A622" s="118">
        <v>630</v>
      </c>
      <c r="B622" s="66" t="s">
        <v>493</v>
      </c>
      <c r="C622" s="67">
        <v>549</v>
      </c>
      <c r="D622" s="67">
        <v>680</v>
      </c>
      <c r="E622" s="67">
        <v>521</v>
      </c>
      <c r="F622" s="68">
        <v>1201</v>
      </c>
      <c r="G622" s="85"/>
      <c r="J622"/>
      <c r="K622"/>
      <c r="L622"/>
    </row>
    <row r="623" spans="1:12" x14ac:dyDescent="0.15">
      <c r="A623" s="118">
        <v>631</v>
      </c>
      <c r="B623" s="66" t="s">
        <v>499</v>
      </c>
      <c r="C623" s="67">
        <v>340</v>
      </c>
      <c r="D623" s="67">
        <v>384</v>
      </c>
      <c r="E623" s="67">
        <v>396</v>
      </c>
      <c r="F623" s="68">
        <v>780</v>
      </c>
      <c r="G623" s="85"/>
      <c r="J623"/>
      <c r="K623"/>
      <c r="L623"/>
    </row>
    <row r="624" spans="1:12" x14ac:dyDescent="0.15">
      <c r="A624" s="118">
        <v>632</v>
      </c>
      <c r="B624" s="66" t="s">
        <v>505</v>
      </c>
      <c r="C624" s="67">
        <v>292</v>
      </c>
      <c r="D624" s="67">
        <v>330</v>
      </c>
      <c r="E624" s="67">
        <v>330</v>
      </c>
      <c r="F624" s="68">
        <v>660</v>
      </c>
      <c r="G624" s="85"/>
      <c r="J624"/>
      <c r="K624"/>
      <c r="L624"/>
    </row>
    <row r="625" spans="1:12" x14ac:dyDescent="0.15">
      <c r="A625" s="118">
        <v>633</v>
      </c>
      <c r="B625" s="66" t="s">
        <v>511</v>
      </c>
      <c r="C625" s="67">
        <v>659</v>
      </c>
      <c r="D625" s="67">
        <v>820</v>
      </c>
      <c r="E625" s="67">
        <v>779</v>
      </c>
      <c r="F625" s="68">
        <v>1599</v>
      </c>
      <c r="G625" s="85"/>
      <c r="J625"/>
      <c r="K625"/>
      <c r="L625"/>
    </row>
    <row r="626" spans="1:12" x14ac:dyDescent="0.15">
      <c r="A626" s="118">
        <v>634</v>
      </c>
      <c r="B626" s="66" t="s">
        <v>517</v>
      </c>
      <c r="C626" s="67">
        <v>286</v>
      </c>
      <c r="D626" s="67">
        <v>283</v>
      </c>
      <c r="E626" s="67">
        <v>330</v>
      </c>
      <c r="F626" s="68">
        <v>613</v>
      </c>
      <c r="G626" s="85"/>
      <c r="J626"/>
      <c r="K626"/>
      <c r="L626"/>
    </row>
    <row r="627" spans="1:12" x14ac:dyDescent="0.15">
      <c r="A627" s="118">
        <v>635</v>
      </c>
      <c r="B627" s="66" t="s">
        <v>523</v>
      </c>
      <c r="C627" s="67">
        <v>10</v>
      </c>
      <c r="D627" s="67">
        <v>11</v>
      </c>
      <c r="E627" s="67">
        <v>6</v>
      </c>
      <c r="F627" s="68">
        <v>17</v>
      </c>
      <c r="G627" s="85"/>
      <c r="J627"/>
      <c r="K627"/>
      <c r="L627"/>
    </row>
    <row r="628" spans="1:12" x14ac:dyDescent="0.15">
      <c r="A628" s="118">
        <v>636</v>
      </c>
      <c r="B628" s="66" t="s">
        <v>529</v>
      </c>
      <c r="C628" s="67">
        <v>17</v>
      </c>
      <c r="D628" s="67">
        <v>22</v>
      </c>
      <c r="E628" s="67">
        <v>13</v>
      </c>
      <c r="F628" s="68">
        <v>35</v>
      </c>
      <c r="G628" s="85"/>
      <c r="J628"/>
      <c r="K628"/>
      <c r="L628"/>
    </row>
    <row r="629" spans="1:12" x14ac:dyDescent="0.15">
      <c r="A629" s="118">
        <v>637</v>
      </c>
      <c r="B629" s="66" t="s">
        <v>535</v>
      </c>
      <c r="C629" s="67">
        <v>1325</v>
      </c>
      <c r="D629" s="67">
        <v>1538</v>
      </c>
      <c r="E629" s="67">
        <v>1502</v>
      </c>
      <c r="F629" s="68">
        <v>3040</v>
      </c>
      <c r="G629" s="85"/>
      <c r="J629"/>
      <c r="K629"/>
      <c r="L629"/>
    </row>
    <row r="630" spans="1:12" x14ac:dyDescent="0.15">
      <c r="A630" s="118">
        <v>638</v>
      </c>
      <c r="B630" s="66" t="s">
        <v>541</v>
      </c>
      <c r="C630" s="67">
        <v>433</v>
      </c>
      <c r="D630" s="67">
        <v>506</v>
      </c>
      <c r="E630" s="67">
        <v>449</v>
      </c>
      <c r="F630" s="68">
        <v>955</v>
      </c>
      <c r="G630" s="85"/>
      <c r="J630"/>
      <c r="K630"/>
      <c r="L630"/>
    </row>
    <row r="631" spans="1:12" x14ac:dyDescent="0.15">
      <c r="A631" s="118">
        <v>639</v>
      </c>
      <c r="B631" s="66" t="s">
        <v>547</v>
      </c>
      <c r="C631" s="67">
        <v>192</v>
      </c>
      <c r="D631" s="67">
        <v>249</v>
      </c>
      <c r="E631" s="67">
        <v>223</v>
      </c>
      <c r="F631" s="68">
        <v>472</v>
      </c>
      <c r="G631" s="85"/>
      <c r="J631"/>
      <c r="K631"/>
      <c r="L631"/>
    </row>
    <row r="632" spans="1:12" x14ac:dyDescent="0.15">
      <c r="A632" s="118">
        <v>640</v>
      </c>
      <c r="B632" s="66" t="s">
        <v>553</v>
      </c>
      <c r="C632" s="67">
        <v>507</v>
      </c>
      <c r="D632" s="67">
        <v>655</v>
      </c>
      <c r="E632" s="67">
        <v>572</v>
      </c>
      <c r="F632" s="68">
        <v>1227</v>
      </c>
      <c r="G632" s="85"/>
      <c r="J632"/>
      <c r="K632"/>
      <c r="L632"/>
    </row>
    <row r="633" spans="1:12" x14ac:dyDescent="0.15">
      <c r="A633" s="118">
        <v>641</v>
      </c>
      <c r="B633" s="66" t="s">
        <v>559</v>
      </c>
      <c r="C633" s="67">
        <v>460</v>
      </c>
      <c r="D633" s="67">
        <v>526</v>
      </c>
      <c r="E633" s="67">
        <v>518</v>
      </c>
      <c r="F633" s="68">
        <v>1044</v>
      </c>
      <c r="G633" s="85"/>
      <c r="J633"/>
      <c r="K633"/>
      <c r="L633"/>
    </row>
    <row r="634" spans="1:12" x14ac:dyDescent="0.15">
      <c r="A634" s="118">
        <v>642</v>
      </c>
      <c r="B634" s="66" t="s">
        <v>565</v>
      </c>
      <c r="C634" s="67">
        <v>280</v>
      </c>
      <c r="D634" s="67">
        <v>323</v>
      </c>
      <c r="E634" s="67">
        <v>302</v>
      </c>
      <c r="F634" s="68">
        <v>625</v>
      </c>
      <c r="G634" s="85"/>
      <c r="J634"/>
      <c r="K634"/>
      <c r="L634"/>
    </row>
    <row r="635" spans="1:12" x14ac:dyDescent="0.15">
      <c r="A635" s="118">
        <v>643</v>
      </c>
      <c r="B635" s="66" t="s">
        <v>571</v>
      </c>
      <c r="C635" s="67">
        <v>227</v>
      </c>
      <c r="D635" s="67">
        <v>260</v>
      </c>
      <c r="E635" s="67">
        <v>274</v>
      </c>
      <c r="F635" s="68">
        <v>534</v>
      </c>
      <c r="G635" s="85"/>
      <c r="J635"/>
      <c r="K635"/>
      <c r="L635"/>
    </row>
    <row r="636" spans="1:12" x14ac:dyDescent="0.15">
      <c r="A636" s="118">
        <v>644</v>
      </c>
      <c r="B636" s="66" t="s">
        <v>577</v>
      </c>
      <c r="C636" s="67">
        <v>483</v>
      </c>
      <c r="D636" s="67">
        <v>536</v>
      </c>
      <c r="E636" s="67">
        <v>439</v>
      </c>
      <c r="F636" s="68">
        <v>975</v>
      </c>
      <c r="G636" s="85"/>
      <c r="J636"/>
      <c r="K636"/>
      <c r="L636"/>
    </row>
    <row r="637" spans="1:12" x14ac:dyDescent="0.15">
      <c r="A637" s="118">
        <v>645</v>
      </c>
      <c r="B637" s="66" t="s">
        <v>583</v>
      </c>
      <c r="C637" s="67">
        <v>605</v>
      </c>
      <c r="D637" s="67">
        <v>776</v>
      </c>
      <c r="E637" s="67">
        <v>744</v>
      </c>
      <c r="F637" s="68">
        <v>1520</v>
      </c>
      <c r="G637" s="85"/>
      <c r="J637"/>
      <c r="K637"/>
      <c r="L637"/>
    </row>
    <row r="638" spans="1:12" x14ac:dyDescent="0.15">
      <c r="A638" s="118">
        <v>646</v>
      </c>
      <c r="B638" s="66" t="s">
        <v>589</v>
      </c>
      <c r="C638" s="67">
        <v>413</v>
      </c>
      <c r="D638" s="67">
        <v>453</v>
      </c>
      <c r="E638" s="67">
        <v>447</v>
      </c>
      <c r="F638" s="68">
        <v>900</v>
      </c>
      <c r="G638" s="85"/>
      <c r="J638"/>
      <c r="K638"/>
      <c r="L638"/>
    </row>
    <row r="639" spans="1:12" x14ac:dyDescent="0.15">
      <c r="A639" s="118">
        <v>647</v>
      </c>
      <c r="B639" s="66" t="s">
        <v>595</v>
      </c>
      <c r="C639" s="67">
        <v>313</v>
      </c>
      <c r="D639" s="67">
        <v>393</v>
      </c>
      <c r="E639" s="67">
        <v>360</v>
      </c>
      <c r="F639" s="68">
        <v>753</v>
      </c>
      <c r="G639" s="85"/>
      <c r="J639"/>
      <c r="K639"/>
      <c r="L639"/>
    </row>
    <row r="640" spans="1:12" x14ac:dyDescent="0.15">
      <c r="A640" s="118">
        <v>648</v>
      </c>
      <c r="B640" s="66" t="s">
        <v>601</v>
      </c>
      <c r="C640" s="67">
        <v>167</v>
      </c>
      <c r="D640" s="67">
        <v>181</v>
      </c>
      <c r="E640" s="67">
        <v>198</v>
      </c>
      <c r="F640" s="68">
        <v>379</v>
      </c>
      <c r="G640" s="85"/>
      <c r="J640"/>
      <c r="K640"/>
      <c r="L640"/>
    </row>
    <row r="641" spans="1:12" x14ac:dyDescent="0.15">
      <c r="A641" s="118">
        <v>649</v>
      </c>
      <c r="B641" s="66" t="s">
        <v>607</v>
      </c>
      <c r="C641" s="67">
        <v>726</v>
      </c>
      <c r="D641" s="67">
        <v>900</v>
      </c>
      <c r="E641" s="67">
        <v>798</v>
      </c>
      <c r="F641" s="68">
        <v>1698</v>
      </c>
      <c r="G641" s="85"/>
      <c r="J641"/>
      <c r="K641"/>
      <c r="L641"/>
    </row>
    <row r="642" spans="1:12" x14ac:dyDescent="0.15">
      <c r="A642" s="118">
        <v>650</v>
      </c>
      <c r="B642" s="66" t="s">
        <v>612</v>
      </c>
      <c r="C642" s="67">
        <v>253</v>
      </c>
      <c r="D642" s="67">
        <v>294</v>
      </c>
      <c r="E642" s="67">
        <v>296</v>
      </c>
      <c r="F642" s="68">
        <v>590</v>
      </c>
      <c r="G642" s="85"/>
      <c r="J642"/>
      <c r="K642"/>
      <c r="L642"/>
    </row>
    <row r="643" spans="1:12" x14ac:dyDescent="0.15">
      <c r="A643" s="118">
        <v>651</v>
      </c>
      <c r="B643" s="66" t="s">
        <v>617</v>
      </c>
      <c r="C643" s="67">
        <v>153</v>
      </c>
      <c r="D643" s="67">
        <v>167</v>
      </c>
      <c r="E643" s="67">
        <v>174</v>
      </c>
      <c r="F643" s="68">
        <v>341</v>
      </c>
      <c r="G643" s="85"/>
      <c r="J643"/>
      <c r="K643"/>
      <c r="L643"/>
    </row>
    <row r="644" spans="1:12" x14ac:dyDescent="0.15">
      <c r="A644" s="118">
        <v>652</v>
      </c>
      <c r="B644" s="66" t="s">
        <v>623</v>
      </c>
      <c r="C644" s="67">
        <v>1306</v>
      </c>
      <c r="D644" s="67">
        <v>1039</v>
      </c>
      <c r="E644" s="67">
        <v>1348</v>
      </c>
      <c r="F644" s="68">
        <v>2387</v>
      </c>
      <c r="G644" s="85"/>
      <c r="J644"/>
      <c r="K644"/>
      <c r="L644"/>
    </row>
    <row r="645" spans="1:12" x14ac:dyDescent="0.15">
      <c r="A645" s="118">
        <v>653</v>
      </c>
      <c r="B645" s="66" t="s">
        <v>629</v>
      </c>
      <c r="C645" s="67">
        <v>449</v>
      </c>
      <c r="D645" s="67">
        <v>446</v>
      </c>
      <c r="E645" s="67">
        <v>504</v>
      </c>
      <c r="F645" s="68">
        <v>950</v>
      </c>
      <c r="G645" s="85"/>
      <c r="J645"/>
      <c r="K645"/>
      <c r="L645"/>
    </row>
    <row r="646" spans="1:12" x14ac:dyDescent="0.15">
      <c r="A646" s="118">
        <v>654</v>
      </c>
      <c r="B646" s="66" t="s">
        <v>635</v>
      </c>
      <c r="C646" s="67">
        <v>207</v>
      </c>
      <c r="D646" s="67">
        <v>213</v>
      </c>
      <c r="E646" s="67">
        <v>229</v>
      </c>
      <c r="F646" s="68">
        <v>442</v>
      </c>
      <c r="G646" s="85"/>
      <c r="J646"/>
      <c r="K646"/>
      <c r="L646"/>
    </row>
    <row r="647" spans="1:12" x14ac:dyDescent="0.15">
      <c r="A647" s="118">
        <v>655</v>
      </c>
      <c r="B647" s="66" t="s">
        <v>641</v>
      </c>
      <c r="C647" s="67">
        <v>187</v>
      </c>
      <c r="D647" s="67">
        <v>282</v>
      </c>
      <c r="E647" s="67">
        <v>227</v>
      </c>
      <c r="F647" s="68">
        <v>509</v>
      </c>
      <c r="G647" s="85"/>
      <c r="J647"/>
      <c r="K647"/>
      <c r="L647"/>
    </row>
    <row r="648" spans="1:12" x14ac:dyDescent="0.15">
      <c r="A648" s="118">
        <v>656</v>
      </c>
      <c r="B648" s="66" t="s">
        <v>647</v>
      </c>
      <c r="C648" s="67">
        <v>941</v>
      </c>
      <c r="D648" s="67">
        <v>1068</v>
      </c>
      <c r="E648" s="67">
        <v>1042</v>
      </c>
      <c r="F648" s="68">
        <v>2110</v>
      </c>
      <c r="G648" s="85"/>
      <c r="J648"/>
      <c r="K648"/>
      <c r="L648"/>
    </row>
    <row r="649" spans="1:12" x14ac:dyDescent="0.15">
      <c r="A649" s="118">
        <v>657</v>
      </c>
      <c r="B649" s="66" t="s">
        <v>316</v>
      </c>
      <c r="C649" s="67">
        <v>636</v>
      </c>
      <c r="D649" s="67">
        <v>690</v>
      </c>
      <c r="E649" s="67">
        <v>683</v>
      </c>
      <c r="F649" s="68">
        <v>1373</v>
      </c>
      <c r="G649" s="85"/>
      <c r="J649"/>
      <c r="K649"/>
      <c r="L649"/>
    </row>
    <row r="650" spans="1:12" x14ac:dyDescent="0.15">
      <c r="A650" s="118">
        <v>658</v>
      </c>
      <c r="B650" s="66" t="s">
        <v>321</v>
      </c>
      <c r="C650" s="67">
        <v>564</v>
      </c>
      <c r="D650" s="67">
        <v>653</v>
      </c>
      <c r="E650" s="67">
        <v>656</v>
      </c>
      <c r="F650" s="68">
        <v>1309</v>
      </c>
      <c r="G650" s="85"/>
      <c r="J650"/>
      <c r="K650"/>
      <c r="L650"/>
    </row>
    <row r="651" spans="1:12" x14ac:dyDescent="0.15">
      <c r="A651" s="118">
        <v>659</v>
      </c>
      <c r="B651" s="66" t="s">
        <v>658</v>
      </c>
      <c r="C651" s="67">
        <v>285</v>
      </c>
      <c r="D651" s="67">
        <v>326</v>
      </c>
      <c r="E651" s="67">
        <v>301</v>
      </c>
      <c r="F651" s="68">
        <v>627</v>
      </c>
      <c r="G651" s="85"/>
      <c r="J651"/>
      <c r="K651"/>
      <c r="L651"/>
    </row>
    <row r="652" spans="1:12" x14ac:dyDescent="0.15">
      <c r="A652" s="118">
        <v>660</v>
      </c>
      <c r="B652" s="66" t="s">
        <v>662</v>
      </c>
      <c r="C652" s="67">
        <v>745</v>
      </c>
      <c r="D652" s="67">
        <v>803</v>
      </c>
      <c r="E652" s="67">
        <v>804</v>
      </c>
      <c r="F652" s="68">
        <v>1607</v>
      </c>
      <c r="G652" s="85"/>
      <c r="J652"/>
      <c r="K652"/>
      <c r="L652"/>
    </row>
    <row r="653" spans="1:12" x14ac:dyDescent="0.15">
      <c r="A653" s="118">
        <v>661</v>
      </c>
      <c r="B653" s="66" t="s">
        <v>667</v>
      </c>
      <c r="C653" s="67">
        <v>574</v>
      </c>
      <c r="D653" s="67">
        <v>675</v>
      </c>
      <c r="E653" s="67">
        <v>696</v>
      </c>
      <c r="F653" s="68">
        <v>1371</v>
      </c>
      <c r="G653" s="85"/>
      <c r="J653"/>
      <c r="K653"/>
      <c r="L653"/>
    </row>
    <row r="654" spans="1:12" x14ac:dyDescent="0.15">
      <c r="A654" s="118">
        <v>662</v>
      </c>
      <c r="B654" s="66" t="s">
        <v>672</v>
      </c>
      <c r="C654" s="67">
        <v>89</v>
      </c>
      <c r="D654" s="67">
        <v>121</v>
      </c>
      <c r="E654" s="67">
        <v>111</v>
      </c>
      <c r="F654" s="68">
        <v>232</v>
      </c>
      <c r="G654" s="85"/>
      <c r="J654"/>
      <c r="K654"/>
      <c r="L654"/>
    </row>
    <row r="655" spans="1:12" x14ac:dyDescent="0.15">
      <c r="A655" s="118">
        <v>663</v>
      </c>
      <c r="B655" s="66" t="s">
        <v>677</v>
      </c>
      <c r="C655" s="67">
        <v>673</v>
      </c>
      <c r="D655" s="67">
        <v>759</v>
      </c>
      <c r="E655" s="67">
        <v>716</v>
      </c>
      <c r="F655" s="68">
        <v>1475</v>
      </c>
      <c r="G655" s="85"/>
      <c r="J655"/>
      <c r="K655"/>
      <c r="L655"/>
    </row>
    <row r="656" spans="1:12" x14ac:dyDescent="0.15">
      <c r="A656" s="118">
        <v>664</v>
      </c>
      <c r="B656" s="66" t="s">
        <v>681</v>
      </c>
      <c r="C656" s="67">
        <v>422</v>
      </c>
      <c r="D656" s="67">
        <v>464</v>
      </c>
      <c r="E656" s="67">
        <v>437</v>
      </c>
      <c r="F656" s="68">
        <v>901</v>
      </c>
      <c r="G656" s="85"/>
      <c r="J656"/>
      <c r="K656"/>
      <c r="L656"/>
    </row>
    <row r="657" spans="1:12" x14ac:dyDescent="0.15">
      <c r="A657" s="118">
        <v>665</v>
      </c>
      <c r="B657" s="66" t="s">
        <v>685</v>
      </c>
      <c r="C657" s="67">
        <v>376</v>
      </c>
      <c r="D657" s="67">
        <v>422</v>
      </c>
      <c r="E657" s="67">
        <v>422</v>
      </c>
      <c r="F657" s="68">
        <v>844</v>
      </c>
      <c r="G657" s="85"/>
      <c r="J657"/>
      <c r="K657"/>
      <c r="L657"/>
    </row>
    <row r="658" spans="1:12" x14ac:dyDescent="0.15">
      <c r="A658" s="118">
        <v>666</v>
      </c>
      <c r="B658" s="66" t="s">
        <v>689</v>
      </c>
      <c r="C658" s="67">
        <v>408</v>
      </c>
      <c r="D658" s="67">
        <v>444</v>
      </c>
      <c r="E658" s="67">
        <v>474</v>
      </c>
      <c r="F658" s="68">
        <v>918</v>
      </c>
      <c r="G658" s="85"/>
      <c r="J658"/>
      <c r="K658"/>
      <c r="L658"/>
    </row>
    <row r="659" spans="1:12" x14ac:dyDescent="0.15">
      <c r="A659" s="118">
        <v>667</v>
      </c>
      <c r="B659" s="66" t="s">
        <v>359</v>
      </c>
      <c r="C659" s="67">
        <v>664</v>
      </c>
      <c r="D659" s="67">
        <v>850</v>
      </c>
      <c r="E659" s="67">
        <v>932</v>
      </c>
      <c r="F659" s="68">
        <v>1782</v>
      </c>
      <c r="G659" s="85"/>
      <c r="J659"/>
      <c r="K659"/>
      <c r="L659"/>
    </row>
    <row r="660" spans="1:12" x14ac:dyDescent="0.15">
      <c r="A660" s="118">
        <v>668</v>
      </c>
      <c r="B660" s="66" t="s">
        <v>365</v>
      </c>
      <c r="C660" s="67">
        <v>494</v>
      </c>
      <c r="D660" s="67">
        <v>561</v>
      </c>
      <c r="E660" s="67">
        <v>537</v>
      </c>
      <c r="F660" s="68">
        <v>1098</v>
      </c>
      <c r="G660" s="85"/>
      <c r="J660"/>
      <c r="K660"/>
      <c r="L660"/>
    </row>
    <row r="661" spans="1:12" x14ac:dyDescent="0.15">
      <c r="A661" s="118">
        <v>669</v>
      </c>
      <c r="B661" s="66" t="s">
        <v>371</v>
      </c>
      <c r="C661" s="67">
        <v>653</v>
      </c>
      <c r="D661" s="67">
        <v>716</v>
      </c>
      <c r="E661" s="67">
        <v>678</v>
      </c>
      <c r="F661" s="68">
        <v>1394</v>
      </c>
      <c r="G661" s="85"/>
      <c r="J661"/>
      <c r="K661"/>
      <c r="L661"/>
    </row>
    <row r="662" spans="1:12" x14ac:dyDescent="0.15">
      <c r="A662" s="118">
        <v>670</v>
      </c>
      <c r="B662" s="66" t="s">
        <v>377</v>
      </c>
      <c r="C662" s="67">
        <v>690</v>
      </c>
      <c r="D662" s="67">
        <v>712</v>
      </c>
      <c r="E662" s="67">
        <v>678</v>
      </c>
      <c r="F662" s="68">
        <v>1390</v>
      </c>
      <c r="G662" s="85"/>
      <c r="J662"/>
      <c r="K662"/>
      <c r="L662"/>
    </row>
    <row r="663" spans="1:12" x14ac:dyDescent="0.15">
      <c r="A663" s="118">
        <v>671</v>
      </c>
      <c r="B663" s="66" t="s">
        <v>383</v>
      </c>
      <c r="C663" s="67">
        <v>97</v>
      </c>
      <c r="D663" s="67">
        <v>147</v>
      </c>
      <c r="E663" s="67">
        <v>124</v>
      </c>
      <c r="F663" s="68">
        <v>271</v>
      </c>
      <c r="G663" s="85"/>
      <c r="J663"/>
      <c r="K663"/>
      <c r="L663"/>
    </row>
    <row r="664" spans="1:12" x14ac:dyDescent="0.15">
      <c r="A664" s="118">
        <v>672</v>
      </c>
      <c r="B664" s="66" t="s">
        <v>389</v>
      </c>
      <c r="C664" s="67">
        <v>459</v>
      </c>
      <c r="D664" s="67">
        <v>553</v>
      </c>
      <c r="E664" s="67">
        <v>516</v>
      </c>
      <c r="F664" s="68">
        <v>1069</v>
      </c>
      <c r="G664" s="85"/>
      <c r="J664"/>
      <c r="K664"/>
      <c r="L664"/>
    </row>
    <row r="665" spans="1:12" x14ac:dyDescent="0.15">
      <c r="A665" s="118">
        <v>673</v>
      </c>
      <c r="B665" s="66" t="s">
        <v>395</v>
      </c>
      <c r="C665" s="67">
        <v>318</v>
      </c>
      <c r="D665" s="67">
        <v>294</v>
      </c>
      <c r="E665" s="67">
        <v>299</v>
      </c>
      <c r="F665" s="68">
        <v>593</v>
      </c>
      <c r="G665" s="85"/>
      <c r="J665"/>
      <c r="K665"/>
      <c r="L665"/>
    </row>
    <row r="666" spans="1:12" x14ac:dyDescent="0.15">
      <c r="A666" s="118">
        <v>674</v>
      </c>
      <c r="B666" s="66" t="s">
        <v>401</v>
      </c>
      <c r="C666" s="67">
        <v>167</v>
      </c>
      <c r="D666" s="67">
        <v>143</v>
      </c>
      <c r="E666" s="67">
        <v>151</v>
      </c>
      <c r="F666" s="68">
        <v>294</v>
      </c>
      <c r="G666" s="85"/>
      <c r="J666"/>
      <c r="K666"/>
      <c r="L666"/>
    </row>
    <row r="667" spans="1:12" x14ac:dyDescent="0.15">
      <c r="A667" s="118">
        <v>675</v>
      </c>
      <c r="B667" s="66" t="s">
        <v>406</v>
      </c>
      <c r="C667" s="67">
        <v>273</v>
      </c>
      <c r="D667" s="67">
        <v>277</v>
      </c>
      <c r="E667" s="67">
        <v>255</v>
      </c>
      <c r="F667" s="68">
        <v>532</v>
      </c>
      <c r="G667" s="85"/>
      <c r="J667"/>
      <c r="K667"/>
      <c r="L667"/>
    </row>
    <row r="668" spans="1:12" x14ac:dyDescent="0.15">
      <c r="A668" s="118">
        <v>676</v>
      </c>
      <c r="B668" s="66" t="s">
        <v>412</v>
      </c>
      <c r="C668" s="67">
        <v>677</v>
      </c>
      <c r="D668" s="67">
        <v>559</v>
      </c>
      <c r="E668" s="67">
        <v>557</v>
      </c>
      <c r="F668" s="68">
        <v>1116</v>
      </c>
      <c r="G668" s="85"/>
      <c r="J668"/>
      <c r="K668"/>
      <c r="L668"/>
    </row>
    <row r="669" spans="1:12" x14ac:dyDescent="0.15">
      <c r="A669" s="118">
        <v>677</v>
      </c>
      <c r="B669" s="66" t="s">
        <v>418</v>
      </c>
      <c r="C669" s="67">
        <v>392</v>
      </c>
      <c r="D669" s="67">
        <v>410</v>
      </c>
      <c r="E669" s="67">
        <v>361</v>
      </c>
      <c r="F669" s="68">
        <v>771</v>
      </c>
      <c r="G669" s="85"/>
      <c r="J669"/>
      <c r="K669"/>
      <c r="L669"/>
    </row>
    <row r="670" spans="1:12" x14ac:dyDescent="0.15">
      <c r="A670" s="118">
        <v>678</v>
      </c>
      <c r="B670" s="66" t="s">
        <v>424</v>
      </c>
      <c r="C670" s="67">
        <v>318</v>
      </c>
      <c r="D670" s="67">
        <v>322</v>
      </c>
      <c r="E670" s="67">
        <v>295</v>
      </c>
      <c r="F670" s="68">
        <v>617</v>
      </c>
      <c r="G670" s="85"/>
      <c r="J670"/>
      <c r="K670"/>
      <c r="L670"/>
    </row>
    <row r="671" spans="1:12" x14ac:dyDescent="0.15">
      <c r="A671" s="118">
        <v>679</v>
      </c>
      <c r="B671" s="66" t="s">
        <v>98</v>
      </c>
      <c r="C671" s="67">
        <v>555</v>
      </c>
      <c r="D671" s="67">
        <v>589</v>
      </c>
      <c r="E671" s="67">
        <v>563</v>
      </c>
      <c r="F671" s="68">
        <v>1152</v>
      </c>
      <c r="G671" s="85"/>
      <c r="J671"/>
      <c r="K671"/>
      <c r="L671"/>
    </row>
    <row r="672" spans="1:12" x14ac:dyDescent="0.15">
      <c r="A672" s="118">
        <v>680</v>
      </c>
      <c r="B672" s="66" t="s">
        <v>104</v>
      </c>
      <c r="C672" s="67">
        <v>395</v>
      </c>
      <c r="D672" s="67">
        <v>418</v>
      </c>
      <c r="E672" s="67">
        <v>441</v>
      </c>
      <c r="F672" s="68">
        <v>859</v>
      </c>
      <c r="G672" s="85"/>
      <c r="J672"/>
      <c r="K672"/>
      <c r="L672"/>
    </row>
    <row r="673" spans="1:12" x14ac:dyDescent="0.15">
      <c r="A673" s="118">
        <v>681</v>
      </c>
      <c r="B673" s="66" t="s">
        <v>440</v>
      </c>
      <c r="C673" s="67">
        <v>728</v>
      </c>
      <c r="D673" s="67">
        <v>832</v>
      </c>
      <c r="E673" s="67">
        <v>821</v>
      </c>
      <c r="F673" s="68">
        <v>1653</v>
      </c>
      <c r="G673" s="85"/>
      <c r="J673"/>
      <c r="K673"/>
      <c r="L673"/>
    </row>
    <row r="674" spans="1:12" x14ac:dyDescent="0.15">
      <c r="A674" s="118">
        <v>682</v>
      </c>
      <c r="B674" s="66" t="s">
        <v>446</v>
      </c>
      <c r="C674" s="67">
        <v>204</v>
      </c>
      <c r="D674" s="67">
        <v>230</v>
      </c>
      <c r="E674" s="67">
        <v>221</v>
      </c>
      <c r="F674" s="68">
        <v>451</v>
      </c>
      <c r="G674" s="85"/>
      <c r="J674"/>
      <c r="K674"/>
      <c r="L674"/>
    </row>
    <row r="675" spans="1:12" x14ac:dyDescent="0.15">
      <c r="A675" s="118">
        <v>683</v>
      </c>
      <c r="B675" s="66" t="s">
        <v>452</v>
      </c>
      <c r="C675" s="67">
        <v>475</v>
      </c>
      <c r="D675" s="67">
        <v>535</v>
      </c>
      <c r="E675" s="67">
        <v>541</v>
      </c>
      <c r="F675" s="68">
        <v>1076</v>
      </c>
      <c r="G675" s="85"/>
      <c r="J675"/>
      <c r="K675"/>
      <c r="L675"/>
    </row>
    <row r="676" spans="1:12" x14ac:dyDescent="0.15">
      <c r="A676" s="118">
        <v>684</v>
      </c>
      <c r="B676" s="66" t="s">
        <v>458</v>
      </c>
      <c r="C676" s="67">
        <v>11</v>
      </c>
      <c r="D676" s="67">
        <v>10</v>
      </c>
      <c r="E676" s="67">
        <v>3</v>
      </c>
      <c r="F676" s="68">
        <v>13</v>
      </c>
      <c r="G676" s="85"/>
      <c r="J676"/>
      <c r="K676"/>
      <c r="L676"/>
    </row>
    <row r="677" spans="1:12" x14ac:dyDescent="0.15">
      <c r="A677" s="118">
        <v>685</v>
      </c>
      <c r="B677" s="66" t="s">
        <v>464</v>
      </c>
      <c r="C677" s="67">
        <v>177</v>
      </c>
      <c r="D677" s="67">
        <v>208</v>
      </c>
      <c r="E677" s="67">
        <v>191</v>
      </c>
      <c r="F677" s="68">
        <v>399</v>
      </c>
      <c r="G677" s="85"/>
      <c r="J677"/>
      <c r="K677"/>
      <c r="L677"/>
    </row>
    <row r="678" spans="1:12" x14ac:dyDescent="0.15">
      <c r="A678" s="118">
        <v>686</v>
      </c>
      <c r="B678" s="66" t="s">
        <v>470</v>
      </c>
      <c r="C678" s="67">
        <v>603</v>
      </c>
      <c r="D678" s="67">
        <v>708</v>
      </c>
      <c r="E678" s="67">
        <v>732</v>
      </c>
      <c r="F678" s="68">
        <v>1440</v>
      </c>
      <c r="G678" s="85"/>
      <c r="J678"/>
      <c r="K678"/>
      <c r="L678"/>
    </row>
    <row r="679" spans="1:12" x14ac:dyDescent="0.15">
      <c r="A679" s="118">
        <v>687</v>
      </c>
      <c r="B679" s="66" t="s">
        <v>476</v>
      </c>
      <c r="C679" s="67">
        <v>645</v>
      </c>
      <c r="D679" s="67">
        <v>854</v>
      </c>
      <c r="E679" s="67">
        <v>875</v>
      </c>
      <c r="F679" s="68">
        <v>1729</v>
      </c>
      <c r="G679" s="85"/>
      <c r="J679"/>
      <c r="K679"/>
      <c r="L679"/>
    </row>
    <row r="680" spans="1:12" x14ac:dyDescent="0.15">
      <c r="A680" s="118">
        <v>688</v>
      </c>
      <c r="B680" s="66" t="s">
        <v>482</v>
      </c>
      <c r="C680" s="67">
        <v>362</v>
      </c>
      <c r="D680" s="67">
        <v>358</v>
      </c>
      <c r="E680" s="67">
        <v>354</v>
      </c>
      <c r="F680" s="68">
        <v>712</v>
      </c>
      <c r="G680" s="85"/>
      <c r="J680"/>
      <c r="K680"/>
      <c r="L680"/>
    </row>
    <row r="681" spans="1:12" x14ac:dyDescent="0.15">
      <c r="A681" s="118">
        <v>689</v>
      </c>
      <c r="B681" s="66" t="s">
        <v>488</v>
      </c>
      <c r="C681" s="67">
        <v>434</v>
      </c>
      <c r="D681" s="67">
        <v>498</v>
      </c>
      <c r="E681" s="67">
        <v>511</v>
      </c>
      <c r="F681" s="68">
        <v>1009</v>
      </c>
      <c r="G681" s="85"/>
      <c r="J681"/>
      <c r="K681"/>
      <c r="L681"/>
    </row>
    <row r="682" spans="1:12" x14ac:dyDescent="0.15">
      <c r="A682" s="118">
        <v>690</v>
      </c>
      <c r="B682" s="66" t="s">
        <v>494</v>
      </c>
      <c r="C682" s="67">
        <v>340</v>
      </c>
      <c r="D682" s="67">
        <v>345</v>
      </c>
      <c r="E682" s="67">
        <v>334</v>
      </c>
      <c r="F682" s="68">
        <v>679</v>
      </c>
      <c r="G682" s="85"/>
      <c r="J682"/>
      <c r="K682"/>
      <c r="L682"/>
    </row>
    <row r="683" spans="1:12" x14ac:dyDescent="0.15">
      <c r="A683" s="118">
        <v>691</v>
      </c>
      <c r="B683" s="66" t="s">
        <v>500</v>
      </c>
      <c r="C683" s="67">
        <v>464</v>
      </c>
      <c r="D683" s="67">
        <v>496</v>
      </c>
      <c r="E683" s="67">
        <v>537</v>
      </c>
      <c r="F683" s="68">
        <v>1033</v>
      </c>
      <c r="G683" s="85"/>
      <c r="J683"/>
      <c r="K683"/>
      <c r="L683"/>
    </row>
    <row r="684" spans="1:12" x14ac:dyDescent="0.15">
      <c r="A684" s="118">
        <v>692</v>
      </c>
      <c r="B684" s="66" t="s">
        <v>506</v>
      </c>
      <c r="C684" s="67">
        <v>322</v>
      </c>
      <c r="D684" s="67">
        <v>353</v>
      </c>
      <c r="E684" s="67">
        <v>354</v>
      </c>
      <c r="F684" s="68">
        <v>707</v>
      </c>
      <c r="G684" s="85"/>
      <c r="J684"/>
      <c r="K684"/>
      <c r="L684"/>
    </row>
    <row r="685" spans="1:12" x14ac:dyDescent="0.15">
      <c r="A685" s="118">
        <v>693</v>
      </c>
      <c r="B685" s="66" t="s">
        <v>512</v>
      </c>
      <c r="C685" s="67">
        <v>336</v>
      </c>
      <c r="D685" s="67">
        <v>383</v>
      </c>
      <c r="E685" s="67">
        <v>421</v>
      </c>
      <c r="F685" s="68">
        <v>804</v>
      </c>
      <c r="G685" s="85"/>
      <c r="J685"/>
      <c r="K685"/>
      <c r="L685"/>
    </row>
    <row r="686" spans="1:12" x14ac:dyDescent="0.15">
      <c r="A686" s="118">
        <v>694</v>
      </c>
      <c r="B686" s="66" t="s">
        <v>518</v>
      </c>
      <c r="C686" s="67">
        <v>629</v>
      </c>
      <c r="D686" s="67">
        <v>679</v>
      </c>
      <c r="E686" s="67">
        <v>692</v>
      </c>
      <c r="F686" s="68">
        <v>1371</v>
      </c>
      <c r="G686" s="85"/>
      <c r="J686"/>
      <c r="K686"/>
      <c r="L686"/>
    </row>
    <row r="687" spans="1:12" x14ac:dyDescent="0.15">
      <c r="A687" s="118">
        <v>695</v>
      </c>
      <c r="B687" s="66" t="s">
        <v>524</v>
      </c>
      <c r="C687" s="67">
        <v>334</v>
      </c>
      <c r="D687" s="67">
        <v>372</v>
      </c>
      <c r="E687" s="67">
        <v>382</v>
      </c>
      <c r="F687" s="68">
        <v>754</v>
      </c>
      <c r="G687" s="85"/>
      <c r="J687"/>
      <c r="K687"/>
      <c r="L687"/>
    </row>
    <row r="688" spans="1:12" x14ac:dyDescent="0.15">
      <c r="A688" s="118">
        <v>696</v>
      </c>
      <c r="B688" s="66" t="s">
        <v>530</v>
      </c>
      <c r="C688" s="67">
        <v>554</v>
      </c>
      <c r="D688" s="67">
        <v>594</v>
      </c>
      <c r="E688" s="67">
        <v>613</v>
      </c>
      <c r="F688" s="68">
        <v>1207</v>
      </c>
      <c r="G688" s="85"/>
      <c r="J688"/>
      <c r="K688"/>
      <c r="L688"/>
    </row>
    <row r="689" spans="1:12" x14ac:dyDescent="0.15">
      <c r="A689" s="118">
        <v>697</v>
      </c>
      <c r="B689" s="66" t="s">
        <v>536</v>
      </c>
      <c r="C689" s="67">
        <v>355</v>
      </c>
      <c r="D689" s="67">
        <v>421</v>
      </c>
      <c r="E689" s="67">
        <v>427</v>
      </c>
      <c r="F689" s="68">
        <v>848</v>
      </c>
      <c r="G689" s="85"/>
      <c r="J689"/>
      <c r="K689"/>
      <c r="L689"/>
    </row>
    <row r="690" spans="1:12" x14ac:dyDescent="0.15">
      <c r="A690" s="118">
        <v>698</v>
      </c>
      <c r="B690" s="66" t="s">
        <v>542</v>
      </c>
      <c r="C690" s="67">
        <v>452</v>
      </c>
      <c r="D690" s="67">
        <v>544</v>
      </c>
      <c r="E690" s="67">
        <v>547</v>
      </c>
      <c r="F690" s="68">
        <v>1091</v>
      </c>
      <c r="G690" s="85"/>
      <c r="J690"/>
      <c r="K690"/>
      <c r="L690"/>
    </row>
    <row r="691" spans="1:12" x14ac:dyDescent="0.15">
      <c r="A691" s="118">
        <v>699</v>
      </c>
      <c r="B691" s="66" t="s">
        <v>548</v>
      </c>
      <c r="C691" s="67">
        <v>259</v>
      </c>
      <c r="D691" s="67">
        <v>214</v>
      </c>
      <c r="E691" s="67">
        <v>276</v>
      </c>
      <c r="F691" s="68">
        <v>490</v>
      </c>
      <c r="G691" s="85"/>
      <c r="J691"/>
      <c r="K691"/>
      <c r="L691"/>
    </row>
    <row r="692" spans="1:12" x14ac:dyDescent="0.15">
      <c r="A692" s="118">
        <v>700</v>
      </c>
      <c r="B692" s="66" t="s">
        <v>719</v>
      </c>
      <c r="C692" s="67">
        <v>305</v>
      </c>
      <c r="D692" s="67">
        <v>361</v>
      </c>
      <c r="E692" s="67">
        <v>342</v>
      </c>
      <c r="F692" s="68">
        <v>703</v>
      </c>
      <c r="G692" s="85"/>
      <c r="J692"/>
      <c r="K692"/>
      <c r="L692"/>
    </row>
    <row r="693" spans="1:12" x14ac:dyDescent="0.15">
      <c r="A693" s="118">
        <v>701</v>
      </c>
      <c r="B693" s="66" t="s">
        <v>720</v>
      </c>
      <c r="C693" s="67">
        <v>441</v>
      </c>
      <c r="D693" s="67">
        <v>540</v>
      </c>
      <c r="E693" s="67">
        <v>525</v>
      </c>
      <c r="F693" s="68">
        <v>1065</v>
      </c>
      <c r="G693" s="85"/>
      <c r="J693"/>
      <c r="K693"/>
      <c r="L693"/>
    </row>
    <row r="694" spans="1:12" x14ac:dyDescent="0.15">
      <c r="A694" s="118">
        <v>702</v>
      </c>
      <c r="B694" s="66" t="s">
        <v>721</v>
      </c>
      <c r="C694" s="67">
        <v>193</v>
      </c>
      <c r="D694" s="67">
        <v>247</v>
      </c>
      <c r="E694" s="67">
        <v>227</v>
      </c>
      <c r="F694" s="68">
        <v>474</v>
      </c>
      <c r="G694" s="85"/>
      <c r="J694"/>
      <c r="K694"/>
      <c r="L694"/>
    </row>
    <row r="695" spans="1:12" x14ac:dyDescent="0.15">
      <c r="A695" s="118">
        <v>703</v>
      </c>
      <c r="B695" s="66" t="s">
        <v>554</v>
      </c>
      <c r="C695" s="67">
        <v>544</v>
      </c>
      <c r="D695" s="67">
        <v>639</v>
      </c>
      <c r="E695" s="67">
        <v>654</v>
      </c>
      <c r="F695" s="68">
        <v>1293</v>
      </c>
      <c r="G695" s="85"/>
      <c r="J695"/>
      <c r="K695"/>
      <c r="L695"/>
    </row>
    <row r="696" spans="1:12" x14ac:dyDescent="0.15">
      <c r="A696" s="118">
        <v>704</v>
      </c>
      <c r="B696" s="66" t="s">
        <v>560</v>
      </c>
      <c r="C696" s="67">
        <v>270</v>
      </c>
      <c r="D696" s="67">
        <v>337</v>
      </c>
      <c r="E696" s="67">
        <v>342</v>
      </c>
      <c r="F696" s="68">
        <v>679</v>
      </c>
      <c r="G696" s="85"/>
      <c r="J696"/>
      <c r="K696"/>
      <c r="L696"/>
    </row>
    <row r="697" spans="1:12" x14ac:dyDescent="0.15">
      <c r="A697" s="118">
        <v>705</v>
      </c>
      <c r="B697" s="66" t="s">
        <v>566</v>
      </c>
      <c r="C697" s="67">
        <v>27</v>
      </c>
      <c r="D697" s="67">
        <v>42</v>
      </c>
      <c r="E697" s="67">
        <v>43</v>
      </c>
      <c r="F697" s="68">
        <v>85</v>
      </c>
      <c r="G697" s="85"/>
      <c r="J697"/>
      <c r="K697"/>
      <c r="L697"/>
    </row>
    <row r="698" spans="1:12" x14ac:dyDescent="0.15">
      <c r="A698" s="118">
        <v>706</v>
      </c>
      <c r="B698" s="66" t="s">
        <v>572</v>
      </c>
      <c r="C698" s="67">
        <v>295</v>
      </c>
      <c r="D698" s="67">
        <v>327</v>
      </c>
      <c r="E698" s="67">
        <v>367</v>
      </c>
      <c r="F698" s="68">
        <v>694</v>
      </c>
      <c r="G698" s="85"/>
      <c r="J698"/>
      <c r="K698"/>
      <c r="L698"/>
    </row>
    <row r="699" spans="1:12" x14ac:dyDescent="0.15">
      <c r="A699" s="118">
        <v>707</v>
      </c>
      <c r="B699" s="66" t="s">
        <v>578</v>
      </c>
      <c r="C699" s="67">
        <v>313</v>
      </c>
      <c r="D699" s="67">
        <v>377</v>
      </c>
      <c r="E699" s="67">
        <v>397</v>
      </c>
      <c r="F699" s="68">
        <v>774</v>
      </c>
      <c r="G699" s="85"/>
      <c r="J699"/>
      <c r="K699"/>
      <c r="L699"/>
    </row>
    <row r="700" spans="1:12" x14ac:dyDescent="0.15">
      <c r="A700" s="118">
        <v>708</v>
      </c>
      <c r="B700" s="66" t="s">
        <v>584</v>
      </c>
      <c r="C700" s="67">
        <v>344</v>
      </c>
      <c r="D700" s="67">
        <v>475</v>
      </c>
      <c r="E700" s="67">
        <v>446</v>
      </c>
      <c r="F700" s="68">
        <v>921</v>
      </c>
      <c r="G700" s="85"/>
      <c r="J700"/>
      <c r="K700"/>
      <c r="L700"/>
    </row>
    <row r="701" spans="1:12" x14ac:dyDescent="0.15">
      <c r="A701" s="118">
        <v>709</v>
      </c>
      <c r="B701" s="66" t="s">
        <v>590</v>
      </c>
      <c r="C701" s="67">
        <v>285</v>
      </c>
      <c r="D701" s="67">
        <v>373</v>
      </c>
      <c r="E701" s="67">
        <v>351</v>
      </c>
      <c r="F701" s="68">
        <v>724</v>
      </c>
      <c r="G701" s="85"/>
      <c r="J701"/>
      <c r="K701"/>
      <c r="L701"/>
    </row>
    <row r="702" spans="1:12" x14ac:dyDescent="0.15">
      <c r="A702" s="118">
        <v>710</v>
      </c>
      <c r="B702" s="102" t="s">
        <v>596</v>
      </c>
      <c r="C702" s="103">
        <v>100</v>
      </c>
      <c r="D702" s="103">
        <v>117</v>
      </c>
      <c r="E702" s="103">
        <v>108</v>
      </c>
      <c r="F702" s="104">
        <v>225</v>
      </c>
      <c r="G702" s="85"/>
      <c r="J702"/>
      <c r="K702"/>
      <c r="L702"/>
    </row>
    <row r="703" spans="1:12" x14ac:dyDescent="0.15">
      <c r="A703" s="118">
        <v>711</v>
      </c>
      <c r="B703" s="102" t="s">
        <v>602</v>
      </c>
      <c r="C703" s="103">
        <v>114</v>
      </c>
      <c r="D703" s="103">
        <v>149</v>
      </c>
      <c r="E703" s="103">
        <v>154</v>
      </c>
      <c r="F703" s="104">
        <v>303</v>
      </c>
    </row>
    <row r="704" spans="1:12" x14ac:dyDescent="0.15">
      <c r="A704" s="118">
        <v>712</v>
      </c>
      <c r="B704" s="102" t="s">
        <v>33</v>
      </c>
      <c r="C704" s="103">
        <v>492</v>
      </c>
      <c r="D704" s="103">
        <v>418</v>
      </c>
      <c r="E704" s="103">
        <v>483</v>
      </c>
      <c r="F704" s="104">
        <v>901</v>
      </c>
    </row>
    <row r="705" spans="1:12" x14ac:dyDescent="0.15">
      <c r="A705" s="118">
        <v>713</v>
      </c>
      <c r="B705" s="102" t="s">
        <v>39</v>
      </c>
      <c r="C705" s="103">
        <v>1091</v>
      </c>
      <c r="D705" s="103">
        <v>1285</v>
      </c>
      <c r="E705" s="103">
        <v>1237</v>
      </c>
      <c r="F705" s="104">
        <v>2522</v>
      </c>
    </row>
    <row r="706" spans="1:12" x14ac:dyDescent="0.15">
      <c r="A706" s="118">
        <v>714</v>
      </c>
      <c r="B706" s="102" t="s">
        <v>618</v>
      </c>
      <c r="C706" s="103">
        <v>650</v>
      </c>
      <c r="D706" s="103">
        <v>713</v>
      </c>
      <c r="E706" s="103">
        <v>702</v>
      </c>
      <c r="F706" s="104">
        <v>1415</v>
      </c>
    </row>
    <row r="707" spans="1:12" x14ac:dyDescent="0.15">
      <c r="A707" s="118">
        <v>715</v>
      </c>
      <c r="B707" s="102" t="s">
        <v>624</v>
      </c>
      <c r="C707" s="103">
        <v>128</v>
      </c>
      <c r="D707" s="103">
        <v>154</v>
      </c>
      <c r="E707" s="103">
        <v>133</v>
      </c>
      <c r="F707" s="104">
        <v>287</v>
      </c>
    </row>
    <row r="708" spans="1:12" x14ac:dyDescent="0.15">
      <c r="A708" s="118">
        <v>716</v>
      </c>
      <c r="B708" s="102" t="s">
        <v>630</v>
      </c>
      <c r="C708" s="103">
        <v>68</v>
      </c>
      <c r="D708" s="103">
        <v>84</v>
      </c>
      <c r="E708" s="103">
        <v>65</v>
      </c>
      <c r="F708" s="104">
        <v>149</v>
      </c>
    </row>
    <row r="709" spans="1:12" x14ac:dyDescent="0.15">
      <c r="A709" s="118">
        <v>717</v>
      </c>
      <c r="B709" s="102" t="s">
        <v>636</v>
      </c>
      <c r="C709" s="103">
        <v>223</v>
      </c>
      <c r="D709" s="103">
        <v>254</v>
      </c>
      <c r="E709" s="103">
        <v>251</v>
      </c>
      <c r="F709" s="104">
        <v>505</v>
      </c>
    </row>
    <row r="710" spans="1:12" x14ac:dyDescent="0.15">
      <c r="A710" s="118">
        <v>718</v>
      </c>
      <c r="B710" s="102" t="s">
        <v>642</v>
      </c>
      <c r="C710" s="103">
        <v>49236</v>
      </c>
      <c r="D710" s="103">
        <v>56554</v>
      </c>
      <c r="E710" s="103">
        <v>55448</v>
      </c>
      <c r="F710" s="104">
        <v>112002</v>
      </c>
    </row>
    <row r="711" spans="1:12" x14ac:dyDescent="0.15">
      <c r="A711" s="118">
        <v>719</v>
      </c>
      <c r="B711" s="102" t="s">
        <v>722</v>
      </c>
      <c r="C711" s="103" t="s">
        <v>722</v>
      </c>
      <c r="D711" s="103" t="s">
        <v>722</v>
      </c>
      <c r="E711" s="103" t="s">
        <v>722</v>
      </c>
      <c r="F711" s="104" t="s">
        <v>722</v>
      </c>
    </row>
    <row r="712" spans="1:12" x14ac:dyDescent="0.15">
      <c r="A712" s="85">
        <v>720</v>
      </c>
      <c r="B712" s="112" t="s">
        <v>722</v>
      </c>
      <c r="C712" s="103" t="s">
        <v>722</v>
      </c>
      <c r="D712" s="103" t="s">
        <v>722</v>
      </c>
      <c r="E712" s="103" t="s">
        <v>722</v>
      </c>
      <c r="F712" s="104" t="s">
        <v>722</v>
      </c>
    </row>
    <row r="713" spans="1:12" x14ac:dyDescent="0.15">
      <c r="A713" s="119" t="s">
        <v>722</v>
      </c>
      <c r="B713" s="103" t="s">
        <v>722</v>
      </c>
      <c r="C713" s="103" t="s">
        <v>722</v>
      </c>
      <c r="D713" s="103" t="s">
        <v>722</v>
      </c>
      <c r="E713" s="104" t="s">
        <v>722</v>
      </c>
      <c r="I713" s="47"/>
      <c r="L713"/>
    </row>
    <row r="714" spans="1:12" x14ac:dyDescent="0.15">
      <c r="A714" s="102" t="s">
        <v>722</v>
      </c>
      <c r="B714" s="103" t="s">
        <v>722</v>
      </c>
      <c r="C714" s="103" t="s">
        <v>722</v>
      </c>
      <c r="D714" s="103" t="s">
        <v>722</v>
      </c>
      <c r="E714" s="104" t="s">
        <v>722</v>
      </c>
      <c r="I714" s="47"/>
      <c r="L714"/>
    </row>
    <row r="715" spans="1:12" x14ac:dyDescent="0.15">
      <c r="A715" s="102" t="s">
        <v>722</v>
      </c>
      <c r="B715" s="103" t="s">
        <v>722</v>
      </c>
      <c r="C715" s="103" t="s">
        <v>722</v>
      </c>
      <c r="D715" s="103" t="s">
        <v>722</v>
      </c>
      <c r="E715" s="104" t="s">
        <v>722</v>
      </c>
      <c r="I715" s="47"/>
      <c r="L715"/>
    </row>
    <row r="716" spans="1:12" x14ac:dyDescent="0.15">
      <c r="A716" s="102" t="s">
        <v>722</v>
      </c>
      <c r="B716" s="103" t="s">
        <v>722</v>
      </c>
      <c r="C716" s="103" t="s">
        <v>722</v>
      </c>
      <c r="D716" s="103" t="s">
        <v>722</v>
      </c>
      <c r="E716" s="104" t="s">
        <v>722</v>
      </c>
      <c r="I716" s="47"/>
      <c r="L716"/>
    </row>
    <row r="717" spans="1:12" x14ac:dyDescent="0.15">
      <c r="A717" s="102" t="s">
        <v>722</v>
      </c>
      <c r="B717" s="103" t="s">
        <v>722</v>
      </c>
      <c r="C717" s="103" t="s">
        <v>722</v>
      </c>
      <c r="D717" s="103" t="s">
        <v>722</v>
      </c>
      <c r="E717" s="104" t="s">
        <v>722</v>
      </c>
      <c r="I717" s="47"/>
      <c r="L717"/>
    </row>
    <row r="718" spans="1:12" x14ac:dyDescent="0.15">
      <c r="A718" s="105" t="s">
        <v>722</v>
      </c>
      <c r="B718" s="106" t="s">
        <v>722</v>
      </c>
      <c r="C718" s="106" t="s">
        <v>722</v>
      </c>
      <c r="D718" s="106" t="s">
        <v>722</v>
      </c>
      <c r="E718" s="107" t="s">
        <v>722</v>
      </c>
      <c r="I718" s="47"/>
      <c r="L718"/>
    </row>
    <row r="719" spans="1:12" x14ac:dyDescent="0.15">
      <c r="I719" s="47"/>
      <c r="L719"/>
    </row>
    <row r="720" spans="1:12" x14ac:dyDescent="0.15">
      <c r="I720" s="47"/>
      <c r="L720"/>
    </row>
    <row r="721" spans="9:12" x14ac:dyDescent="0.15">
      <c r="I721" s="47"/>
      <c r="L721"/>
    </row>
    <row r="722" spans="9:12" x14ac:dyDescent="0.15">
      <c r="I722" s="47"/>
      <c r="L722"/>
    </row>
    <row r="723" spans="9:12" x14ac:dyDescent="0.15">
      <c r="I723" s="47"/>
      <c r="L723"/>
    </row>
    <row r="724" spans="9:12" x14ac:dyDescent="0.15">
      <c r="I724" s="47"/>
      <c r="L724"/>
    </row>
    <row r="725" spans="9:12" x14ac:dyDescent="0.15">
      <c r="I725" s="47"/>
      <c r="L725"/>
    </row>
    <row r="726" spans="9:12" x14ac:dyDescent="0.15">
      <c r="I726" s="47"/>
      <c r="L726"/>
    </row>
    <row r="727" spans="9:12" x14ac:dyDescent="0.15">
      <c r="I727" s="47"/>
      <c r="L727"/>
    </row>
    <row r="728" spans="9:12" x14ac:dyDescent="0.15">
      <c r="I728" s="47"/>
      <c r="L728"/>
    </row>
    <row r="729" spans="9:12" x14ac:dyDescent="0.15">
      <c r="I729" s="47"/>
      <c r="L729"/>
    </row>
    <row r="730" spans="9:12" x14ac:dyDescent="0.15">
      <c r="I730" s="47"/>
      <c r="L730"/>
    </row>
    <row r="731" spans="9:12" x14ac:dyDescent="0.15">
      <c r="I731" s="47"/>
      <c r="L731"/>
    </row>
    <row r="732" spans="9:12" x14ac:dyDescent="0.15">
      <c r="I732" s="47"/>
      <c r="L732"/>
    </row>
    <row r="733" spans="9:12" x14ac:dyDescent="0.15">
      <c r="I733" s="47"/>
      <c r="L733"/>
    </row>
    <row r="734" spans="9:12" x14ac:dyDescent="0.15">
      <c r="I734" s="47"/>
      <c r="L734"/>
    </row>
    <row r="735" spans="9:12" x14ac:dyDescent="0.15">
      <c r="I735" s="47"/>
      <c r="L735"/>
    </row>
    <row r="736" spans="9:12" x14ac:dyDescent="0.15">
      <c r="I736" s="47"/>
      <c r="L736"/>
    </row>
    <row r="737" spans="9:12" x14ac:dyDescent="0.15">
      <c r="I737" s="47"/>
      <c r="L737"/>
    </row>
    <row r="738" spans="9:12" x14ac:dyDescent="0.15">
      <c r="I738" s="47"/>
      <c r="L738"/>
    </row>
    <row r="739" spans="9:12" x14ac:dyDescent="0.15">
      <c r="I739" s="47"/>
      <c r="L739"/>
    </row>
    <row r="740" spans="9:12" x14ac:dyDescent="0.15">
      <c r="I740" s="47"/>
      <c r="L740"/>
    </row>
    <row r="741" spans="9:12" x14ac:dyDescent="0.15">
      <c r="I741" s="47"/>
      <c r="L741"/>
    </row>
    <row r="742" spans="9:12" x14ac:dyDescent="0.15">
      <c r="I742" s="47"/>
      <c r="L742"/>
    </row>
    <row r="743" spans="9:12" x14ac:dyDescent="0.15">
      <c r="I743" s="47"/>
      <c r="L743"/>
    </row>
    <row r="744" spans="9:12" x14ac:dyDescent="0.15">
      <c r="I744" s="47"/>
      <c r="L744"/>
    </row>
    <row r="745" spans="9:12" x14ac:dyDescent="0.15">
      <c r="I745" s="47"/>
      <c r="L745"/>
    </row>
    <row r="746" spans="9:12" x14ac:dyDescent="0.15">
      <c r="I746" s="47"/>
      <c r="L746"/>
    </row>
    <row r="747" spans="9:12" x14ac:dyDescent="0.15">
      <c r="I747" s="47"/>
      <c r="L747"/>
    </row>
    <row r="748" spans="9:12" x14ac:dyDescent="0.15">
      <c r="I748" s="47"/>
      <c r="L748"/>
    </row>
    <row r="749" spans="9:12" x14ac:dyDescent="0.15">
      <c r="I749" s="47"/>
      <c r="L749"/>
    </row>
    <row r="750" spans="9:12" x14ac:dyDescent="0.15">
      <c r="I750" s="47"/>
      <c r="L750"/>
    </row>
    <row r="751" spans="9:12" x14ac:dyDescent="0.15">
      <c r="I751" s="47"/>
      <c r="L751"/>
    </row>
    <row r="752" spans="9:12" x14ac:dyDescent="0.15">
      <c r="I752" s="47"/>
      <c r="L752"/>
    </row>
    <row r="753" spans="9:12" x14ac:dyDescent="0.15">
      <c r="I753" s="47"/>
      <c r="L753"/>
    </row>
    <row r="754" spans="9:12" x14ac:dyDescent="0.15">
      <c r="I754" s="47"/>
      <c r="L754"/>
    </row>
    <row r="755" spans="9:12" x14ac:dyDescent="0.15">
      <c r="I755" s="47"/>
      <c r="L755"/>
    </row>
    <row r="756" spans="9:12" x14ac:dyDescent="0.15">
      <c r="I756" s="47"/>
      <c r="L756"/>
    </row>
    <row r="757" spans="9:12" x14ac:dyDescent="0.15">
      <c r="I757" s="47"/>
      <c r="L757"/>
    </row>
    <row r="758" spans="9:12" x14ac:dyDescent="0.15">
      <c r="I758" s="47"/>
      <c r="L758"/>
    </row>
    <row r="759" spans="9:12" x14ac:dyDescent="0.15">
      <c r="I759" s="47"/>
      <c r="L759"/>
    </row>
    <row r="760" spans="9:12" x14ac:dyDescent="0.15">
      <c r="I760" s="47"/>
      <c r="L760"/>
    </row>
    <row r="761" spans="9:12" x14ac:dyDescent="0.15">
      <c r="I761" s="47"/>
      <c r="L761"/>
    </row>
    <row r="762" spans="9:12" x14ac:dyDescent="0.15">
      <c r="I762" s="47"/>
      <c r="L762"/>
    </row>
    <row r="763" spans="9:12" x14ac:dyDescent="0.15">
      <c r="I763" s="47"/>
      <c r="L763"/>
    </row>
    <row r="764" spans="9:12" x14ac:dyDescent="0.15">
      <c r="I764" s="47"/>
      <c r="L764"/>
    </row>
    <row r="765" spans="9:12" x14ac:dyDescent="0.15">
      <c r="I765" s="47"/>
      <c r="L765"/>
    </row>
    <row r="766" spans="9:12" x14ac:dyDescent="0.15">
      <c r="I766" s="47"/>
      <c r="L766"/>
    </row>
    <row r="767" spans="9:12" x14ac:dyDescent="0.15">
      <c r="I767" s="47"/>
      <c r="L767"/>
    </row>
    <row r="768" spans="9:12" x14ac:dyDescent="0.15">
      <c r="I768" s="47"/>
      <c r="L768"/>
    </row>
    <row r="769" spans="9:12" x14ac:dyDescent="0.15">
      <c r="I769" s="47"/>
      <c r="L769"/>
    </row>
    <row r="770" spans="9:12" x14ac:dyDescent="0.15">
      <c r="I770" s="47"/>
      <c r="L770"/>
    </row>
    <row r="771" spans="9:12" x14ac:dyDescent="0.15">
      <c r="I771" s="47"/>
      <c r="L771"/>
    </row>
    <row r="772" spans="9:12" x14ac:dyDescent="0.15">
      <c r="I772" s="47"/>
      <c r="L772"/>
    </row>
    <row r="773" spans="9:12" x14ac:dyDescent="0.15">
      <c r="I773" s="47"/>
      <c r="L773"/>
    </row>
    <row r="774" spans="9:12" x14ac:dyDescent="0.15">
      <c r="I774" s="47"/>
      <c r="L774"/>
    </row>
    <row r="775" spans="9:12" x14ac:dyDescent="0.15">
      <c r="I775" s="47"/>
      <c r="L775"/>
    </row>
    <row r="776" spans="9:12" x14ac:dyDescent="0.15">
      <c r="I776" s="47"/>
      <c r="L776"/>
    </row>
    <row r="777" spans="9:12" x14ac:dyDescent="0.15">
      <c r="I777" s="47"/>
      <c r="L777"/>
    </row>
    <row r="778" spans="9:12" x14ac:dyDescent="0.15">
      <c r="I778" s="47"/>
      <c r="L778"/>
    </row>
    <row r="779" spans="9:12" x14ac:dyDescent="0.15">
      <c r="I779" s="47"/>
      <c r="L779"/>
    </row>
    <row r="780" spans="9:12" x14ac:dyDescent="0.15">
      <c r="I780" s="47"/>
      <c r="L780"/>
    </row>
    <row r="781" spans="9:12" x14ac:dyDescent="0.15">
      <c r="I781" s="47"/>
      <c r="L781"/>
    </row>
    <row r="782" spans="9:12" x14ac:dyDescent="0.15">
      <c r="I782" s="47"/>
      <c r="L782"/>
    </row>
    <row r="783" spans="9:12" x14ac:dyDescent="0.15">
      <c r="I783" s="47"/>
      <c r="L783"/>
    </row>
    <row r="784" spans="9:12" x14ac:dyDescent="0.15">
      <c r="I784" s="47"/>
      <c r="L784"/>
    </row>
    <row r="785" spans="9:12" x14ac:dyDescent="0.15">
      <c r="I785" s="47"/>
      <c r="L785"/>
    </row>
    <row r="786" spans="9:12" x14ac:dyDescent="0.15">
      <c r="I786" s="47"/>
      <c r="L786"/>
    </row>
    <row r="787" spans="9:12" x14ac:dyDescent="0.15">
      <c r="I787" s="47"/>
      <c r="L787"/>
    </row>
    <row r="788" spans="9:12" x14ac:dyDescent="0.15">
      <c r="I788" s="47"/>
      <c r="L788"/>
    </row>
    <row r="789" spans="9:12" x14ac:dyDescent="0.15">
      <c r="I789" s="47"/>
      <c r="L789"/>
    </row>
    <row r="790" spans="9:12" x14ac:dyDescent="0.15">
      <c r="I790" s="47"/>
      <c r="L790"/>
    </row>
    <row r="791" spans="9:12" x14ac:dyDescent="0.15">
      <c r="I791" s="47"/>
      <c r="L791"/>
    </row>
    <row r="792" spans="9:12" x14ac:dyDescent="0.15">
      <c r="I792" s="47"/>
      <c r="L792"/>
    </row>
    <row r="793" spans="9:12" x14ac:dyDescent="0.15">
      <c r="I793" s="47"/>
      <c r="L793"/>
    </row>
    <row r="794" spans="9:12" x14ac:dyDescent="0.15">
      <c r="I794" s="47"/>
      <c r="L794"/>
    </row>
    <row r="795" spans="9:12" x14ac:dyDescent="0.15">
      <c r="I795" s="47"/>
      <c r="L795"/>
    </row>
    <row r="796" spans="9:12" x14ac:dyDescent="0.15">
      <c r="I796" s="47"/>
      <c r="L796"/>
    </row>
    <row r="797" spans="9:12" x14ac:dyDescent="0.15">
      <c r="I797" s="47"/>
      <c r="L797"/>
    </row>
    <row r="798" spans="9:12" x14ac:dyDescent="0.15">
      <c r="I798" s="47"/>
      <c r="L798"/>
    </row>
    <row r="799" spans="9:12" x14ac:dyDescent="0.15">
      <c r="I799" s="47"/>
      <c r="L799"/>
    </row>
    <row r="800" spans="9:12" x14ac:dyDescent="0.15">
      <c r="I800" s="47"/>
      <c r="L800"/>
    </row>
    <row r="801" spans="9:12" x14ac:dyDescent="0.15">
      <c r="I801" s="47"/>
      <c r="L801"/>
    </row>
    <row r="802" spans="9:12" x14ac:dyDescent="0.15">
      <c r="I802" s="47"/>
      <c r="L802"/>
    </row>
    <row r="803" spans="9:12" x14ac:dyDescent="0.15">
      <c r="I803" s="47"/>
      <c r="L803"/>
    </row>
    <row r="804" spans="9:12" x14ac:dyDescent="0.15">
      <c r="I804" s="47"/>
      <c r="L804"/>
    </row>
    <row r="805" spans="9:12" x14ac:dyDescent="0.15">
      <c r="I805" s="47"/>
      <c r="L805"/>
    </row>
    <row r="806" spans="9:12" x14ac:dyDescent="0.15">
      <c r="I806" s="47"/>
      <c r="L806"/>
    </row>
    <row r="807" spans="9:12" x14ac:dyDescent="0.15">
      <c r="I807" s="47"/>
      <c r="L807"/>
    </row>
    <row r="808" spans="9:12" x14ac:dyDescent="0.15">
      <c r="I808" s="47"/>
      <c r="L808"/>
    </row>
    <row r="809" spans="9:12" x14ac:dyDescent="0.15">
      <c r="I809" s="47"/>
      <c r="L809"/>
    </row>
    <row r="810" spans="9:12" x14ac:dyDescent="0.15">
      <c r="I810" s="47"/>
      <c r="L810"/>
    </row>
    <row r="811" spans="9:12" x14ac:dyDescent="0.15">
      <c r="I811" s="47"/>
      <c r="L811"/>
    </row>
    <row r="812" spans="9:12" x14ac:dyDescent="0.15">
      <c r="I812" s="47"/>
      <c r="L812"/>
    </row>
    <row r="813" spans="9:12" x14ac:dyDescent="0.15">
      <c r="I813" s="47"/>
      <c r="L813"/>
    </row>
    <row r="814" spans="9:12" x14ac:dyDescent="0.15">
      <c r="I814" s="47"/>
      <c r="L814"/>
    </row>
    <row r="815" spans="9:12" x14ac:dyDescent="0.15">
      <c r="I815" s="47"/>
      <c r="L815"/>
    </row>
    <row r="816" spans="9:12" x14ac:dyDescent="0.15">
      <c r="I816" s="47"/>
      <c r="L816"/>
    </row>
    <row r="817" spans="9:12" x14ac:dyDescent="0.15">
      <c r="I817" s="47"/>
      <c r="L817"/>
    </row>
    <row r="818" spans="9:12" x14ac:dyDescent="0.15">
      <c r="I818" s="47"/>
      <c r="L818"/>
    </row>
    <row r="819" spans="9:12" x14ac:dyDescent="0.15">
      <c r="I819" s="47"/>
      <c r="L819"/>
    </row>
    <row r="820" spans="9:12" x14ac:dyDescent="0.15">
      <c r="I820" s="47"/>
      <c r="L820"/>
    </row>
    <row r="821" spans="9:12" x14ac:dyDescent="0.15">
      <c r="I821" s="47"/>
      <c r="L821"/>
    </row>
    <row r="822" spans="9:12" x14ac:dyDescent="0.15">
      <c r="I822" s="47"/>
      <c r="L822"/>
    </row>
    <row r="823" spans="9:12" x14ac:dyDescent="0.15">
      <c r="I823" s="47"/>
      <c r="L823"/>
    </row>
    <row r="824" spans="9:12" x14ac:dyDescent="0.15">
      <c r="I824" s="47"/>
      <c r="L824"/>
    </row>
    <row r="825" spans="9:12" x14ac:dyDescent="0.15">
      <c r="I825" s="47"/>
      <c r="L825"/>
    </row>
    <row r="826" spans="9:12" x14ac:dyDescent="0.15">
      <c r="I826" s="47"/>
      <c r="L826"/>
    </row>
    <row r="827" spans="9:12" x14ac:dyDescent="0.15">
      <c r="I827" s="47"/>
      <c r="L827"/>
    </row>
    <row r="828" spans="9:12" x14ac:dyDescent="0.15">
      <c r="I828" s="47"/>
      <c r="L828"/>
    </row>
    <row r="829" spans="9:12" x14ac:dyDescent="0.15">
      <c r="I829" s="47"/>
      <c r="L829"/>
    </row>
    <row r="830" spans="9:12" x14ac:dyDescent="0.15">
      <c r="I830" s="47"/>
      <c r="L830"/>
    </row>
  </sheetData>
  <mergeCells count="11">
    <mergeCell ref="B8:B9"/>
    <mergeCell ref="C8:C9"/>
    <mergeCell ref="D8:F8"/>
    <mergeCell ref="B1:F2"/>
    <mergeCell ref="G1:I2"/>
    <mergeCell ref="C5:C6"/>
    <mergeCell ref="D5:D6"/>
    <mergeCell ref="E5:E6"/>
    <mergeCell ref="F5:F6"/>
    <mergeCell ref="G5:G6"/>
    <mergeCell ref="H5:H6"/>
  </mergeCells>
  <phoneticPr fontId="4"/>
  <conditionalFormatting sqref="B10:F712">
    <cfRule type="expression" dxfId="42" priority="1" stopIfTrue="1">
      <formula>OR($B10="西区計",$B10="北区計",$B10="大宮区計",$B10="見沼区計",$B10="中央区計",$B10="桜区計",$B10="浦和区計",$B10="南区計",$B10="緑区計",$B10="岩槻区計")</formula>
    </cfRule>
    <cfRule type="expression" dxfId="41" priority="2" stopIfTrue="1">
      <formula>$B10&lt;&gt;""</formula>
    </cfRule>
    <cfRule type="expression" dxfId="40" priority="3" stopIfTrue="1">
      <formula>$B10=""</formula>
    </cfRule>
  </conditionalFormatting>
  <conditionalFormatting sqref="A713:E718">
    <cfRule type="expression" dxfId="39" priority="4" stopIfTrue="1">
      <formula>OR($A713="西区計",$A713="北区計",$A713="大宮区計",$A713="見沼区計",$A713="中央区計",$A713="桜区計",$A713="浦和区計",$A713="南区計",$A713="緑区計",$A713="岩槻区計")</formula>
    </cfRule>
    <cfRule type="expression" dxfId="38" priority="5" stopIfTrue="1">
      <formula>$A713=""</formula>
    </cfRule>
  </conditionalFormatting>
  <hyperlinks>
    <hyperlink ref="H8" location="'10月'!A10:A48" display="西区"/>
    <hyperlink ref="I8" location="'10月'!A49:A83" display="北区"/>
    <hyperlink ref="J8" location="'10月'!A84:A138" display="大宮区"/>
    <hyperlink ref="K8" location="'10月'!A139:A211" display="見沼区"/>
    <hyperlink ref="L8" location="'10月'!A212:A281" display="中央区"/>
    <hyperlink ref="H9" location="'10月'!A282:A352" display="桜区"/>
    <hyperlink ref="I9" location="'10月'!A353:A440" display="浦和区"/>
    <hyperlink ref="J9" location="'10月'!A441:A521" display="南区"/>
    <hyperlink ref="K9" location="'10月'!A522:A585" display="緑区"/>
    <hyperlink ref="L9" location="'10月'!A586:A710" display="岩槻区"/>
  </hyperlink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830"/>
  <sheetViews>
    <sheetView topLeftCell="B1" workbookViewId="0">
      <pane ySplit="9" topLeftCell="A10" activePane="bottomLeft" state="frozen"/>
      <selection activeCell="B1" sqref="B1:F2"/>
      <selection pane="bottomLeft" activeCell="B1" sqref="B1:F2"/>
    </sheetView>
  </sheetViews>
  <sheetFormatPr defaultRowHeight="13.5" x14ac:dyDescent="0.15"/>
  <cols>
    <col min="1" max="1" width="9" hidden="1" customWidth="1"/>
    <col min="2" max="2" width="19.25" bestFit="1" customWidth="1"/>
    <col min="4" max="7" width="9" customWidth="1"/>
    <col min="8" max="8" width="12.375" customWidth="1"/>
    <col min="9" max="9" width="13.5" customWidth="1"/>
    <col min="10" max="12" width="13.5" style="47" customWidth="1"/>
    <col min="13" max="13" width="9" customWidth="1"/>
    <col min="257" max="257" width="0" hidden="1" customWidth="1"/>
    <col min="258" max="258" width="19.25" bestFit="1" customWidth="1"/>
    <col min="260" max="263" width="9" customWidth="1"/>
    <col min="264" max="264" width="12.375" customWidth="1"/>
    <col min="265" max="268" width="13.5" customWidth="1"/>
    <col min="269" max="269" width="9" customWidth="1"/>
    <col min="513" max="513" width="0" hidden="1" customWidth="1"/>
    <col min="514" max="514" width="19.25" bestFit="1" customWidth="1"/>
    <col min="516" max="519" width="9" customWidth="1"/>
    <col min="520" max="520" width="12.375" customWidth="1"/>
    <col min="521" max="524" width="13.5" customWidth="1"/>
    <col min="525" max="525" width="9" customWidth="1"/>
    <col min="769" max="769" width="0" hidden="1" customWidth="1"/>
    <col min="770" max="770" width="19.25" bestFit="1" customWidth="1"/>
    <col min="772" max="775" width="9" customWidth="1"/>
    <col min="776" max="776" width="12.375" customWidth="1"/>
    <col min="777" max="780" width="13.5" customWidth="1"/>
    <col min="781" max="781" width="9" customWidth="1"/>
    <col min="1025" max="1025" width="0" hidden="1" customWidth="1"/>
    <col min="1026" max="1026" width="19.25" bestFit="1" customWidth="1"/>
    <col min="1028" max="1031" width="9" customWidth="1"/>
    <col min="1032" max="1032" width="12.375" customWidth="1"/>
    <col min="1033" max="1036" width="13.5" customWidth="1"/>
    <col min="1037" max="1037" width="9" customWidth="1"/>
    <col min="1281" max="1281" width="0" hidden="1" customWidth="1"/>
    <col min="1282" max="1282" width="19.25" bestFit="1" customWidth="1"/>
    <col min="1284" max="1287" width="9" customWidth="1"/>
    <col min="1288" max="1288" width="12.375" customWidth="1"/>
    <col min="1289" max="1292" width="13.5" customWidth="1"/>
    <col min="1293" max="1293" width="9" customWidth="1"/>
    <col min="1537" max="1537" width="0" hidden="1" customWidth="1"/>
    <col min="1538" max="1538" width="19.25" bestFit="1" customWidth="1"/>
    <col min="1540" max="1543" width="9" customWidth="1"/>
    <col min="1544" max="1544" width="12.375" customWidth="1"/>
    <col min="1545" max="1548" width="13.5" customWidth="1"/>
    <col min="1549" max="1549" width="9" customWidth="1"/>
    <col min="1793" max="1793" width="0" hidden="1" customWidth="1"/>
    <col min="1794" max="1794" width="19.25" bestFit="1" customWidth="1"/>
    <col min="1796" max="1799" width="9" customWidth="1"/>
    <col min="1800" max="1800" width="12.375" customWidth="1"/>
    <col min="1801" max="1804" width="13.5" customWidth="1"/>
    <col min="1805" max="1805" width="9" customWidth="1"/>
    <col min="2049" max="2049" width="0" hidden="1" customWidth="1"/>
    <col min="2050" max="2050" width="19.25" bestFit="1" customWidth="1"/>
    <col min="2052" max="2055" width="9" customWidth="1"/>
    <col min="2056" max="2056" width="12.375" customWidth="1"/>
    <col min="2057" max="2060" width="13.5" customWidth="1"/>
    <col min="2061" max="2061" width="9" customWidth="1"/>
    <col min="2305" max="2305" width="0" hidden="1" customWidth="1"/>
    <col min="2306" max="2306" width="19.25" bestFit="1" customWidth="1"/>
    <col min="2308" max="2311" width="9" customWidth="1"/>
    <col min="2312" max="2312" width="12.375" customWidth="1"/>
    <col min="2313" max="2316" width="13.5" customWidth="1"/>
    <col min="2317" max="2317" width="9" customWidth="1"/>
    <col min="2561" max="2561" width="0" hidden="1" customWidth="1"/>
    <col min="2562" max="2562" width="19.25" bestFit="1" customWidth="1"/>
    <col min="2564" max="2567" width="9" customWidth="1"/>
    <col min="2568" max="2568" width="12.375" customWidth="1"/>
    <col min="2569" max="2572" width="13.5" customWidth="1"/>
    <col min="2573" max="2573" width="9" customWidth="1"/>
    <col min="2817" max="2817" width="0" hidden="1" customWidth="1"/>
    <col min="2818" max="2818" width="19.25" bestFit="1" customWidth="1"/>
    <col min="2820" max="2823" width="9" customWidth="1"/>
    <col min="2824" max="2824" width="12.375" customWidth="1"/>
    <col min="2825" max="2828" width="13.5" customWidth="1"/>
    <col min="2829" max="2829" width="9" customWidth="1"/>
    <col min="3073" max="3073" width="0" hidden="1" customWidth="1"/>
    <col min="3074" max="3074" width="19.25" bestFit="1" customWidth="1"/>
    <col min="3076" max="3079" width="9" customWidth="1"/>
    <col min="3080" max="3080" width="12.375" customWidth="1"/>
    <col min="3081" max="3084" width="13.5" customWidth="1"/>
    <col min="3085" max="3085" width="9" customWidth="1"/>
    <col min="3329" max="3329" width="0" hidden="1" customWidth="1"/>
    <col min="3330" max="3330" width="19.25" bestFit="1" customWidth="1"/>
    <col min="3332" max="3335" width="9" customWidth="1"/>
    <col min="3336" max="3336" width="12.375" customWidth="1"/>
    <col min="3337" max="3340" width="13.5" customWidth="1"/>
    <col min="3341" max="3341" width="9" customWidth="1"/>
    <col min="3585" max="3585" width="0" hidden="1" customWidth="1"/>
    <col min="3586" max="3586" width="19.25" bestFit="1" customWidth="1"/>
    <col min="3588" max="3591" width="9" customWidth="1"/>
    <col min="3592" max="3592" width="12.375" customWidth="1"/>
    <col min="3593" max="3596" width="13.5" customWidth="1"/>
    <col min="3597" max="3597" width="9" customWidth="1"/>
    <col min="3841" max="3841" width="0" hidden="1" customWidth="1"/>
    <col min="3842" max="3842" width="19.25" bestFit="1" customWidth="1"/>
    <col min="3844" max="3847" width="9" customWidth="1"/>
    <col min="3848" max="3848" width="12.375" customWidth="1"/>
    <col min="3849" max="3852" width="13.5" customWidth="1"/>
    <col min="3853" max="3853" width="9" customWidth="1"/>
    <col min="4097" max="4097" width="0" hidden="1" customWidth="1"/>
    <col min="4098" max="4098" width="19.25" bestFit="1" customWidth="1"/>
    <col min="4100" max="4103" width="9" customWidth="1"/>
    <col min="4104" max="4104" width="12.375" customWidth="1"/>
    <col min="4105" max="4108" width="13.5" customWidth="1"/>
    <col min="4109" max="4109" width="9" customWidth="1"/>
    <col min="4353" max="4353" width="0" hidden="1" customWidth="1"/>
    <col min="4354" max="4354" width="19.25" bestFit="1" customWidth="1"/>
    <col min="4356" max="4359" width="9" customWidth="1"/>
    <col min="4360" max="4360" width="12.375" customWidth="1"/>
    <col min="4361" max="4364" width="13.5" customWidth="1"/>
    <col min="4365" max="4365" width="9" customWidth="1"/>
    <col min="4609" max="4609" width="0" hidden="1" customWidth="1"/>
    <col min="4610" max="4610" width="19.25" bestFit="1" customWidth="1"/>
    <col min="4612" max="4615" width="9" customWidth="1"/>
    <col min="4616" max="4616" width="12.375" customWidth="1"/>
    <col min="4617" max="4620" width="13.5" customWidth="1"/>
    <col min="4621" max="4621" width="9" customWidth="1"/>
    <col min="4865" max="4865" width="0" hidden="1" customWidth="1"/>
    <col min="4866" max="4866" width="19.25" bestFit="1" customWidth="1"/>
    <col min="4868" max="4871" width="9" customWidth="1"/>
    <col min="4872" max="4872" width="12.375" customWidth="1"/>
    <col min="4873" max="4876" width="13.5" customWidth="1"/>
    <col min="4877" max="4877" width="9" customWidth="1"/>
    <col min="5121" max="5121" width="0" hidden="1" customWidth="1"/>
    <col min="5122" max="5122" width="19.25" bestFit="1" customWidth="1"/>
    <col min="5124" max="5127" width="9" customWidth="1"/>
    <col min="5128" max="5128" width="12.375" customWidth="1"/>
    <col min="5129" max="5132" width="13.5" customWidth="1"/>
    <col min="5133" max="5133" width="9" customWidth="1"/>
    <col min="5377" max="5377" width="0" hidden="1" customWidth="1"/>
    <col min="5378" max="5378" width="19.25" bestFit="1" customWidth="1"/>
    <col min="5380" max="5383" width="9" customWidth="1"/>
    <col min="5384" max="5384" width="12.375" customWidth="1"/>
    <col min="5385" max="5388" width="13.5" customWidth="1"/>
    <col min="5389" max="5389" width="9" customWidth="1"/>
    <col min="5633" max="5633" width="0" hidden="1" customWidth="1"/>
    <col min="5634" max="5634" width="19.25" bestFit="1" customWidth="1"/>
    <col min="5636" max="5639" width="9" customWidth="1"/>
    <col min="5640" max="5640" width="12.375" customWidth="1"/>
    <col min="5641" max="5644" width="13.5" customWidth="1"/>
    <col min="5645" max="5645" width="9" customWidth="1"/>
    <col min="5889" max="5889" width="0" hidden="1" customWidth="1"/>
    <col min="5890" max="5890" width="19.25" bestFit="1" customWidth="1"/>
    <col min="5892" max="5895" width="9" customWidth="1"/>
    <col min="5896" max="5896" width="12.375" customWidth="1"/>
    <col min="5897" max="5900" width="13.5" customWidth="1"/>
    <col min="5901" max="5901" width="9" customWidth="1"/>
    <col min="6145" max="6145" width="0" hidden="1" customWidth="1"/>
    <col min="6146" max="6146" width="19.25" bestFit="1" customWidth="1"/>
    <col min="6148" max="6151" width="9" customWidth="1"/>
    <col min="6152" max="6152" width="12.375" customWidth="1"/>
    <col min="6153" max="6156" width="13.5" customWidth="1"/>
    <col min="6157" max="6157" width="9" customWidth="1"/>
    <col min="6401" max="6401" width="0" hidden="1" customWidth="1"/>
    <col min="6402" max="6402" width="19.25" bestFit="1" customWidth="1"/>
    <col min="6404" max="6407" width="9" customWidth="1"/>
    <col min="6408" max="6408" width="12.375" customWidth="1"/>
    <col min="6409" max="6412" width="13.5" customWidth="1"/>
    <col min="6413" max="6413" width="9" customWidth="1"/>
    <col min="6657" max="6657" width="0" hidden="1" customWidth="1"/>
    <col min="6658" max="6658" width="19.25" bestFit="1" customWidth="1"/>
    <col min="6660" max="6663" width="9" customWidth="1"/>
    <col min="6664" max="6664" width="12.375" customWidth="1"/>
    <col min="6665" max="6668" width="13.5" customWidth="1"/>
    <col min="6669" max="6669" width="9" customWidth="1"/>
    <col min="6913" max="6913" width="0" hidden="1" customWidth="1"/>
    <col min="6914" max="6914" width="19.25" bestFit="1" customWidth="1"/>
    <col min="6916" max="6919" width="9" customWidth="1"/>
    <col min="6920" max="6920" width="12.375" customWidth="1"/>
    <col min="6921" max="6924" width="13.5" customWidth="1"/>
    <col min="6925" max="6925" width="9" customWidth="1"/>
    <col min="7169" max="7169" width="0" hidden="1" customWidth="1"/>
    <col min="7170" max="7170" width="19.25" bestFit="1" customWidth="1"/>
    <col min="7172" max="7175" width="9" customWidth="1"/>
    <col min="7176" max="7176" width="12.375" customWidth="1"/>
    <col min="7177" max="7180" width="13.5" customWidth="1"/>
    <col min="7181" max="7181" width="9" customWidth="1"/>
    <col min="7425" max="7425" width="0" hidden="1" customWidth="1"/>
    <col min="7426" max="7426" width="19.25" bestFit="1" customWidth="1"/>
    <col min="7428" max="7431" width="9" customWidth="1"/>
    <col min="7432" max="7432" width="12.375" customWidth="1"/>
    <col min="7433" max="7436" width="13.5" customWidth="1"/>
    <col min="7437" max="7437" width="9" customWidth="1"/>
    <col min="7681" max="7681" width="0" hidden="1" customWidth="1"/>
    <col min="7682" max="7682" width="19.25" bestFit="1" customWidth="1"/>
    <col min="7684" max="7687" width="9" customWidth="1"/>
    <col min="7688" max="7688" width="12.375" customWidth="1"/>
    <col min="7689" max="7692" width="13.5" customWidth="1"/>
    <col min="7693" max="7693" width="9" customWidth="1"/>
    <col min="7937" max="7937" width="0" hidden="1" customWidth="1"/>
    <col min="7938" max="7938" width="19.25" bestFit="1" customWidth="1"/>
    <col min="7940" max="7943" width="9" customWidth="1"/>
    <col min="7944" max="7944" width="12.375" customWidth="1"/>
    <col min="7945" max="7948" width="13.5" customWidth="1"/>
    <col min="7949" max="7949" width="9" customWidth="1"/>
    <col min="8193" max="8193" width="0" hidden="1" customWidth="1"/>
    <col min="8194" max="8194" width="19.25" bestFit="1" customWidth="1"/>
    <col min="8196" max="8199" width="9" customWidth="1"/>
    <col min="8200" max="8200" width="12.375" customWidth="1"/>
    <col min="8201" max="8204" width="13.5" customWidth="1"/>
    <col min="8205" max="8205" width="9" customWidth="1"/>
    <col min="8449" max="8449" width="0" hidden="1" customWidth="1"/>
    <col min="8450" max="8450" width="19.25" bestFit="1" customWidth="1"/>
    <col min="8452" max="8455" width="9" customWidth="1"/>
    <col min="8456" max="8456" width="12.375" customWidth="1"/>
    <col min="8457" max="8460" width="13.5" customWidth="1"/>
    <col min="8461" max="8461" width="9" customWidth="1"/>
    <col min="8705" max="8705" width="0" hidden="1" customWidth="1"/>
    <col min="8706" max="8706" width="19.25" bestFit="1" customWidth="1"/>
    <col min="8708" max="8711" width="9" customWidth="1"/>
    <col min="8712" max="8712" width="12.375" customWidth="1"/>
    <col min="8713" max="8716" width="13.5" customWidth="1"/>
    <col min="8717" max="8717" width="9" customWidth="1"/>
    <col min="8961" max="8961" width="0" hidden="1" customWidth="1"/>
    <col min="8962" max="8962" width="19.25" bestFit="1" customWidth="1"/>
    <col min="8964" max="8967" width="9" customWidth="1"/>
    <col min="8968" max="8968" width="12.375" customWidth="1"/>
    <col min="8969" max="8972" width="13.5" customWidth="1"/>
    <col min="8973" max="8973" width="9" customWidth="1"/>
    <col min="9217" max="9217" width="0" hidden="1" customWidth="1"/>
    <col min="9218" max="9218" width="19.25" bestFit="1" customWidth="1"/>
    <col min="9220" max="9223" width="9" customWidth="1"/>
    <col min="9224" max="9224" width="12.375" customWidth="1"/>
    <col min="9225" max="9228" width="13.5" customWidth="1"/>
    <col min="9229" max="9229" width="9" customWidth="1"/>
    <col min="9473" max="9473" width="0" hidden="1" customWidth="1"/>
    <col min="9474" max="9474" width="19.25" bestFit="1" customWidth="1"/>
    <col min="9476" max="9479" width="9" customWidth="1"/>
    <col min="9480" max="9480" width="12.375" customWidth="1"/>
    <col min="9481" max="9484" width="13.5" customWidth="1"/>
    <col min="9485" max="9485" width="9" customWidth="1"/>
    <col min="9729" max="9729" width="0" hidden="1" customWidth="1"/>
    <col min="9730" max="9730" width="19.25" bestFit="1" customWidth="1"/>
    <col min="9732" max="9735" width="9" customWidth="1"/>
    <col min="9736" max="9736" width="12.375" customWidth="1"/>
    <col min="9737" max="9740" width="13.5" customWidth="1"/>
    <col min="9741" max="9741" width="9" customWidth="1"/>
    <col min="9985" max="9985" width="0" hidden="1" customWidth="1"/>
    <col min="9986" max="9986" width="19.25" bestFit="1" customWidth="1"/>
    <col min="9988" max="9991" width="9" customWidth="1"/>
    <col min="9992" max="9992" width="12.375" customWidth="1"/>
    <col min="9993" max="9996" width="13.5" customWidth="1"/>
    <col min="9997" max="9997" width="9" customWidth="1"/>
    <col min="10241" max="10241" width="0" hidden="1" customWidth="1"/>
    <col min="10242" max="10242" width="19.25" bestFit="1" customWidth="1"/>
    <col min="10244" max="10247" width="9" customWidth="1"/>
    <col min="10248" max="10248" width="12.375" customWidth="1"/>
    <col min="10249" max="10252" width="13.5" customWidth="1"/>
    <col min="10253" max="10253" width="9" customWidth="1"/>
    <col min="10497" max="10497" width="0" hidden="1" customWidth="1"/>
    <col min="10498" max="10498" width="19.25" bestFit="1" customWidth="1"/>
    <col min="10500" max="10503" width="9" customWidth="1"/>
    <col min="10504" max="10504" width="12.375" customWidth="1"/>
    <col min="10505" max="10508" width="13.5" customWidth="1"/>
    <col min="10509" max="10509" width="9" customWidth="1"/>
    <col min="10753" max="10753" width="0" hidden="1" customWidth="1"/>
    <col min="10754" max="10754" width="19.25" bestFit="1" customWidth="1"/>
    <col min="10756" max="10759" width="9" customWidth="1"/>
    <col min="10760" max="10760" width="12.375" customWidth="1"/>
    <col min="10761" max="10764" width="13.5" customWidth="1"/>
    <col min="10765" max="10765" width="9" customWidth="1"/>
    <col min="11009" max="11009" width="0" hidden="1" customWidth="1"/>
    <col min="11010" max="11010" width="19.25" bestFit="1" customWidth="1"/>
    <col min="11012" max="11015" width="9" customWidth="1"/>
    <col min="11016" max="11016" width="12.375" customWidth="1"/>
    <col min="11017" max="11020" width="13.5" customWidth="1"/>
    <col min="11021" max="11021" width="9" customWidth="1"/>
    <col min="11265" max="11265" width="0" hidden="1" customWidth="1"/>
    <col min="11266" max="11266" width="19.25" bestFit="1" customWidth="1"/>
    <col min="11268" max="11271" width="9" customWidth="1"/>
    <col min="11272" max="11272" width="12.375" customWidth="1"/>
    <col min="11273" max="11276" width="13.5" customWidth="1"/>
    <col min="11277" max="11277" width="9" customWidth="1"/>
    <col min="11521" max="11521" width="0" hidden="1" customWidth="1"/>
    <col min="11522" max="11522" width="19.25" bestFit="1" customWidth="1"/>
    <col min="11524" max="11527" width="9" customWidth="1"/>
    <col min="11528" max="11528" width="12.375" customWidth="1"/>
    <col min="11529" max="11532" width="13.5" customWidth="1"/>
    <col min="11533" max="11533" width="9" customWidth="1"/>
    <col min="11777" max="11777" width="0" hidden="1" customWidth="1"/>
    <col min="11778" max="11778" width="19.25" bestFit="1" customWidth="1"/>
    <col min="11780" max="11783" width="9" customWidth="1"/>
    <col min="11784" max="11784" width="12.375" customWidth="1"/>
    <col min="11785" max="11788" width="13.5" customWidth="1"/>
    <col min="11789" max="11789" width="9" customWidth="1"/>
    <col min="12033" max="12033" width="0" hidden="1" customWidth="1"/>
    <col min="12034" max="12034" width="19.25" bestFit="1" customWidth="1"/>
    <col min="12036" max="12039" width="9" customWidth="1"/>
    <col min="12040" max="12040" width="12.375" customWidth="1"/>
    <col min="12041" max="12044" width="13.5" customWidth="1"/>
    <col min="12045" max="12045" width="9" customWidth="1"/>
    <col min="12289" max="12289" width="0" hidden="1" customWidth="1"/>
    <col min="12290" max="12290" width="19.25" bestFit="1" customWidth="1"/>
    <col min="12292" max="12295" width="9" customWidth="1"/>
    <col min="12296" max="12296" width="12.375" customWidth="1"/>
    <col min="12297" max="12300" width="13.5" customWidth="1"/>
    <col min="12301" max="12301" width="9" customWidth="1"/>
    <col min="12545" max="12545" width="0" hidden="1" customWidth="1"/>
    <col min="12546" max="12546" width="19.25" bestFit="1" customWidth="1"/>
    <col min="12548" max="12551" width="9" customWidth="1"/>
    <col min="12552" max="12552" width="12.375" customWidth="1"/>
    <col min="12553" max="12556" width="13.5" customWidth="1"/>
    <col min="12557" max="12557" width="9" customWidth="1"/>
    <col min="12801" max="12801" width="0" hidden="1" customWidth="1"/>
    <col min="12802" max="12802" width="19.25" bestFit="1" customWidth="1"/>
    <col min="12804" max="12807" width="9" customWidth="1"/>
    <col min="12808" max="12808" width="12.375" customWidth="1"/>
    <col min="12809" max="12812" width="13.5" customWidth="1"/>
    <col min="12813" max="12813" width="9" customWidth="1"/>
    <col min="13057" max="13057" width="0" hidden="1" customWidth="1"/>
    <col min="13058" max="13058" width="19.25" bestFit="1" customWidth="1"/>
    <col min="13060" max="13063" width="9" customWidth="1"/>
    <col min="13064" max="13064" width="12.375" customWidth="1"/>
    <col min="13065" max="13068" width="13.5" customWidth="1"/>
    <col min="13069" max="13069" width="9" customWidth="1"/>
    <col min="13313" max="13313" width="0" hidden="1" customWidth="1"/>
    <col min="13314" max="13314" width="19.25" bestFit="1" customWidth="1"/>
    <col min="13316" max="13319" width="9" customWidth="1"/>
    <col min="13320" max="13320" width="12.375" customWidth="1"/>
    <col min="13321" max="13324" width="13.5" customWidth="1"/>
    <col min="13325" max="13325" width="9" customWidth="1"/>
    <col min="13569" max="13569" width="0" hidden="1" customWidth="1"/>
    <col min="13570" max="13570" width="19.25" bestFit="1" customWidth="1"/>
    <col min="13572" max="13575" width="9" customWidth="1"/>
    <col min="13576" max="13576" width="12.375" customWidth="1"/>
    <col min="13577" max="13580" width="13.5" customWidth="1"/>
    <col min="13581" max="13581" width="9" customWidth="1"/>
    <col min="13825" max="13825" width="0" hidden="1" customWidth="1"/>
    <col min="13826" max="13826" width="19.25" bestFit="1" customWidth="1"/>
    <col min="13828" max="13831" width="9" customWidth="1"/>
    <col min="13832" max="13832" width="12.375" customWidth="1"/>
    <col min="13833" max="13836" width="13.5" customWidth="1"/>
    <col min="13837" max="13837" width="9" customWidth="1"/>
    <col min="14081" max="14081" width="0" hidden="1" customWidth="1"/>
    <col min="14082" max="14082" width="19.25" bestFit="1" customWidth="1"/>
    <col min="14084" max="14087" width="9" customWidth="1"/>
    <col min="14088" max="14088" width="12.375" customWidth="1"/>
    <col min="14089" max="14092" width="13.5" customWidth="1"/>
    <col min="14093" max="14093" width="9" customWidth="1"/>
    <col min="14337" max="14337" width="0" hidden="1" customWidth="1"/>
    <col min="14338" max="14338" width="19.25" bestFit="1" customWidth="1"/>
    <col min="14340" max="14343" width="9" customWidth="1"/>
    <col min="14344" max="14344" width="12.375" customWidth="1"/>
    <col min="14345" max="14348" width="13.5" customWidth="1"/>
    <col min="14349" max="14349" width="9" customWidth="1"/>
    <col min="14593" max="14593" width="0" hidden="1" customWidth="1"/>
    <col min="14594" max="14594" width="19.25" bestFit="1" customWidth="1"/>
    <col min="14596" max="14599" width="9" customWidth="1"/>
    <col min="14600" max="14600" width="12.375" customWidth="1"/>
    <col min="14601" max="14604" width="13.5" customWidth="1"/>
    <col min="14605" max="14605" width="9" customWidth="1"/>
    <col min="14849" max="14849" width="0" hidden="1" customWidth="1"/>
    <col min="14850" max="14850" width="19.25" bestFit="1" customWidth="1"/>
    <col min="14852" max="14855" width="9" customWidth="1"/>
    <col min="14856" max="14856" width="12.375" customWidth="1"/>
    <col min="14857" max="14860" width="13.5" customWidth="1"/>
    <col min="14861" max="14861" width="9" customWidth="1"/>
    <col min="15105" max="15105" width="0" hidden="1" customWidth="1"/>
    <col min="15106" max="15106" width="19.25" bestFit="1" customWidth="1"/>
    <col min="15108" max="15111" width="9" customWidth="1"/>
    <col min="15112" max="15112" width="12.375" customWidth="1"/>
    <col min="15113" max="15116" width="13.5" customWidth="1"/>
    <col min="15117" max="15117" width="9" customWidth="1"/>
    <col min="15361" max="15361" width="0" hidden="1" customWidth="1"/>
    <col min="15362" max="15362" width="19.25" bestFit="1" customWidth="1"/>
    <col min="15364" max="15367" width="9" customWidth="1"/>
    <col min="15368" max="15368" width="12.375" customWidth="1"/>
    <col min="15369" max="15372" width="13.5" customWidth="1"/>
    <col min="15373" max="15373" width="9" customWidth="1"/>
    <col min="15617" max="15617" width="0" hidden="1" customWidth="1"/>
    <col min="15618" max="15618" width="19.25" bestFit="1" customWidth="1"/>
    <col min="15620" max="15623" width="9" customWidth="1"/>
    <col min="15624" max="15624" width="12.375" customWidth="1"/>
    <col min="15625" max="15628" width="13.5" customWidth="1"/>
    <col min="15629" max="15629" width="9" customWidth="1"/>
    <col min="15873" max="15873" width="0" hidden="1" customWidth="1"/>
    <col min="15874" max="15874" width="19.25" bestFit="1" customWidth="1"/>
    <col min="15876" max="15879" width="9" customWidth="1"/>
    <col min="15880" max="15880" width="12.375" customWidth="1"/>
    <col min="15881" max="15884" width="13.5" customWidth="1"/>
    <col min="15885" max="15885" width="9" customWidth="1"/>
    <col min="16129" max="16129" width="0" hidden="1" customWidth="1"/>
    <col min="16130" max="16130" width="19.25" bestFit="1" customWidth="1"/>
    <col min="16132" max="16135" width="9" customWidth="1"/>
    <col min="16136" max="16136" width="12.375" customWidth="1"/>
    <col min="16137" max="16140" width="13.5" customWidth="1"/>
    <col min="16141" max="16141" width="9" customWidth="1"/>
  </cols>
  <sheetData>
    <row r="1" spans="1:14" ht="14.25" customHeight="1" x14ac:dyDescent="0.15">
      <c r="B1" s="187" t="s">
        <v>690</v>
      </c>
      <c r="C1" s="187"/>
      <c r="D1" s="187"/>
      <c r="E1" s="187"/>
      <c r="F1" s="187"/>
      <c r="G1" s="188">
        <v>42979</v>
      </c>
      <c r="H1" s="188"/>
      <c r="I1" s="188"/>
    </row>
    <row r="2" spans="1:14" ht="14.25" customHeight="1" x14ac:dyDescent="0.15">
      <c r="B2" s="187"/>
      <c r="C2" s="187"/>
      <c r="D2" s="187"/>
      <c r="E2" s="187"/>
      <c r="F2" s="187"/>
      <c r="G2" s="188"/>
      <c r="H2" s="188"/>
      <c r="I2" s="188"/>
    </row>
    <row r="3" spans="1:14" ht="8.25" customHeight="1" x14ac:dyDescent="0.15">
      <c r="B3" s="129"/>
    </row>
    <row r="4" spans="1:14" ht="14.25" customHeight="1" x14ac:dyDescent="0.15">
      <c r="B4" s="129"/>
      <c r="C4" s="49" t="s">
        <v>691</v>
      </c>
      <c r="D4" s="49" t="s">
        <v>692</v>
      </c>
      <c r="E4" s="49" t="s">
        <v>3</v>
      </c>
      <c r="F4" s="49" t="s">
        <v>693</v>
      </c>
      <c r="G4" s="49" t="s">
        <v>694</v>
      </c>
      <c r="H4" s="49" t="s">
        <v>695</v>
      </c>
      <c r="I4" s="50"/>
      <c r="J4" s="49"/>
      <c r="K4" s="49" t="s">
        <v>696</v>
      </c>
      <c r="L4" s="49" t="s">
        <v>697</v>
      </c>
      <c r="M4" s="51"/>
      <c r="N4" s="51"/>
    </row>
    <row r="5" spans="1:14" ht="14.25" customHeight="1" x14ac:dyDescent="0.15">
      <c r="B5" s="129"/>
      <c r="C5" s="189">
        <v>578778</v>
      </c>
      <c r="D5" s="189">
        <v>1290120</v>
      </c>
      <c r="E5" s="189">
        <v>643195</v>
      </c>
      <c r="F5" s="189">
        <v>646925</v>
      </c>
      <c r="G5" s="191">
        <v>217.43</v>
      </c>
      <c r="H5" s="193">
        <v>5933.4958377408821</v>
      </c>
      <c r="J5" s="49" t="s">
        <v>698</v>
      </c>
      <c r="K5" s="88">
        <v>391</v>
      </c>
      <c r="L5" s="88">
        <v>10706</v>
      </c>
      <c r="M5" s="51"/>
      <c r="N5" s="51"/>
    </row>
    <row r="6" spans="1:14" ht="14.25" customHeight="1" x14ac:dyDescent="0.15">
      <c r="B6" s="129"/>
      <c r="C6" s="190"/>
      <c r="D6" s="190"/>
      <c r="E6" s="190"/>
      <c r="F6" s="190"/>
      <c r="G6" s="192"/>
      <c r="H6" s="194"/>
      <c r="I6" s="130"/>
      <c r="J6" s="49" t="s">
        <v>699</v>
      </c>
      <c r="K6" s="88">
        <v>513</v>
      </c>
      <c r="L6" s="88">
        <v>10956</v>
      </c>
      <c r="M6" s="51"/>
      <c r="N6" s="51"/>
    </row>
    <row r="7" spans="1:14" ht="6" customHeight="1" x14ac:dyDescent="0.15">
      <c r="B7" s="129"/>
      <c r="H7" s="130"/>
      <c r="I7" s="130"/>
    </row>
    <row r="8" spans="1:14" ht="14.25" x14ac:dyDescent="0.15">
      <c r="B8" s="180" t="s">
        <v>725</v>
      </c>
      <c r="C8" s="182" t="s">
        <v>9</v>
      </c>
      <c r="D8" s="184" t="s">
        <v>10</v>
      </c>
      <c r="E8" s="185"/>
      <c r="F8" s="186"/>
      <c r="G8" s="54"/>
      <c r="H8" s="55" t="s">
        <v>701</v>
      </c>
      <c r="I8" s="56" t="s">
        <v>702</v>
      </c>
      <c r="J8" s="56" t="s">
        <v>703</v>
      </c>
      <c r="K8" s="56" t="s">
        <v>704</v>
      </c>
      <c r="L8" s="57" t="s">
        <v>705</v>
      </c>
    </row>
    <row r="9" spans="1:14" ht="14.25" x14ac:dyDescent="0.15">
      <c r="B9" s="181"/>
      <c r="C9" s="183"/>
      <c r="D9" s="58" t="s">
        <v>3</v>
      </c>
      <c r="E9" s="58" t="s">
        <v>4</v>
      </c>
      <c r="F9" s="124" t="s">
        <v>12</v>
      </c>
      <c r="G9" s="54"/>
      <c r="H9" s="60" t="s">
        <v>706</v>
      </c>
      <c r="I9" s="61" t="s">
        <v>707</v>
      </c>
      <c r="J9" s="61" t="s">
        <v>708</v>
      </c>
      <c r="K9" s="61" t="s">
        <v>709</v>
      </c>
      <c r="L9" s="62" t="s">
        <v>710</v>
      </c>
    </row>
    <row r="10" spans="1:14" x14ac:dyDescent="0.15">
      <c r="A10" s="118">
        <v>1</v>
      </c>
      <c r="B10" s="75" t="s">
        <v>13</v>
      </c>
      <c r="C10" s="76">
        <v>447</v>
      </c>
      <c r="D10" s="76">
        <v>549</v>
      </c>
      <c r="E10" s="76">
        <v>536</v>
      </c>
      <c r="F10" s="77">
        <v>1085</v>
      </c>
      <c r="G10" s="85"/>
    </row>
    <row r="11" spans="1:14" x14ac:dyDescent="0.15">
      <c r="A11" s="118">
        <v>2</v>
      </c>
      <c r="B11" s="66" t="s">
        <v>19</v>
      </c>
      <c r="C11" s="67">
        <v>585</v>
      </c>
      <c r="D11" s="67">
        <v>618</v>
      </c>
      <c r="E11" s="67">
        <v>575</v>
      </c>
      <c r="F11" s="68">
        <v>1193</v>
      </c>
      <c r="G11" s="85"/>
    </row>
    <row r="12" spans="1:14" x14ac:dyDescent="0.15">
      <c r="A12" s="118">
        <v>3</v>
      </c>
      <c r="B12" s="66" t="s">
        <v>25</v>
      </c>
      <c r="C12" s="67">
        <v>1250</v>
      </c>
      <c r="D12" s="67">
        <v>1290</v>
      </c>
      <c r="E12" s="67">
        <v>1295</v>
      </c>
      <c r="F12" s="68">
        <v>2585</v>
      </c>
      <c r="G12" s="85"/>
    </row>
    <row r="13" spans="1:14" x14ac:dyDescent="0.15">
      <c r="A13" s="118">
        <v>4</v>
      </c>
      <c r="B13" s="66" t="s">
        <v>31</v>
      </c>
      <c r="C13" s="67">
        <v>6</v>
      </c>
      <c r="D13" s="67">
        <v>5</v>
      </c>
      <c r="E13" s="67">
        <v>6</v>
      </c>
      <c r="F13" s="68">
        <v>11</v>
      </c>
      <c r="G13" s="85"/>
      <c r="K13"/>
      <c r="L13"/>
    </row>
    <row r="14" spans="1:14" x14ac:dyDescent="0.15">
      <c r="A14" s="118">
        <v>5</v>
      </c>
      <c r="B14" s="66" t="s">
        <v>37</v>
      </c>
      <c r="C14" s="67">
        <v>0</v>
      </c>
      <c r="D14" s="67">
        <v>0</v>
      </c>
      <c r="E14" s="67">
        <v>0</v>
      </c>
      <c r="F14" s="68">
        <v>0</v>
      </c>
      <c r="G14" s="85"/>
      <c r="K14"/>
      <c r="L14"/>
    </row>
    <row r="15" spans="1:14" ht="13.5" customHeight="1" x14ac:dyDescent="0.15">
      <c r="A15" s="118">
        <v>6</v>
      </c>
      <c r="B15" s="66" t="s">
        <v>43</v>
      </c>
      <c r="C15" s="67">
        <v>2259</v>
      </c>
      <c r="D15" s="67">
        <v>2743</v>
      </c>
      <c r="E15" s="67">
        <v>2666</v>
      </c>
      <c r="F15" s="68">
        <v>5409</v>
      </c>
      <c r="G15" s="85"/>
      <c r="K15" s="86"/>
      <c r="L15" s="86"/>
    </row>
    <row r="16" spans="1:14" x14ac:dyDescent="0.15">
      <c r="A16" s="118">
        <v>7</v>
      </c>
      <c r="B16" s="66" t="s">
        <v>49</v>
      </c>
      <c r="C16" s="67">
        <v>0</v>
      </c>
      <c r="D16" s="67">
        <v>0</v>
      </c>
      <c r="E16" s="67">
        <v>0</v>
      </c>
      <c r="F16" s="68">
        <v>0</v>
      </c>
      <c r="G16" s="85"/>
    </row>
    <row r="17" spans="1:12" ht="13.5" customHeight="1" x14ac:dyDescent="0.15">
      <c r="A17" s="118">
        <v>8</v>
      </c>
      <c r="B17" s="66" t="s">
        <v>55</v>
      </c>
      <c r="C17" s="67">
        <v>7821</v>
      </c>
      <c r="D17" s="67">
        <v>9109</v>
      </c>
      <c r="E17" s="67">
        <v>9143</v>
      </c>
      <c r="F17" s="68">
        <v>18252</v>
      </c>
      <c r="G17" s="85"/>
      <c r="J17" s="86"/>
      <c r="K17" s="86"/>
      <c r="L17" s="86"/>
    </row>
    <row r="18" spans="1:12" ht="13.5" customHeight="1" x14ac:dyDescent="0.15">
      <c r="A18" s="118">
        <v>9</v>
      </c>
      <c r="B18" s="66" t="s">
        <v>61</v>
      </c>
      <c r="C18" s="67">
        <v>176</v>
      </c>
      <c r="D18" s="67">
        <v>224</v>
      </c>
      <c r="E18" s="67">
        <v>216</v>
      </c>
      <c r="F18" s="68">
        <v>440</v>
      </c>
      <c r="G18" s="85"/>
      <c r="J18" s="86"/>
      <c r="K18" s="86"/>
      <c r="L18" s="86"/>
    </row>
    <row r="19" spans="1:12" x14ac:dyDescent="0.15">
      <c r="A19" s="118">
        <v>10</v>
      </c>
      <c r="B19" s="66" t="s">
        <v>67</v>
      </c>
      <c r="C19" s="67">
        <v>1276</v>
      </c>
      <c r="D19" s="67">
        <v>1328</v>
      </c>
      <c r="E19" s="67">
        <v>1400</v>
      </c>
      <c r="F19" s="68">
        <v>2728</v>
      </c>
      <c r="G19" s="85"/>
      <c r="J19"/>
      <c r="K19"/>
      <c r="L19"/>
    </row>
    <row r="20" spans="1:12" x14ac:dyDescent="0.15">
      <c r="A20" s="118">
        <v>11</v>
      </c>
      <c r="B20" s="66" t="s">
        <v>73</v>
      </c>
      <c r="C20" s="67">
        <v>3084</v>
      </c>
      <c r="D20" s="67">
        <v>3636</v>
      </c>
      <c r="E20" s="67">
        <v>3778</v>
      </c>
      <c r="F20" s="68">
        <v>7414</v>
      </c>
      <c r="G20" s="85"/>
      <c r="J20"/>
      <c r="K20"/>
      <c r="L20"/>
    </row>
    <row r="21" spans="1:12" x14ac:dyDescent="0.15">
      <c r="A21" s="118">
        <v>12</v>
      </c>
      <c r="B21" s="66" t="s">
        <v>79</v>
      </c>
      <c r="C21" s="67">
        <v>208</v>
      </c>
      <c r="D21" s="67">
        <v>262</v>
      </c>
      <c r="E21" s="67">
        <v>282</v>
      </c>
      <c r="F21" s="68">
        <v>544</v>
      </c>
      <c r="G21" s="85"/>
      <c r="J21"/>
      <c r="K21"/>
      <c r="L21"/>
    </row>
    <row r="22" spans="1:12" x14ac:dyDescent="0.15">
      <c r="A22" s="118">
        <v>13</v>
      </c>
      <c r="B22" s="66" t="s">
        <v>85</v>
      </c>
      <c r="C22" s="67">
        <v>483</v>
      </c>
      <c r="D22" s="67">
        <v>569</v>
      </c>
      <c r="E22" s="67">
        <v>585</v>
      </c>
      <c r="F22" s="68">
        <v>1154</v>
      </c>
      <c r="G22" s="85"/>
      <c r="J22"/>
      <c r="K22"/>
      <c r="L22"/>
    </row>
    <row r="23" spans="1:12" x14ac:dyDescent="0.15">
      <c r="A23" s="118">
        <v>14</v>
      </c>
      <c r="B23" s="66" t="s">
        <v>91</v>
      </c>
      <c r="C23" s="67">
        <v>0</v>
      </c>
      <c r="D23" s="67">
        <v>0</v>
      </c>
      <c r="E23" s="67">
        <v>0</v>
      </c>
      <c r="F23" s="68">
        <v>0</v>
      </c>
      <c r="G23" s="85"/>
      <c r="J23"/>
      <c r="K23"/>
      <c r="L23"/>
    </row>
    <row r="24" spans="1:12" x14ac:dyDescent="0.15">
      <c r="A24" s="118">
        <v>15</v>
      </c>
      <c r="B24" s="66" t="s">
        <v>97</v>
      </c>
      <c r="C24" s="67">
        <v>0</v>
      </c>
      <c r="D24" s="67">
        <v>0</v>
      </c>
      <c r="E24" s="67">
        <v>0</v>
      </c>
      <c r="F24" s="68">
        <v>0</v>
      </c>
      <c r="G24" s="85"/>
      <c r="J24"/>
      <c r="K24"/>
      <c r="L24"/>
    </row>
    <row r="25" spans="1:12" x14ac:dyDescent="0.15">
      <c r="A25" s="118">
        <v>16</v>
      </c>
      <c r="B25" s="66" t="s">
        <v>103</v>
      </c>
      <c r="C25" s="67">
        <v>1340</v>
      </c>
      <c r="D25" s="67">
        <v>1570</v>
      </c>
      <c r="E25" s="67">
        <v>1576</v>
      </c>
      <c r="F25" s="68">
        <v>3146</v>
      </c>
      <c r="G25" s="85"/>
      <c r="J25"/>
      <c r="K25"/>
      <c r="L25"/>
    </row>
    <row r="26" spans="1:12" x14ac:dyDescent="0.15">
      <c r="A26" s="118">
        <v>17</v>
      </c>
      <c r="B26" s="66" t="s">
        <v>109</v>
      </c>
      <c r="C26" s="67">
        <v>1546</v>
      </c>
      <c r="D26" s="67">
        <v>1774</v>
      </c>
      <c r="E26" s="67">
        <v>1853</v>
      </c>
      <c r="F26" s="68">
        <v>3627</v>
      </c>
      <c r="G26" s="85"/>
      <c r="J26"/>
      <c r="K26"/>
      <c r="L26"/>
    </row>
    <row r="27" spans="1:12" x14ac:dyDescent="0.15">
      <c r="A27" s="118">
        <v>18</v>
      </c>
      <c r="B27" s="66" t="s">
        <v>66</v>
      </c>
      <c r="C27" s="67">
        <v>14</v>
      </c>
      <c r="D27" s="67">
        <v>16</v>
      </c>
      <c r="E27" s="67">
        <v>18</v>
      </c>
      <c r="F27" s="68">
        <v>34</v>
      </c>
      <c r="G27" s="85"/>
      <c r="J27"/>
      <c r="K27"/>
      <c r="L27"/>
    </row>
    <row r="28" spans="1:12" x14ac:dyDescent="0.15">
      <c r="A28" s="118">
        <v>19</v>
      </c>
      <c r="B28" s="66" t="s">
        <v>120</v>
      </c>
      <c r="C28" s="67">
        <v>29</v>
      </c>
      <c r="D28" s="67">
        <v>29</v>
      </c>
      <c r="E28" s="67">
        <v>29</v>
      </c>
      <c r="F28" s="68">
        <v>58</v>
      </c>
      <c r="G28" s="85"/>
      <c r="J28"/>
      <c r="K28"/>
      <c r="L28"/>
    </row>
    <row r="29" spans="1:12" x14ac:dyDescent="0.15">
      <c r="A29" s="118">
        <v>20</v>
      </c>
      <c r="B29" s="66" t="s">
        <v>126</v>
      </c>
      <c r="C29" s="67">
        <v>47</v>
      </c>
      <c r="D29" s="67">
        <v>54</v>
      </c>
      <c r="E29" s="67">
        <v>55</v>
      </c>
      <c r="F29" s="68">
        <v>109</v>
      </c>
      <c r="G29" s="85"/>
      <c r="J29"/>
      <c r="K29"/>
      <c r="L29"/>
    </row>
    <row r="30" spans="1:12" x14ac:dyDescent="0.15">
      <c r="A30" s="118">
        <v>21</v>
      </c>
      <c r="B30" s="66" t="s">
        <v>132</v>
      </c>
      <c r="C30" s="67">
        <v>67</v>
      </c>
      <c r="D30" s="67">
        <v>88</v>
      </c>
      <c r="E30" s="67">
        <v>77</v>
      </c>
      <c r="F30" s="68">
        <v>165</v>
      </c>
      <c r="G30" s="85"/>
      <c r="J30"/>
      <c r="K30"/>
      <c r="L30"/>
    </row>
    <row r="31" spans="1:12" x14ac:dyDescent="0.15">
      <c r="A31" s="118">
        <v>22</v>
      </c>
      <c r="B31" s="66" t="s">
        <v>138</v>
      </c>
      <c r="C31" s="67">
        <v>1470</v>
      </c>
      <c r="D31" s="67">
        <v>1582</v>
      </c>
      <c r="E31" s="67">
        <v>1644</v>
      </c>
      <c r="F31" s="68">
        <v>3226</v>
      </c>
      <c r="G31" s="85"/>
      <c r="J31"/>
      <c r="K31"/>
      <c r="L31"/>
    </row>
    <row r="32" spans="1:12" x14ac:dyDescent="0.15">
      <c r="A32" s="118">
        <v>23</v>
      </c>
      <c r="B32" s="66" t="s">
        <v>144</v>
      </c>
      <c r="C32" s="67">
        <v>840</v>
      </c>
      <c r="D32" s="67">
        <v>961</v>
      </c>
      <c r="E32" s="67">
        <v>983</v>
      </c>
      <c r="F32" s="68">
        <v>1944</v>
      </c>
      <c r="G32" s="85"/>
      <c r="J32"/>
      <c r="K32"/>
      <c r="L32"/>
    </row>
    <row r="33" spans="1:12" x14ac:dyDescent="0.15">
      <c r="A33" s="118">
        <v>24</v>
      </c>
      <c r="B33" s="66" t="s">
        <v>150</v>
      </c>
      <c r="C33" s="67">
        <v>922</v>
      </c>
      <c r="D33" s="67">
        <v>1090</v>
      </c>
      <c r="E33" s="67">
        <v>1125</v>
      </c>
      <c r="F33" s="68">
        <v>2215</v>
      </c>
      <c r="G33" s="85"/>
      <c r="J33"/>
      <c r="K33"/>
      <c r="L33"/>
    </row>
    <row r="34" spans="1:12" x14ac:dyDescent="0.15">
      <c r="A34" s="118">
        <v>25</v>
      </c>
      <c r="B34" s="66" t="s">
        <v>156</v>
      </c>
      <c r="C34" s="67">
        <v>1936</v>
      </c>
      <c r="D34" s="67">
        <v>2140</v>
      </c>
      <c r="E34" s="67">
        <v>2208</v>
      </c>
      <c r="F34" s="68">
        <v>4348</v>
      </c>
      <c r="G34" s="85"/>
      <c r="J34"/>
      <c r="K34"/>
      <c r="L34"/>
    </row>
    <row r="35" spans="1:12" x14ac:dyDescent="0.15">
      <c r="A35" s="118">
        <v>26</v>
      </c>
      <c r="B35" s="66" t="s">
        <v>162</v>
      </c>
      <c r="C35" s="67">
        <v>281</v>
      </c>
      <c r="D35" s="67">
        <v>325</v>
      </c>
      <c r="E35" s="67">
        <v>323</v>
      </c>
      <c r="F35" s="68">
        <v>648</v>
      </c>
      <c r="G35" s="85"/>
      <c r="J35"/>
      <c r="K35"/>
      <c r="L35"/>
    </row>
    <row r="36" spans="1:12" x14ac:dyDescent="0.15">
      <c r="A36" s="118">
        <v>27</v>
      </c>
      <c r="B36" s="66" t="s">
        <v>168</v>
      </c>
      <c r="C36" s="67">
        <v>0</v>
      </c>
      <c r="D36" s="67">
        <v>0</v>
      </c>
      <c r="E36" s="67">
        <v>0</v>
      </c>
      <c r="F36" s="68">
        <v>0</v>
      </c>
      <c r="G36" s="85"/>
      <c r="J36"/>
      <c r="K36"/>
      <c r="L36"/>
    </row>
    <row r="37" spans="1:12" x14ac:dyDescent="0.15">
      <c r="A37" s="118">
        <v>28</v>
      </c>
      <c r="B37" s="66" t="s">
        <v>174</v>
      </c>
      <c r="C37" s="67">
        <v>75</v>
      </c>
      <c r="D37" s="67">
        <v>79</v>
      </c>
      <c r="E37" s="67">
        <v>83</v>
      </c>
      <c r="F37" s="68">
        <v>162</v>
      </c>
      <c r="G37" s="85"/>
      <c r="J37"/>
      <c r="K37"/>
      <c r="L37"/>
    </row>
    <row r="38" spans="1:12" x14ac:dyDescent="0.15">
      <c r="A38" s="118">
        <v>29</v>
      </c>
      <c r="B38" s="66" t="s">
        <v>180</v>
      </c>
      <c r="C38" s="67">
        <v>908</v>
      </c>
      <c r="D38" s="67">
        <v>1039</v>
      </c>
      <c r="E38" s="67">
        <v>1093</v>
      </c>
      <c r="F38" s="68">
        <v>2132</v>
      </c>
      <c r="G38" s="85"/>
      <c r="J38"/>
      <c r="K38"/>
      <c r="L38"/>
    </row>
    <row r="39" spans="1:12" x14ac:dyDescent="0.15">
      <c r="A39" s="118">
        <v>30</v>
      </c>
      <c r="B39" s="66" t="s">
        <v>186</v>
      </c>
      <c r="C39" s="67">
        <v>1502</v>
      </c>
      <c r="D39" s="67">
        <v>1711</v>
      </c>
      <c r="E39" s="67">
        <v>1827</v>
      </c>
      <c r="F39" s="68">
        <v>3538</v>
      </c>
      <c r="G39" s="85"/>
      <c r="J39"/>
      <c r="K39"/>
      <c r="L39"/>
    </row>
    <row r="40" spans="1:12" x14ac:dyDescent="0.15">
      <c r="A40" s="118">
        <v>31</v>
      </c>
      <c r="B40" s="66" t="s">
        <v>192</v>
      </c>
      <c r="C40" s="67">
        <v>1768</v>
      </c>
      <c r="D40" s="67">
        <v>1870</v>
      </c>
      <c r="E40" s="67">
        <v>1962</v>
      </c>
      <c r="F40" s="68">
        <v>3832</v>
      </c>
      <c r="G40" s="85"/>
      <c r="J40"/>
      <c r="K40"/>
      <c r="L40"/>
    </row>
    <row r="41" spans="1:12" x14ac:dyDescent="0.15">
      <c r="A41" s="118">
        <v>32</v>
      </c>
      <c r="B41" s="66" t="s">
        <v>198</v>
      </c>
      <c r="C41" s="67">
        <v>594</v>
      </c>
      <c r="D41" s="67">
        <v>709</v>
      </c>
      <c r="E41" s="67">
        <v>754</v>
      </c>
      <c r="F41" s="68">
        <v>1463</v>
      </c>
      <c r="G41" s="85"/>
      <c r="J41"/>
      <c r="K41"/>
      <c r="L41"/>
    </row>
    <row r="42" spans="1:12" x14ac:dyDescent="0.15">
      <c r="A42" s="118">
        <v>33</v>
      </c>
      <c r="B42" s="66" t="s">
        <v>204</v>
      </c>
      <c r="C42" s="67">
        <v>196</v>
      </c>
      <c r="D42" s="67">
        <v>208</v>
      </c>
      <c r="E42" s="67">
        <v>239</v>
      </c>
      <c r="F42" s="68">
        <v>447</v>
      </c>
      <c r="G42" s="85"/>
      <c r="J42"/>
      <c r="K42"/>
      <c r="L42"/>
    </row>
    <row r="43" spans="1:12" x14ac:dyDescent="0.15">
      <c r="A43" s="118">
        <v>34</v>
      </c>
      <c r="B43" s="66" t="s">
        <v>210</v>
      </c>
      <c r="C43" s="67">
        <v>1585</v>
      </c>
      <c r="D43" s="67">
        <v>1774</v>
      </c>
      <c r="E43" s="67">
        <v>1744</v>
      </c>
      <c r="F43" s="68">
        <v>3518</v>
      </c>
      <c r="G43" s="85"/>
      <c r="J43"/>
      <c r="K43"/>
      <c r="L43"/>
    </row>
    <row r="44" spans="1:12" x14ac:dyDescent="0.15">
      <c r="A44" s="118">
        <v>35</v>
      </c>
      <c r="B44" s="66" t="s">
        <v>216</v>
      </c>
      <c r="C44" s="67">
        <v>3912</v>
      </c>
      <c r="D44" s="67">
        <v>4670</v>
      </c>
      <c r="E44" s="67">
        <v>4671</v>
      </c>
      <c r="F44" s="68">
        <v>9341</v>
      </c>
      <c r="G44" s="85"/>
      <c r="J44"/>
      <c r="K44"/>
      <c r="L44"/>
    </row>
    <row r="45" spans="1:12" x14ac:dyDescent="0.15">
      <c r="A45" s="118">
        <v>36</v>
      </c>
      <c r="B45" s="66" t="s">
        <v>222</v>
      </c>
      <c r="C45" s="67">
        <v>1394</v>
      </c>
      <c r="D45" s="67">
        <v>1694</v>
      </c>
      <c r="E45" s="67">
        <v>1667</v>
      </c>
      <c r="F45" s="68">
        <v>3361</v>
      </c>
      <c r="G45" s="85"/>
      <c r="J45"/>
      <c r="K45"/>
      <c r="L45"/>
    </row>
    <row r="46" spans="1:12" x14ac:dyDescent="0.15">
      <c r="A46" s="118">
        <v>37</v>
      </c>
      <c r="B46" s="66" t="s">
        <v>228</v>
      </c>
      <c r="C46" s="67">
        <v>38</v>
      </c>
      <c r="D46" s="67">
        <v>49</v>
      </c>
      <c r="E46" s="67">
        <v>48</v>
      </c>
      <c r="F46" s="68">
        <v>97</v>
      </c>
      <c r="G46" s="85"/>
      <c r="J46"/>
      <c r="K46"/>
      <c r="L46"/>
    </row>
    <row r="47" spans="1:12" x14ac:dyDescent="0.15">
      <c r="A47" s="118">
        <v>38</v>
      </c>
      <c r="B47" s="66" t="s">
        <v>234</v>
      </c>
      <c r="C47" s="67">
        <v>43</v>
      </c>
      <c r="D47" s="67">
        <v>55</v>
      </c>
      <c r="E47" s="67">
        <v>54</v>
      </c>
      <c r="F47" s="68">
        <v>109</v>
      </c>
      <c r="G47" s="85"/>
      <c r="J47"/>
      <c r="K47"/>
      <c r="L47"/>
    </row>
    <row r="48" spans="1:12" x14ac:dyDescent="0.15">
      <c r="A48" s="118">
        <v>39</v>
      </c>
      <c r="B48" s="66" t="s">
        <v>240</v>
      </c>
      <c r="C48" s="67">
        <v>38102</v>
      </c>
      <c r="D48" s="67">
        <v>43820</v>
      </c>
      <c r="E48" s="67">
        <v>44515</v>
      </c>
      <c r="F48" s="68">
        <v>88335</v>
      </c>
      <c r="G48" s="85"/>
      <c r="J48"/>
      <c r="K48"/>
      <c r="L48"/>
    </row>
    <row r="49" spans="1:12" x14ac:dyDescent="0.15">
      <c r="A49" s="118">
        <v>40</v>
      </c>
      <c r="B49" s="66" t="s">
        <v>246</v>
      </c>
      <c r="C49" s="67">
        <v>2488</v>
      </c>
      <c r="D49" s="67">
        <v>2595</v>
      </c>
      <c r="E49" s="67">
        <v>2549</v>
      </c>
      <c r="F49" s="68">
        <v>5144</v>
      </c>
      <c r="G49" s="85"/>
      <c r="J49"/>
      <c r="K49"/>
      <c r="L49"/>
    </row>
    <row r="50" spans="1:12" x14ac:dyDescent="0.15">
      <c r="A50" s="118">
        <v>41</v>
      </c>
      <c r="B50" s="66" t="s">
        <v>252</v>
      </c>
      <c r="C50" s="67">
        <v>735</v>
      </c>
      <c r="D50" s="67">
        <v>607</v>
      </c>
      <c r="E50" s="67">
        <v>825</v>
      </c>
      <c r="F50" s="68">
        <v>1432</v>
      </c>
      <c r="G50" s="85"/>
      <c r="J50"/>
      <c r="K50"/>
      <c r="L50"/>
    </row>
    <row r="51" spans="1:12" x14ac:dyDescent="0.15">
      <c r="A51" s="118">
        <v>42</v>
      </c>
      <c r="B51" s="66" t="s">
        <v>258</v>
      </c>
      <c r="C51" s="67">
        <v>0</v>
      </c>
      <c r="D51" s="67">
        <v>0</v>
      </c>
      <c r="E51" s="67">
        <v>0</v>
      </c>
      <c r="F51" s="68">
        <v>0</v>
      </c>
      <c r="G51" s="85"/>
      <c r="J51"/>
      <c r="K51"/>
      <c r="L51"/>
    </row>
    <row r="52" spans="1:12" x14ac:dyDescent="0.15">
      <c r="A52" s="118">
        <v>43</v>
      </c>
      <c r="B52" s="66" t="s">
        <v>264</v>
      </c>
      <c r="C52" s="67">
        <v>2608</v>
      </c>
      <c r="D52" s="67">
        <v>3015</v>
      </c>
      <c r="E52" s="67">
        <v>3074</v>
      </c>
      <c r="F52" s="68">
        <v>6089</v>
      </c>
      <c r="G52" s="85"/>
      <c r="J52"/>
      <c r="K52"/>
      <c r="L52"/>
    </row>
    <row r="53" spans="1:12" x14ac:dyDescent="0.15">
      <c r="A53" s="118">
        <v>44</v>
      </c>
      <c r="B53" s="66" t="s">
        <v>270</v>
      </c>
      <c r="C53" s="67">
        <v>0</v>
      </c>
      <c r="D53" s="67">
        <v>0</v>
      </c>
      <c r="E53" s="67">
        <v>0</v>
      </c>
      <c r="F53" s="68">
        <v>0</v>
      </c>
      <c r="G53" s="85"/>
      <c r="J53"/>
      <c r="K53"/>
      <c r="L53"/>
    </row>
    <row r="54" spans="1:12" x14ac:dyDescent="0.15">
      <c r="A54" s="118">
        <v>45</v>
      </c>
      <c r="B54" s="66" t="s">
        <v>275</v>
      </c>
      <c r="C54" s="67">
        <v>0</v>
      </c>
      <c r="D54" s="67">
        <v>0</v>
      </c>
      <c r="E54" s="67">
        <v>0</v>
      </c>
      <c r="F54" s="68">
        <v>0</v>
      </c>
      <c r="G54" s="85"/>
      <c r="J54"/>
      <c r="K54"/>
      <c r="L54"/>
    </row>
    <row r="55" spans="1:12" x14ac:dyDescent="0.15">
      <c r="A55" s="118">
        <v>46</v>
      </c>
      <c r="B55" s="66" t="s">
        <v>280</v>
      </c>
      <c r="C55" s="67">
        <v>0</v>
      </c>
      <c r="D55" s="67">
        <v>0</v>
      </c>
      <c r="E55" s="67">
        <v>0</v>
      </c>
      <c r="F55" s="68">
        <v>0</v>
      </c>
      <c r="G55" s="85"/>
      <c r="J55"/>
      <c r="K55"/>
      <c r="L55"/>
    </row>
    <row r="56" spans="1:12" x14ac:dyDescent="0.15">
      <c r="A56" s="118">
        <v>47</v>
      </c>
      <c r="B56" s="66" t="s">
        <v>285</v>
      </c>
      <c r="C56" s="67">
        <v>2184</v>
      </c>
      <c r="D56" s="67">
        <v>2524</v>
      </c>
      <c r="E56" s="67">
        <v>2606</v>
      </c>
      <c r="F56" s="68">
        <v>5130</v>
      </c>
      <c r="G56" s="85"/>
      <c r="J56"/>
      <c r="K56"/>
      <c r="L56"/>
    </row>
    <row r="57" spans="1:12" x14ac:dyDescent="0.15">
      <c r="A57" s="118">
        <v>48</v>
      </c>
      <c r="B57" s="66" t="s">
        <v>290</v>
      </c>
      <c r="C57" s="67">
        <v>1749</v>
      </c>
      <c r="D57" s="67">
        <v>1938</v>
      </c>
      <c r="E57" s="67">
        <v>2008</v>
      </c>
      <c r="F57" s="68">
        <v>3946</v>
      </c>
      <c r="G57" s="85"/>
      <c r="J57"/>
      <c r="K57"/>
      <c r="L57"/>
    </row>
    <row r="58" spans="1:12" x14ac:dyDescent="0.15">
      <c r="A58" s="118">
        <v>49</v>
      </c>
      <c r="B58" s="66" t="s">
        <v>295</v>
      </c>
      <c r="C58" s="67">
        <v>0</v>
      </c>
      <c r="D58" s="67">
        <v>0</v>
      </c>
      <c r="E58" s="67">
        <v>0</v>
      </c>
      <c r="F58" s="68">
        <v>0</v>
      </c>
      <c r="G58" s="85"/>
      <c r="J58"/>
      <c r="K58"/>
      <c r="L58"/>
    </row>
    <row r="59" spans="1:12" x14ac:dyDescent="0.15">
      <c r="A59" s="118">
        <v>50</v>
      </c>
      <c r="B59" s="66" t="s">
        <v>300</v>
      </c>
      <c r="C59" s="67">
        <v>0</v>
      </c>
      <c r="D59" s="67">
        <v>0</v>
      </c>
      <c r="E59" s="67">
        <v>0</v>
      </c>
      <c r="F59" s="68">
        <v>0</v>
      </c>
      <c r="G59" s="85"/>
      <c r="J59"/>
      <c r="K59"/>
      <c r="L59"/>
    </row>
    <row r="60" spans="1:12" x14ac:dyDescent="0.15">
      <c r="A60" s="118">
        <v>51</v>
      </c>
      <c r="B60" s="66" t="s">
        <v>305</v>
      </c>
      <c r="C60" s="67">
        <v>285</v>
      </c>
      <c r="D60" s="67">
        <v>245</v>
      </c>
      <c r="E60" s="67">
        <v>237</v>
      </c>
      <c r="F60" s="68">
        <v>482</v>
      </c>
      <c r="G60" s="85"/>
      <c r="J60"/>
      <c r="K60"/>
      <c r="L60"/>
    </row>
    <row r="61" spans="1:12" x14ac:dyDescent="0.15">
      <c r="A61" s="118">
        <v>52</v>
      </c>
      <c r="B61" s="66" t="s">
        <v>310</v>
      </c>
      <c r="C61" s="67">
        <v>2723</v>
      </c>
      <c r="D61" s="67">
        <v>2847</v>
      </c>
      <c r="E61" s="67">
        <v>2913</v>
      </c>
      <c r="F61" s="68">
        <v>5760</v>
      </c>
      <c r="G61" s="85"/>
      <c r="J61"/>
      <c r="K61"/>
      <c r="L61"/>
    </row>
    <row r="62" spans="1:12" x14ac:dyDescent="0.15">
      <c r="A62" s="118">
        <v>53</v>
      </c>
      <c r="B62" s="66" t="s">
        <v>315</v>
      </c>
      <c r="C62" s="67">
        <v>2645</v>
      </c>
      <c r="D62" s="67">
        <v>2637</v>
      </c>
      <c r="E62" s="67">
        <v>2670</v>
      </c>
      <c r="F62" s="68">
        <v>5307</v>
      </c>
      <c r="G62" s="85"/>
      <c r="J62"/>
      <c r="K62"/>
      <c r="L62"/>
    </row>
    <row r="63" spans="1:12" x14ac:dyDescent="0.15">
      <c r="A63" s="118">
        <v>54</v>
      </c>
      <c r="B63" s="66" t="s">
        <v>320</v>
      </c>
      <c r="C63" s="67">
        <v>4106</v>
      </c>
      <c r="D63" s="67">
        <v>4613</v>
      </c>
      <c r="E63" s="67">
        <v>4508</v>
      </c>
      <c r="F63" s="68">
        <v>9121</v>
      </c>
      <c r="G63" s="85"/>
      <c r="J63"/>
      <c r="K63"/>
      <c r="L63"/>
    </row>
    <row r="64" spans="1:12" x14ac:dyDescent="0.15">
      <c r="A64" s="118">
        <v>55</v>
      </c>
      <c r="B64" s="66" t="s">
        <v>324</v>
      </c>
      <c r="C64" s="67">
        <v>0</v>
      </c>
      <c r="D64" s="67">
        <v>0</v>
      </c>
      <c r="E64" s="67">
        <v>0</v>
      </c>
      <c r="F64" s="68">
        <v>0</v>
      </c>
      <c r="G64" s="85"/>
      <c r="J64"/>
      <c r="K64"/>
      <c r="L64"/>
    </row>
    <row r="65" spans="1:12" x14ac:dyDescent="0.15">
      <c r="A65" s="118">
        <v>56</v>
      </c>
      <c r="B65" s="66" t="s">
        <v>329</v>
      </c>
      <c r="C65" s="67">
        <v>0</v>
      </c>
      <c r="D65" s="67">
        <v>0</v>
      </c>
      <c r="E65" s="67">
        <v>0</v>
      </c>
      <c r="F65" s="68">
        <v>0</v>
      </c>
      <c r="G65" s="85"/>
      <c r="J65"/>
      <c r="K65"/>
      <c r="L65"/>
    </row>
    <row r="66" spans="1:12" x14ac:dyDescent="0.15">
      <c r="A66" s="118">
        <v>57</v>
      </c>
      <c r="B66" s="66" t="s">
        <v>334</v>
      </c>
      <c r="C66" s="67">
        <v>4900</v>
      </c>
      <c r="D66" s="67">
        <v>5660</v>
      </c>
      <c r="E66" s="67">
        <v>4821</v>
      </c>
      <c r="F66" s="68">
        <v>10481</v>
      </c>
      <c r="G66" s="85"/>
      <c r="J66"/>
      <c r="K66"/>
      <c r="L66"/>
    </row>
    <row r="67" spans="1:12" x14ac:dyDescent="0.15">
      <c r="A67" s="118">
        <v>58</v>
      </c>
      <c r="B67" s="66" t="s">
        <v>339</v>
      </c>
      <c r="C67" s="67">
        <v>7251</v>
      </c>
      <c r="D67" s="67">
        <v>7741</v>
      </c>
      <c r="E67" s="67">
        <v>8158</v>
      </c>
      <c r="F67" s="68">
        <v>15899</v>
      </c>
      <c r="G67" s="85"/>
      <c r="J67"/>
      <c r="K67"/>
      <c r="L67"/>
    </row>
    <row r="68" spans="1:12" x14ac:dyDescent="0.15">
      <c r="A68" s="118">
        <v>59</v>
      </c>
      <c r="B68" s="66" t="s">
        <v>344</v>
      </c>
      <c r="C68" s="67">
        <v>2606</v>
      </c>
      <c r="D68" s="67">
        <v>2766</v>
      </c>
      <c r="E68" s="67">
        <v>2756</v>
      </c>
      <c r="F68" s="68">
        <v>5522</v>
      </c>
      <c r="G68" s="85"/>
      <c r="J68"/>
      <c r="K68"/>
      <c r="L68"/>
    </row>
    <row r="69" spans="1:12" x14ac:dyDescent="0.15">
      <c r="A69" s="118">
        <v>60</v>
      </c>
      <c r="B69" s="78" t="s">
        <v>349</v>
      </c>
      <c r="C69" s="67">
        <v>2288</v>
      </c>
      <c r="D69" s="67">
        <v>2168</v>
      </c>
      <c r="E69" s="67">
        <v>2234</v>
      </c>
      <c r="F69" s="68">
        <v>4402</v>
      </c>
      <c r="G69" s="85"/>
      <c r="J69"/>
      <c r="K69"/>
      <c r="L69"/>
    </row>
    <row r="70" spans="1:12" x14ac:dyDescent="0.15">
      <c r="A70" s="118">
        <v>61</v>
      </c>
      <c r="B70" s="66" t="s">
        <v>14</v>
      </c>
      <c r="C70" s="67">
        <v>2492</v>
      </c>
      <c r="D70" s="67">
        <v>2801</v>
      </c>
      <c r="E70" s="67">
        <v>2864</v>
      </c>
      <c r="F70" s="68">
        <v>5665</v>
      </c>
      <c r="G70" s="85"/>
      <c r="J70"/>
      <c r="K70"/>
      <c r="L70"/>
    </row>
    <row r="71" spans="1:12" x14ac:dyDescent="0.15">
      <c r="A71" s="118">
        <v>62</v>
      </c>
      <c r="B71" s="66" t="s">
        <v>20</v>
      </c>
      <c r="C71" s="67">
        <v>2513</v>
      </c>
      <c r="D71" s="67">
        <v>2969</v>
      </c>
      <c r="E71" s="67">
        <v>3059</v>
      </c>
      <c r="F71" s="68">
        <v>6028</v>
      </c>
      <c r="G71" s="85"/>
      <c r="J71"/>
      <c r="K71"/>
      <c r="L71"/>
    </row>
    <row r="72" spans="1:12" x14ac:dyDescent="0.15">
      <c r="A72" s="118">
        <v>63</v>
      </c>
      <c r="B72" s="66" t="s">
        <v>26</v>
      </c>
      <c r="C72" s="67">
        <v>4845</v>
      </c>
      <c r="D72" s="67">
        <v>5624</v>
      </c>
      <c r="E72" s="67">
        <v>5697</v>
      </c>
      <c r="F72" s="68">
        <v>11321</v>
      </c>
      <c r="G72" s="85"/>
      <c r="J72"/>
      <c r="K72"/>
      <c r="L72"/>
    </row>
    <row r="73" spans="1:12" x14ac:dyDescent="0.15">
      <c r="A73" s="118">
        <v>64</v>
      </c>
      <c r="B73" s="66" t="s">
        <v>32</v>
      </c>
      <c r="C73" s="67">
        <v>1724</v>
      </c>
      <c r="D73" s="67">
        <v>1807</v>
      </c>
      <c r="E73" s="67">
        <v>1957</v>
      </c>
      <c r="F73" s="68">
        <v>3764</v>
      </c>
      <c r="G73" s="85"/>
      <c r="J73"/>
      <c r="K73"/>
      <c r="L73"/>
    </row>
    <row r="74" spans="1:12" x14ac:dyDescent="0.15">
      <c r="A74" s="118">
        <v>65</v>
      </c>
      <c r="B74" s="66" t="s">
        <v>38</v>
      </c>
      <c r="C74" s="67">
        <v>0</v>
      </c>
      <c r="D74" s="67">
        <v>0</v>
      </c>
      <c r="E74" s="67">
        <v>0</v>
      </c>
      <c r="F74" s="68">
        <v>0</v>
      </c>
      <c r="G74" s="85"/>
      <c r="J74"/>
      <c r="K74"/>
      <c r="L74"/>
    </row>
    <row r="75" spans="1:12" x14ac:dyDescent="0.15">
      <c r="A75" s="118">
        <v>66</v>
      </c>
      <c r="B75" s="66" t="s">
        <v>44</v>
      </c>
      <c r="C75" s="67">
        <v>0</v>
      </c>
      <c r="D75" s="67">
        <v>0</v>
      </c>
      <c r="E75" s="67">
        <v>0</v>
      </c>
      <c r="F75" s="68">
        <v>0</v>
      </c>
      <c r="G75" s="85"/>
      <c r="J75"/>
      <c r="K75"/>
      <c r="L75"/>
    </row>
    <row r="76" spans="1:12" x14ac:dyDescent="0.15">
      <c r="A76" s="118">
        <v>67</v>
      </c>
      <c r="B76" s="66" t="s">
        <v>50</v>
      </c>
      <c r="C76" s="67">
        <v>0</v>
      </c>
      <c r="D76" s="67">
        <v>0</v>
      </c>
      <c r="E76" s="67">
        <v>0</v>
      </c>
      <c r="F76" s="68">
        <v>0</v>
      </c>
      <c r="G76" s="85"/>
      <c r="J76"/>
      <c r="K76"/>
      <c r="L76"/>
    </row>
    <row r="77" spans="1:12" x14ac:dyDescent="0.15">
      <c r="A77" s="118">
        <v>68</v>
      </c>
      <c r="B77" s="66" t="s">
        <v>56</v>
      </c>
      <c r="C77" s="67">
        <v>4327</v>
      </c>
      <c r="D77" s="67">
        <v>5216</v>
      </c>
      <c r="E77" s="67">
        <v>5452</v>
      </c>
      <c r="F77" s="68">
        <v>10668</v>
      </c>
      <c r="G77" s="85"/>
      <c r="J77"/>
      <c r="K77"/>
      <c r="L77"/>
    </row>
    <row r="78" spans="1:12" x14ac:dyDescent="0.15">
      <c r="A78" s="118">
        <v>69</v>
      </c>
      <c r="B78" s="66" t="s">
        <v>62</v>
      </c>
      <c r="C78" s="67">
        <v>2881</v>
      </c>
      <c r="D78" s="67">
        <v>3155</v>
      </c>
      <c r="E78" s="67">
        <v>2930</v>
      </c>
      <c r="F78" s="68">
        <v>6085</v>
      </c>
      <c r="G78" s="85"/>
      <c r="J78"/>
      <c r="K78"/>
      <c r="L78"/>
    </row>
    <row r="79" spans="1:12" x14ac:dyDescent="0.15">
      <c r="A79" s="118">
        <v>70</v>
      </c>
      <c r="B79" s="66" t="s">
        <v>68</v>
      </c>
      <c r="C79" s="67">
        <v>3095</v>
      </c>
      <c r="D79" s="67">
        <v>3683</v>
      </c>
      <c r="E79" s="67">
        <v>3673</v>
      </c>
      <c r="F79" s="68">
        <v>7356</v>
      </c>
      <c r="G79" s="85"/>
      <c r="J79"/>
      <c r="K79"/>
      <c r="L79"/>
    </row>
    <row r="80" spans="1:12" x14ac:dyDescent="0.15">
      <c r="A80" s="118">
        <v>71</v>
      </c>
      <c r="B80" s="66" t="s">
        <v>74</v>
      </c>
      <c r="C80" s="67">
        <v>2889</v>
      </c>
      <c r="D80" s="67">
        <v>3208</v>
      </c>
      <c r="E80" s="67">
        <v>3059</v>
      </c>
      <c r="F80" s="68">
        <v>6267</v>
      </c>
      <c r="G80" s="85"/>
      <c r="J80"/>
      <c r="K80"/>
      <c r="L80"/>
    </row>
    <row r="81" spans="1:12" x14ac:dyDescent="0.15">
      <c r="A81" s="118">
        <v>72</v>
      </c>
      <c r="B81" s="66" t="s">
        <v>80</v>
      </c>
      <c r="C81" s="67">
        <v>3015</v>
      </c>
      <c r="D81" s="67">
        <v>3549</v>
      </c>
      <c r="E81" s="67">
        <v>3323</v>
      </c>
      <c r="F81" s="68">
        <v>6872</v>
      </c>
      <c r="G81" s="85"/>
      <c r="J81"/>
      <c r="K81"/>
      <c r="L81"/>
    </row>
    <row r="82" spans="1:12" x14ac:dyDescent="0.15">
      <c r="A82" s="118">
        <v>73</v>
      </c>
      <c r="B82" s="66" t="s">
        <v>86</v>
      </c>
      <c r="C82" s="67">
        <v>1868</v>
      </c>
      <c r="D82" s="67">
        <v>2058</v>
      </c>
      <c r="E82" s="67">
        <v>2029</v>
      </c>
      <c r="F82" s="68">
        <v>4087</v>
      </c>
      <c r="G82" s="85"/>
      <c r="J82"/>
      <c r="K82"/>
      <c r="L82"/>
    </row>
    <row r="83" spans="1:12" x14ac:dyDescent="0.15">
      <c r="A83" s="118">
        <v>74</v>
      </c>
      <c r="B83" s="66" t="s">
        <v>92</v>
      </c>
      <c r="C83" s="67">
        <v>66217</v>
      </c>
      <c r="D83" s="67">
        <v>73426</v>
      </c>
      <c r="E83" s="67">
        <v>73402</v>
      </c>
      <c r="F83" s="68">
        <v>146828</v>
      </c>
      <c r="G83" s="85"/>
      <c r="J83"/>
      <c r="K83"/>
      <c r="L83"/>
    </row>
    <row r="84" spans="1:12" x14ac:dyDescent="0.15">
      <c r="A84" s="118">
        <v>75</v>
      </c>
      <c r="B84" s="66" t="s">
        <v>98</v>
      </c>
      <c r="C84" s="67">
        <v>745</v>
      </c>
      <c r="D84" s="67">
        <v>741</v>
      </c>
      <c r="E84" s="67">
        <v>785</v>
      </c>
      <c r="F84" s="68">
        <v>1526</v>
      </c>
      <c r="G84" s="85"/>
      <c r="J84"/>
      <c r="K84"/>
      <c r="L84"/>
    </row>
    <row r="85" spans="1:12" x14ac:dyDescent="0.15">
      <c r="A85" s="118">
        <v>76</v>
      </c>
      <c r="B85" s="66" t="s">
        <v>104</v>
      </c>
      <c r="C85" s="67">
        <v>803</v>
      </c>
      <c r="D85" s="67">
        <v>757</v>
      </c>
      <c r="E85" s="67">
        <v>775</v>
      </c>
      <c r="F85" s="68">
        <v>1532</v>
      </c>
      <c r="G85" s="85"/>
      <c r="J85"/>
      <c r="K85"/>
      <c r="L85"/>
    </row>
    <row r="86" spans="1:12" x14ac:dyDescent="0.15">
      <c r="A86" s="118">
        <v>77</v>
      </c>
      <c r="B86" s="66" t="s">
        <v>110</v>
      </c>
      <c r="C86" s="67">
        <v>2215</v>
      </c>
      <c r="D86" s="67">
        <v>2227</v>
      </c>
      <c r="E86" s="67">
        <v>2292</v>
      </c>
      <c r="F86" s="68">
        <v>4519</v>
      </c>
      <c r="G86" s="85"/>
      <c r="J86"/>
      <c r="K86"/>
      <c r="L86"/>
    </row>
    <row r="87" spans="1:12" x14ac:dyDescent="0.15">
      <c r="A87" s="118">
        <v>78</v>
      </c>
      <c r="B87" s="66" t="s">
        <v>115</v>
      </c>
      <c r="C87" s="67">
        <v>2297</v>
      </c>
      <c r="D87" s="67">
        <v>2497</v>
      </c>
      <c r="E87" s="67">
        <v>2583</v>
      </c>
      <c r="F87" s="68">
        <v>5080</v>
      </c>
      <c r="G87" s="85"/>
      <c r="J87"/>
      <c r="K87"/>
      <c r="L87"/>
    </row>
    <row r="88" spans="1:12" x14ac:dyDescent="0.15">
      <c r="A88" s="118">
        <v>79</v>
      </c>
      <c r="B88" s="66" t="s">
        <v>121</v>
      </c>
      <c r="C88" s="67">
        <v>2061</v>
      </c>
      <c r="D88" s="67">
        <v>2167</v>
      </c>
      <c r="E88" s="67">
        <v>2159</v>
      </c>
      <c r="F88" s="68">
        <v>4326</v>
      </c>
      <c r="G88" s="85"/>
      <c r="J88"/>
      <c r="K88"/>
      <c r="L88"/>
    </row>
    <row r="89" spans="1:12" x14ac:dyDescent="0.15">
      <c r="A89" s="118">
        <v>80</v>
      </c>
      <c r="B89" s="66" t="s">
        <v>127</v>
      </c>
      <c r="C89" s="67">
        <v>1321</v>
      </c>
      <c r="D89" s="67">
        <v>1383</v>
      </c>
      <c r="E89" s="67">
        <v>1386</v>
      </c>
      <c r="F89" s="68">
        <v>2769</v>
      </c>
      <c r="G89" s="85"/>
      <c r="J89"/>
      <c r="K89"/>
      <c r="L89"/>
    </row>
    <row r="90" spans="1:12" x14ac:dyDescent="0.15">
      <c r="A90" s="118">
        <v>81</v>
      </c>
      <c r="B90" s="66" t="s">
        <v>133</v>
      </c>
      <c r="C90" s="67">
        <v>2043</v>
      </c>
      <c r="D90" s="67">
        <v>2206</v>
      </c>
      <c r="E90" s="67">
        <v>2180</v>
      </c>
      <c r="F90" s="68">
        <v>4386</v>
      </c>
      <c r="G90" s="85"/>
      <c r="J90"/>
      <c r="K90"/>
      <c r="L90"/>
    </row>
    <row r="91" spans="1:12" x14ac:dyDescent="0.15">
      <c r="A91" s="118">
        <v>82</v>
      </c>
      <c r="B91" s="66" t="s">
        <v>139</v>
      </c>
      <c r="C91" s="67">
        <v>187</v>
      </c>
      <c r="D91" s="67">
        <v>214</v>
      </c>
      <c r="E91" s="67">
        <v>221</v>
      </c>
      <c r="F91" s="68">
        <v>435</v>
      </c>
      <c r="G91" s="85"/>
      <c r="J91"/>
      <c r="K91"/>
      <c r="L91"/>
    </row>
    <row r="92" spans="1:12" x14ac:dyDescent="0.15">
      <c r="A92" s="118">
        <v>83</v>
      </c>
      <c r="B92" s="66" t="s">
        <v>145</v>
      </c>
      <c r="C92" s="67">
        <v>245</v>
      </c>
      <c r="D92" s="67">
        <v>240</v>
      </c>
      <c r="E92" s="67">
        <v>257</v>
      </c>
      <c r="F92" s="68">
        <v>497</v>
      </c>
      <c r="G92" s="85"/>
      <c r="J92"/>
      <c r="K92"/>
      <c r="L92"/>
    </row>
    <row r="93" spans="1:12" x14ac:dyDescent="0.15">
      <c r="A93" s="118">
        <v>84</v>
      </c>
      <c r="B93" s="66" t="s">
        <v>151</v>
      </c>
      <c r="C93" s="67">
        <v>4722</v>
      </c>
      <c r="D93" s="67">
        <v>4959</v>
      </c>
      <c r="E93" s="67">
        <v>4946</v>
      </c>
      <c r="F93" s="68">
        <v>9905</v>
      </c>
      <c r="G93" s="85"/>
      <c r="J93"/>
      <c r="K93"/>
      <c r="L93"/>
    </row>
    <row r="94" spans="1:12" x14ac:dyDescent="0.15">
      <c r="A94" s="118">
        <v>85</v>
      </c>
      <c r="B94" s="66" t="s">
        <v>157</v>
      </c>
      <c r="C94" s="67">
        <v>581</v>
      </c>
      <c r="D94" s="67">
        <v>591</v>
      </c>
      <c r="E94" s="67">
        <v>605</v>
      </c>
      <c r="F94" s="68">
        <v>1196</v>
      </c>
      <c r="G94" s="85"/>
      <c r="J94"/>
      <c r="K94"/>
      <c r="L94"/>
    </row>
    <row r="95" spans="1:12" x14ac:dyDescent="0.15">
      <c r="A95" s="118">
        <v>86</v>
      </c>
      <c r="B95" s="66" t="s">
        <v>163</v>
      </c>
      <c r="C95" s="67">
        <v>665</v>
      </c>
      <c r="D95" s="67">
        <v>626</v>
      </c>
      <c r="E95" s="67">
        <v>612</v>
      </c>
      <c r="F95" s="68">
        <v>1238</v>
      </c>
      <c r="G95" s="85"/>
      <c r="J95"/>
      <c r="K95"/>
      <c r="L95"/>
    </row>
    <row r="96" spans="1:12" x14ac:dyDescent="0.15">
      <c r="A96" s="118">
        <v>87</v>
      </c>
      <c r="B96" s="66" t="s">
        <v>169</v>
      </c>
      <c r="C96" s="67">
        <v>630</v>
      </c>
      <c r="D96" s="67">
        <v>634</v>
      </c>
      <c r="E96" s="67">
        <v>649</v>
      </c>
      <c r="F96" s="68">
        <v>1283</v>
      </c>
      <c r="G96" s="85"/>
      <c r="J96"/>
      <c r="K96"/>
      <c r="L96"/>
    </row>
    <row r="97" spans="1:12" x14ac:dyDescent="0.15">
      <c r="A97" s="118">
        <v>88</v>
      </c>
      <c r="B97" s="66" t="s">
        <v>175</v>
      </c>
      <c r="C97" s="67">
        <v>691</v>
      </c>
      <c r="D97" s="67">
        <v>570</v>
      </c>
      <c r="E97" s="67">
        <v>619</v>
      </c>
      <c r="F97" s="68">
        <v>1189</v>
      </c>
      <c r="G97" s="85"/>
      <c r="J97"/>
      <c r="K97"/>
      <c r="L97"/>
    </row>
    <row r="98" spans="1:12" x14ac:dyDescent="0.15">
      <c r="A98" s="118">
        <v>89</v>
      </c>
      <c r="B98" s="66" t="s">
        <v>181</v>
      </c>
      <c r="C98" s="67">
        <v>1427</v>
      </c>
      <c r="D98" s="67">
        <v>1560</v>
      </c>
      <c r="E98" s="67">
        <v>1626</v>
      </c>
      <c r="F98" s="68">
        <v>3186</v>
      </c>
      <c r="G98" s="85"/>
      <c r="J98"/>
      <c r="K98"/>
      <c r="L98"/>
    </row>
    <row r="99" spans="1:12" x14ac:dyDescent="0.15">
      <c r="A99" s="118">
        <v>90</v>
      </c>
      <c r="B99" s="66" t="s">
        <v>187</v>
      </c>
      <c r="C99" s="67">
        <v>1368</v>
      </c>
      <c r="D99" s="67">
        <v>1560</v>
      </c>
      <c r="E99" s="67">
        <v>1477</v>
      </c>
      <c r="F99" s="68">
        <v>3037</v>
      </c>
      <c r="G99" s="85"/>
      <c r="J99"/>
      <c r="K99"/>
      <c r="L99"/>
    </row>
    <row r="100" spans="1:12" x14ac:dyDescent="0.15">
      <c r="A100" s="118">
        <v>91</v>
      </c>
      <c r="B100" s="66" t="s">
        <v>193</v>
      </c>
      <c r="C100" s="67">
        <v>2936</v>
      </c>
      <c r="D100" s="67">
        <v>3265</v>
      </c>
      <c r="E100" s="67">
        <v>3352</v>
      </c>
      <c r="F100" s="68">
        <v>6617</v>
      </c>
      <c r="G100" s="85"/>
      <c r="J100"/>
      <c r="K100"/>
      <c r="L100"/>
    </row>
    <row r="101" spans="1:12" x14ac:dyDescent="0.15">
      <c r="A101" s="118">
        <v>92</v>
      </c>
      <c r="B101" s="66" t="s">
        <v>199</v>
      </c>
      <c r="C101" s="67">
        <v>535</v>
      </c>
      <c r="D101" s="67">
        <v>538</v>
      </c>
      <c r="E101" s="67">
        <v>584</v>
      </c>
      <c r="F101" s="68">
        <v>1122</v>
      </c>
      <c r="G101" s="85"/>
      <c r="J101"/>
      <c r="K101"/>
      <c r="L101"/>
    </row>
    <row r="102" spans="1:12" x14ac:dyDescent="0.15">
      <c r="A102" s="118">
        <v>93</v>
      </c>
      <c r="B102" s="66" t="s">
        <v>205</v>
      </c>
      <c r="C102" s="67">
        <v>835</v>
      </c>
      <c r="D102" s="67">
        <v>731</v>
      </c>
      <c r="E102" s="67">
        <v>670</v>
      </c>
      <c r="F102" s="68">
        <v>1401</v>
      </c>
      <c r="G102" s="85"/>
      <c r="J102"/>
      <c r="K102"/>
      <c r="L102"/>
    </row>
    <row r="103" spans="1:12" x14ac:dyDescent="0.15">
      <c r="A103" s="118">
        <v>94</v>
      </c>
      <c r="B103" s="66" t="s">
        <v>211</v>
      </c>
      <c r="C103" s="67">
        <v>644</v>
      </c>
      <c r="D103" s="67">
        <v>609</v>
      </c>
      <c r="E103" s="67">
        <v>638</v>
      </c>
      <c r="F103" s="68">
        <v>1247</v>
      </c>
      <c r="G103" s="85"/>
      <c r="J103"/>
      <c r="K103"/>
      <c r="L103"/>
    </row>
    <row r="104" spans="1:12" x14ac:dyDescent="0.15">
      <c r="A104" s="118">
        <v>95</v>
      </c>
      <c r="B104" s="66" t="s">
        <v>217</v>
      </c>
      <c r="C104" s="67">
        <v>2783</v>
      </c>
      <c r="D104" s="67">
        <v>2974</v>
      </c>
      <c r="E104" s="67">
        <v>2909</v>
      </c>
      <c r="F104" s="68">
        <v>5883</v>
      </c>
      <c r="G104" s="85"/>
      <c r="J104"/>
      <c r="K104"/>
      <c r="L104"/>
    </row>
    <row r="105" spans="1:12" x14ac:dyDescent="0.15">
      <c r="A105" s="118">
        <v>96</v>
      </c>
      <c r="B105" s="66" t="s">
        <v>223</v>
      </c>
      <c r="C105" s="67">
        <v>185</v>
      </c>
      <c r="D105" s="67">
        <v>179</v>
      </c>
      <c r="E105" s="67">
        <v>191</v>
      </c>
      <c r="F105" s="68">
        <v>370</v>
      </c>
      <c r="G105" s="85"/>
      <c r="J105"/>
      <c r="K105"/>
      <c r="L105"/>
    </row>
    <row r="106" spans="1:12" x14ac:dyDescent="0.15">
      <c r="A106" s="118">
        <v>97</v>
      </c>
      <c r="B106" s="66" t="s">
        <v>229</v>
      </c>
      <c r="C106" s="67">
        <v>159</v>
      </c>
      <c r="D106" s="67">
        <v>138</v>
      </c>
      <c r="E106" s="67">
        <v>128</v>
      </c>
      <c r="F106" s="68">
        <v>266</v>
      </c>
      <c r="G106" s="85"/>
      <c r="J106"/>
      <c r="K106"/>
      <c r="L106"/>
    </row>
    <row r="107" spans="1:12" x14ac:dyDescent="0.15">
      <c r="A107" s="118">
        <v>98</v>
      </c>
      <c r="B107" s="66" t="s">
        <v>235</v>
      </c>
      <c r="C107" s="67">
        <v>1196</v>
      </c>
      <c r="D107" s="67">
        <v>1345</v>
      </c>
      <c r="E107" s="67">
        <v>1469</v>
      </c>
      <c r="F107" s="68">
        <v>2814</v>
      </c>
      <c r="G107" s="85"/>
      <c r="J107"/>
      <c r="K107"/>
      <c r="L107"/>
    </row>
    <row r="108" spans="1:12" x14ac:dyDescent="0.15">
      <c r="A108" s="118">
        <v>99</v>
      </c>
      <c r="B108" s="66" t="s">
        <v>241</v>
      </c>
      <c r="C108" s="67">
        <v>710</v>
      </c>
      <c r="D108" s="67">
        <v>648</v>
      </c>
      <c r="E108" s="67">
        <v>671</v>
      </c>
      <c r="F108" s="68">
        <v>1319</v>
      </c>
      <c r="G108" s="85"/>
      <c r="J108"/>
      <c r="K108"/>
      <c r="L108"/>
    </row>
    <row r="109" spans="1:12" x14ac:dyDescent="0.15">
      <c r="A109" s="118">
        <v>100</v>
      </c>
      <c r="B109" s="66" t="s">
        <v>247</v>
      </c>
      <c r="C109" s="67">
        <v>1519</v>
      </c>
      <c r="D109" s="67">
        <v>1539</v>
      </c>
      <c r="E109" s="67">
        <v>1732</v>
      </c>
      <c r="F109" s="68">
        <v>3271</v>
      </c>
      <c r="G109" s="85"/>
      <c r="J109"/>
      <c r="K109"/>
      <c r="L109"/>
    </row>
    <row r="110" spans="1:12" x14ac:dyDescent="0.15">
      <c r="A110" s="118">
        <v>101</v>
      </c>
      <c r="B110" s="66" t="s">
        <v>253</v>
      </c>
      <c r="C110" s="67">
        <v>588</v>
      </c>
      <c r="D110" s="67">
        <v>548</v>
      </c>
      <c r="E110" s="67">
        <v>565</v>
      </c>
      <c r="F110" s="68">
        <v>1113</v>
      </c>
      <c r="G110" s="85"/>
      <c r="J110"/>
      <c r="K110"/>
      <c r="L110"/>
    </row>
    <row r="111" spans="1:12" x14ac:dyDescent="0.15">
      <c r="A111" s="118">
        <v>102</v>
      </c>
      <c r="B111" s="66" t="s">
        <v>259</v>
      </c>
      <c r="C111" s="67">
        <v>672</v>
      </c>
      <c r="D111" s="67">
        <v>702</v>
      </c>
      <c r="E111" s="67">
        <v>734</v>
      </c>
      <c r="F111" s="68">
        <v>1436</v>
      </c>
      <c r="G111" s="85"/>
      <c r="J111"/>
      <c r="K111"/>
      <c r="L111"/>
    </row>
    <row r="112" spans="1:12" x14ac:dyDescent="0.15">
      <c r="A112" s="118">
        <v>103</v>
      </c>
      <c r="B112" s="66" t="s">
        <v>265</v>
      </c>
      <c r="C112" s="67">
        <v>17</v>
      </c>
      <c r="D112" s="67">
        <v>16</v>
      </c>
      <c r="E112" s="67">
        <v>13</v>
      </c>
      <c r="F112" s="68">
        <v>29</v>
      </c>
      <c r="G112" s="85"/>
      <c r="J112"/>
      <c r="K112"/>
      <c r="L112"/>
    </row>
    <row r="113" spans="1:12" x14ac:dyDescent="0.15">
      <c r="A113" s="118">
        <v>104</v>
      </c>
      <c r="B113" s="66" t="s">
        <v>271</v>
      </c>
      <c r="C113" s="67">
        <v>32</v>
      </c>
      <c r="D113" s="67">
        <v>29</v>
      </c>
      <c r="E113" s="67">
        <v>33</v>
      </c>
      <c r="F113" s="68">
        <v>62</v>
      </c>
      <c r="G113" s="85"/>
      <c r="J113"/>
      <c r="K113"/>
      <c r="L113"/>
    </row>
    <row r="114" spans="1:12" x14ac:dyDescent="0.15">
      <c r="A114" s="118">
        <v>105</v>
      </c>
      <c r="B114" s="66" t="s">
        <v>276</v>
      </c>
      <c r="C114" s="67">
        <v>670</v>
      </c>
      <c r="D114" s="67">
        <v>666</v>
      </c>
      <c r="E114" s="67">
        <v>675</v>
      </c>
      <c r="F114" s="68">
        <v>1341</v>
      </c>
      <c r="G114" s="85"/>
      <c r="J114"/>
      <c r="K114"/>
      <c r="L114"/>
    </row>
    <row r="115" spans="1:12" x14ac:dyDescent="0.15">
      <c r="A115" s="118">
        <v>106</v>
      </c>
      <c r="B115" s="66" t="s">
        <v>281</v>
      </c>
      <c r="C115" s="67">
        <v>930</v>
      </c>
      <c r="D115" s="67">
        <v>939</v>
      </c>
      <c r="E115" s="67">
        <v>1002</v>
      </c>
      <c r="F115" s="68">
        <v>1941</v>
      </c>
      <c r="G115" s="85"/>
      <c r="J115"/>
      <c r="K115"/>
      <c r="L115"/>
    </row>
    <row r="116" spans="1:12" x14ac:dyDescent="0.15">
      <c r="A116" s="118">
        <v>107</v>
      </c>
      <c r="B116" s="66" t="s">
        <v>286</v>
      </c>
      <c r="C116" s="67">
        <v>622</v>
      </c>
      <c r="D116" s="67">
        <v>667</v>
      </c>
      <c r="E116" s="67">
        <v>687</v>
      </c>
      <c r="F116" s="68">
        <v>1354</v>
      </c>
      <c r="G116" s="85"/>
      <c r="J116"/>
      <c r="K116"/>
      <c r="L116"/>
    </row>
    <row r="117" spans="1:12" x14ac:dyDescent="0.15">
      <c r="A117" s="118">
        <v>108</v>
      </c>
      <c r="B117" s="66" t="s">
        <v>291</v>
      </c>
      <c r="C117" s="67">
        <v>288</v>
      </c>
      <c r="D117" s="67">
        <v>293</v>
      </c>
      <c r="E117" s="67">
        <v>316</v>
      </c>
      <c r="F117" s="68">
        <v>609</v>
      </c>
      <c r="G117" s="85"/>
      <c r="J117"/>
      <c r="K117"/>
      <c r="L117"/>
    </row>
    <row r="118" spans="1:12" x14ac:dyDescent="0.15">
      <c r="A118" s="118">
        <v>109</v>
      </c>
      <c r="B118" s="66" t="s">
        <v>296</v>
      </c>
      <c r="C118" s="67">
        <v>4</v>
      </c>
      <c r="D118" s="67">
        <v>3</v>
      </c>
      <c r="E118" s="67">
        <v>3</v>
      </c>
      <c r="F118" s="68">
        <v>6</v>
      </c>
      <c r="G118" s="85"/>
      <c r="J118"/>
      <c r="K118"/>
      <c r="L118"/>
    </row>
    <row r="119" spans="1:12" x14ac:dyDescent="0.15">
      <c r="A119" s="118">
        <v>110</v>
      </c>
      <c r="B119" s="66" t="s">
        <v>301</v>
      </c>
      <c r="C119" s="67">
        <v>1177</v>
      </c>
      <c r="D119" s="67">
        <v>1105</v>
      </c>
      <c r="E119" s="67">
        <v>1079</v>
      </c>
      <c r="F119" s="68">
        <v>2184</v>
      </c>
      <c r="G119" s="85"/>
      <c r="J119"/>
      <c r="K119"/>
      <c r="L119"/>
    </row>
    <row r="120" spans="1:12" x14ac:dyDescent="0.15">
      <c r="A120" s="118">
        <v>111</v>
      </c>
      <c r="B120" s="66" t="s">
        <v>306</v>
      </c>
      <c r="C120" s="67">
        <v>345</v>
      </c>
      <c r="D120" s="67">
        <v>343</v>
      </c>
      <c r="E120" s="67">
        <v>358</v>
      </c>
      <c r="F120" s="68">
        <v>701</v>
      </c>
      <c r="G120" s="85"/>
      <c r="J120"/>
      <c r="K120"/>
      <c r="L120"/>
    </row>
    <row r="121" spans="1:12" x14ac:dyDescent="0.15">
      <c r="A121" s="118">
        <v>112</v>
      </c>
      <c r="B121" s="66" t="s">
        <v>311</v>
      </c>
      <c r="C121" s="67">
        <v>701</v>
      </c>
      <c r="D121" s="67">
        <v>666</v>
      </c>
      <c r="E121" s="67">
        <v>646</v>
      </c>
      <c r="F121" s="68">
        <v>1312</v>
      </c>
      <c r="G121" s="85"/>
      <c r="J121"/>
      <c r="K121"/>
      <c r="L121"/>
    </row>
    <row r="122" spans="1:12" x14ac:dyDescent="0.15">
      <c r="A122" s="118">
        <v>113</v>
      </c>
      <c r="B122" s="66" t="s">
        <v>316</v>
      </c>
      <c r="C122" s="67">
        <v>27</v>
      </c>
      <c r="D122" s="67">
        <v>27</v>
      </c>
      <c r="E122" s="67">
        <v>22</v>
      </c>
      <c r="F122" s="68">
        <v>49</v>
      </c>
      <c r="G122" s="85"/>
      <c r="J122"/>
      <c r="K122"/>
      <c r="L122"/>
    </row>
    <row r="123" spans="1:12" x14ac:dyDescent="0.15">
      <c r="A123" s="118">
        <v>114</v>
      </c>
      <c r="B123" s="66" t="s">
        <v>321</v>
      </c>
      <c r="C123" s="67">
        <v>42</v>
      </c>
      <c r="D123" s="67">
        <v>38</v>
      </c>
      <c r="E123" s="67">
        <v>33</v>
      </c>
      <c r="F123" s="68">
        <v>71</v>
      </c>
      <c r="G123" s="85"/>
      <c r="J123"/>
      <c r="K123"/>
      <c r="L123"/>
    </row>
    <row r="124" spans="1:12" x14ac:dyDescent="0.15">
      <c r="A124" s="118">
        <v>115</v>
      </c>
      <c r="B124" s="66" t="s">
        <v>325</v>
      </c>
      <c r="C124" s="67">
        <v>289</v>
      </c>
      <c r="D124" s="67">
        <v>261</v>
      </c>
      <c r="E124" s="67">
        <v>204</v>
      </c>
      <c r="F124" s="68">
        <v>465</v>
      </c>
      <c r="G124" s="85"/>
      <c r="J124"/>
      <c r="K124"/>
      <c r="L124"/>
    </row>
    <row r="125" spans="1:12" x14ac:dyDescent="0.15">
      <c r="A125" s="118">
        <v>116</v>
      </c>
      <c r="B125" s="66" t="s">
        <v>330</v>
      </c>
      <c r="C125" s="67">
        <v>2</v>
      </c>
      <c r="D125" s="67">
        <v>2</v>
      </c>
      <c r="E125" s="67">
        <v>2</v>
      </c>
      <c r="F125" s="68">
        <v>4</v>
      </c>
      <c r="G125" s="85"/>
      <c r="J125"/>
      <c r="K125"/>
      <c r="L125"/>
    </row>
    <row r="126" spans="1:12" x14ac:dyDescent="0.15">
      <c r="A126" s="118">
        <v>117</v>
      </c>
      <c r="B126" s="66" t="s">
        <v>335</v>
      </c>
      <c r="C126" s="67">
        <v>2224</v>
      </c>
      <c r="D126" s="67">
        <v>2214</v>
      </c>
      <c r="E126" s="67">
        <v>2393</v>
      </c>
      <c r="F126" s="68">
        <v>4607</v>
      </c>
      <c r="G126" s="85"/>
      <c r="J126"/>
      <c r="K126"/>
      <c r="L126"/>
    </row>
    <row r="127" spans="1:12" x14ac:dyDescent="0.15">
      <c r="A127" s="118">
        <v>118</v>
      </c>
      <c r="B127" s="66" t="s">
        <v>340</v>
      </c>
      <c r="C127" s="67">
        <v>786</v>
      </c>
      <c r="D127" s="67">
        <v>844</v>
      </c>
      <c r="E127" s="67">
        <v>852</v>
      </c>
      <c r="F127" s="68">
        <v>1696</v>
      </c>
      <c r="G127" s="85"/>
      <c r="J127"/>
      <c r="K127"/>
      <c r="L127"/>
    </row>
    <row r="128" spans="1:12" x14ac:dyDescent="0.15">
      <c r="A128" s="118">
        <v>119</v>
      </c>
      <c r="B128" s="66" t="s">
        <v>345</v>
      </c>
      <c r="C128" s="67">
        <v>1017</v>
      </c>
      <c r="D128" s="67">
        <v>1068</v>
      </c>
      <c r="E128" s="67">
        <v>1107</v>
      </c>
      <c r="F128" s="68">
        <v>2175</v>
      </c>
      <c r="G128" s="85"/>
      <c r="J128"/>
      <c r="K128"/>
      <c r="L128"/>
    </row>
    <row r="129" spans="1:12" x14ac:dyDescent="0.15">
      <c r="A129" s="118">
        <v>120</v>
      </c>
      <c r="B129" s="66" t="s">
        <v>350</v>
      </c>
      <c r="C129" s="67">
        <v>3967</v>
      </c>
      <c r="D129" s="67">
        <v>4597</v>
      </c>
      <c r="E129" s="67">
        <v>4705</v>
      </c>
      <c r="F129" s="68">
        <v>9302</v>
      </c>
      <c r="G129" s="85"/>
      <c r="J129"/>
      <c r="K129"/>
      <c r="L129"/>
    </row>
    <row r="130" spans="1:12" x14ac:dyDescent="0.15">
      <c r="A130" s="118">
        <v>121</v>
      </c>
      <c r="B130" s="79" t="s">
        <v>15</v>
      </c>
      <c r="C130" s="67">
        <v>2663</v>
      </c>
      <c r="D130" s="67">
        <v>3117</v>
      </c>
      <c r="E130" s="67">
        <v>2994</v>
      </c>
      <c r="F130" s="68">
        <v>6111</v>
      </c>
      <c r="G130" s="85"/>
      <c r="J130"/>
      <c r="K130"/>
      <c r="L130"/>
    </row>
    <row r="131" spans="1:12" x14ac:dyDescent="0.15">
      <c r="A131" s="118">
        <v>122</v>
      </c>
      <c r="B131" s="79" t="s">
        <v>21</v>
      </c>
      <c r="C131" s="67">
        <v>826</v>
      </c>
      <c r="D131" s="67">
        <v>893</v>
      </c>
      <c r="E131" s="67">
        <v>829</v>
      </c>
      <c r="F131" s="68">
        <v>1722</v>
      </c>
      <c r="G131" s="85"/>
      <c r="J131"/>
      <c r="K131"/>
      <c r="L131"/>
    </row>
    <row r="132" spans="1:12" x14ac:dyDescent="0.15">
      <c r="A132" s="118">
        <v>123</v>
      </c>
      <c r="B132" s="79" t="s">
        <v>27</v>
      </c>
      <c r="C132" s="67">
        <v>2389</v>
      </c>
      <c r="D132" s="67">
        <v>2644</v>
      </c>
      <c r="E132" s="67">
        <v>2677</v>
      </c>
      <c r="F132" s="68">
        <v>5321</v>
      </c>
      <c r="G132" s="85"/>
      <c r="J132"/>
      <c r="K132"/>
      <c r="L132"/>
    </row>
    <row r="133" spans="1:12" x14ac:dyDescent="0.15">
      <c r="A133" s="118">
        <v>124</v>
      </c>
      <c r="B133" s="79" t="s">
        <v>33</v>
      </c>
      <c r="C133" s="67">
        <v>118</v>
      </c>
      <c r="D133" s="67">
        <v>79</v>
      </c>
      <c r="E133" s="67">
        <v>99</v>
      </c>
      <c r="F133" s="68">
        <v>178</v>
      </c>
      <c r="G133" s="85"/>
      <c r="J133"/>
      <c r="K133"/>
      <c r="L133"/>
    </row>
    <row r="134" spans="1:12" x14ac:dyDescent="0.15">
      <c r="A134" s="118">
        <v>125</v>
      </c>
      <c r="B134" s="79" t="s">
        <v>39</v>
      </c>
      <c r="C134" s="67">
        <v>208</v>
      </c>
      <c r="D134" s="67">
        <v>187</v>
      </c>
      <c r="E134" s="67">
        <v>169</v>
      </c>
      <c r="F134" s="68">
        <v>356</v>
      </c>
      <c r="G134" s="85"/>
      <c r="J134"/>
      <c r="K134"/>
      <c r="L134"/>
    </row>
    <row r="135" spans="1:12" x14ac:dyDescent="0.15">
      <c r="A135" s="118">
        <v>126</v>
      </c>
      <c r="B135" s="79" t="s">
        <v>45</v>
      </c>
      <c r="C135" s="67">
        <v>422</v>
      </c>
      <c r="D135" s="67">
        <v>394</v>
      </c>
      <c r="E135" s="67">
        <v>363</v>
      </c>
      <c r="F135" s="68">
        <v>757</v>
      </c>
      <c r="G135" s="85"/>
      <c r="J135"/>
      <c r="K135"/>
      <c r="L135"/>
    </row>
    <row r="136" spans="1:12" x14ac:dyDescent="0.15">
      <c r="A136" s="118">
        <v>127</v>
      </c>
      <c r="B136" s="79" t="s">
        <v>51</v>
      </c>
      <c r="C136" s="67">
        <v>639</v>
      </c>
      <c r="D136" s="67">
        <v>479</v>
      </c>
      <c r="E136" s="67">
        <v>447</v>
      </c>
      <c r="F136" s="68">
        <v>926</v>
      </c>
      <c r="G136" s="85"/>
      <c r="J136"/>
      <c r="K136"/>
      <c r="L136"/>
    </row>
    <row r="137" spans="1:12" x14ac:dyDescent="0.15">
      <c r="A137" s="118">
        <v>128</v>
      </c>
      <c r="B137" s="79" t="s">
        <v>57</v>
      </c>
      <c r="C137" s="67">
        <v>433</v>
      </c>
      <c r="D137" s="67">
        <v>345</v>
      </c>
      <c r="E137" s="67">
        <v>228</v>
      </c>
      <c r="F137" s="68">
        <v>573</v>
      </c>
      <c r="G137" s="85"/>
      <c r="J137"/>
      <c r="K137"/>
      <c r="L137"/>
    </row>
    <row r="138" spans="1:12" x14ac:dyDescent="0.15">
      <c r="A138" s="118">
        <v>129</v>
      </c>
      <c r="B138" s="66" t="s">
        <v>63</v>
      </c>
      <c r="C138" s="67">
        <v>55601</v>
      </c>
      <c r="D138" s="67">
        <v>58064</v>
      </c>
      <c r="E138" s="67">
        <v>58751</v>
      </c>
      <c r="F138" s="68">
        <v>116815</v>
      </c>
      <c r="G138" s="85"/>
      <c r="J138"/>
      <c r="K138"/>
      <c r="L138"/>
    </row>
    <row r="139" spans="1:12" x14ac:dyDescent="0.15">
      <c r="A139" s="118">
        <v>130</v>
      </c>
      <c r="B139" s="66" t="s">
        <v>69</v>
      </c>
      <c r="C139" s="67">
        <v>4290</v>
      </c>
      <c r="D139" s="67">
        <v>4673</v>
      </c>
      <c r="E139" s="67">
        <v>4844</v>
      </c>
      <c r="F139" s="68">
        <v>9517</v>
      </c>
      <c r="G139" s="85"/>
      <c r="J139"/>
      <c r="K139"/>
      <c r="L139"/>
    </row>
    <row r="140" spans="1:12" x14ac:dyDescent="0.15">
      <c r="A140" s="118">
        <v>131</v>
      </c>
      <c r="B140" s="66" t="s">
        <v>75</v>
      </c>
      <c r="C140" s="67">
        <v>3926</v>
      </c>
      <c r="D140" s="67">
        <v>4160</v>
      </c>
      <c r="E140" s="67">
        <v>4145</v>
      </c>
      <c r="F140" s="68">
        <v>8305</v>
      </c>
      <c r="G140" s="85"/>
      <c r="J140"/>
      <c r="K140"/>
      <c r="L140"/>
    </row>
    <row r="141" spans="1:12" x14ac:dyDescent="0.15">
      <c r="A141" s="118">
        <v>132</v>
      </c>
      <c r="B141" s="66" t="s">
        <v>81</v>
      </c>
      <c r="C141" s="67">
        <v>3390</v>
      </c>
      <c r="D141" s="67">
        <v>3814</v>
      </c>
      <c r="E141" s="67">
        <v>3966</v>
      </c>
      <c r="F141" s="68">
        <v>7780</v>
      </c>
      <c r="G141" s="85"/>
      <c r="J141"/>
      <c r="K141"/>
      <c r="L141"/>
    </row>
    <row r="142" spans="1:12" x14ac:dyDescent="0.15">
      <c r="A142" s="118">
        <v>133</v>
      </c>
      <c r="B142" s="66" t="s">
        <v>87</v>
      </c>
      <c r="C142" s="67">
        <v>2</v>
      </c>
      <c r="D142" s="67">
        <v>2</v>
      </c>
      <c r="E142" s="67">
        <v>0</v>
      </c>
      <c r="F142" s="68">
        <v>2</v>
      </c>
      <c r="G142" s="85"/>
      <c r="J142"/>
      <c r="K142"/>
      <c r="L142"/>
    </row>
    <row r="143" spans="1:12" x14ac:dyDescent="0.15">
      <c r="A143" s="118">
        <v>134</v>
      </c>
      <c r="B143" s="66" t="s">
        <v>93</v>
      </c>
      <c r="C143" s="67">
        <v>54</v>
      </c>
      <c r="D143" s="67">
        <v>10</v>
      </c>
      <c r="E143" s="67">
        <v>44</v>
      </c>
      <c r="F143" s="68">
        <v>54</v>
      </c>
      <c r="G143" s="85"/>
      <c r="J143"/>
      <c r="K143"/>
      <c r="L143"/>
    </row>
    <row r="144" spans="1:12" x14ac:dyDescent="0.15">
      <c r="A144" s="118">
        <v>135</v>
      </c>
      <c r="B144" s="66" t="s">
        <v>99</v>
      </c>
      <c r="C144" s="67">
        <v>1</v>
      </c>
      <c r="D144" s="67">
        <v>1</v>
      </c>
      <c r="E144" s="67">
        <v>2</v>
      </c>
      <c r="F144" s="68">
        <v>3</v>
      </c>
      <c r="G144" s="85"/>
      <c r="J144"/>
      <c r="K144"/>
      <c r="L144"/>
    </row>
    <row r="145" spans="1:12" x14ac:dyDescent="0.15">
      <c r="A145" s="118">
        <v>136</v>
      </c>
      <c r="B145" s="66" t="s">
        <v>105</v>
      </c>
      <c r="C145" s="67">
        <v>4</v>
      </c>
      <c r="D145" s="67">
        <v>2</v>
      </c>
      <c r="E145" s="67">
        <v>3</v>
      </c>
      <c r="F145" s="68">
        <v>5</v>
      </c>
      <c r="G145" s="85"/>
      <c r="J145"/>
      <c r="K145"/>
      <c r="L145"/>
    </row>
    <row r="146" spans="1:12" x14ac:dyDescent="0.15">
      <c r="A146" s="118">
        <v>137</v>
      </c>
      <c r="B146" s="66" t="s">
        <v>111</v>
      </c>
      <c r="C146" s="67">
        <v>2</v>
      </c>
      <c r="D146" s="67">
        <v>3</v>
      </c>
      <c r="E146" s="67">
        <v>1</v>
      </c>
      <c r="F146" s="68">
        <v>4</v>
      </c>
      <c r="G146" s="85"/>
      <c r="J146"/>
      <c r="K146"/>
      <c r="L146"/>
    </row>
    <row r="147" spans="1:12" x14ac:dyDescent="0.15">
      <c r="A147" s="118">
        <v>138</v>
      </c>
      <c r="B147" s="66" t="s">
        <v>116</v>
      </c>
      <c r="C147" s="67">
        <v>846</v>
      </c>
      <c r="D147" s="67">
        <v>936</v>
      </c>
      <c r="E147" s="67">
        <v>922</v>
      </c>
      <c r="F147" s="68">
        <v>1858</v>
      </c>
      <c r="G147" s="85"/>
      <c r="J147"/>
      <c r="K147"/>
      <c r="L147"/>
    </row>
    <row r="148" spans="1:12" x14ac:dyDescent="0.15">
      <c r="A148" s="118">
        <v>139</v>
      </c>
      <c r="B148" s="66" t="s">
        <v>122</v>
      </c>
      <c r="C148" s="67">
        <v>174</v>
      </c>
      <c r="D148" s="67">
        <v>197</v>
      </c>
      <c r="E148" s="67">
        <v>212</v>
      </c>
      <c r="F148" s="68">
        <v>409</v>
      </c>
      <c r="G148" s="85"/>
      <c r="J148"/>
      <c r="K148"/>
      <c r="L148"/>
    </row>
    <row r="149" spans="1:12" x14ac:dyDescent="0.15">
      <c r="A149" s="118">
        <v>140</v>
      </c>
      <c r="B149" s="66" t="s">
        <v>128</v>
      </c>
      <c r="C149" s="67">
        <v>57</v>
      </c>
      <c r="D149" s="67">
        <v>72</v>
      </c>
      <c r="E149" s="67">
        <v>72</v>
      </c>
      <c r="F149" s="68">
        <v>144</v>
      </c>
      <c r="G149" s="85"/>
      <c r="J149"/>
      <c r="K149"/>
      <c r="L149"/>
    </row>
    <row r="150" spans="1:12" x14ac:dyDescent="0.15">
      <c r="A150" s="118">
        <v>141</v>
      </c>
      <c r="B150" s="66" t="s">
        <v>134</v>
      </c>
      <c r="C150" s="67">
        <v>5</v>
      </c>
      <c r="D150" s="67">
        <v>8</v>
      </c>
      <c r="E150" s="67">
        <v>7</v>
      </c>
      <c r="F150" s="68">
        <v>15</v>
      </c>
      <c r="G150" s="85"/>
      <c r="J150"/>
      <c r="K150"/>
      <c r="L150"/>
    </row>
    <row r="151" spans="1:12" x14ac:dyDescent="0.15">
      <c r="A151" s="118">
        <v>142</v>
      </c>
      <c r="B151" s="66" t="s">
        <v>140</v>
      </c>
      <c r="C151" s="67">
        <v>324</v>
      </c>
      <c r="D151" s="67">
        <v>337</v>
      </c>
      <c r="E151" s="67">
        <v>351</v>
      </c>
      <c r="F151" s="68">
        <v>688</v>
      </c>
      <c r="G151" s="85"/>
      <c r="J151"/>
      <c r="K151"/>
      <c r="L151"/>
    </row>
    <row r="152" spans="1:12" x14ac:dyDescent="0.15">
      <c r="A152" s="118">
        <v>143</v>
      </c>
      <c r="B152" s="66" t="s">
        <v>146</v>
      </c>
      <c r="C152" s="67">
        <v>2645</v>
      </c>
      <c r="D152" s="67">
        <v>2934</v>
      </c>
      <c r="E152" s="67">
        <v>3006</v>
      </c>
      <c r="F152" s="68">
        <v>5940</v>
      </c>
      <c r="G152" s="85"/>
      <c r="J152"/>
      <c r="K152"/>
      <c r="L152"/>
    </row>
    <row r="153" spans="1:12" x14ac:dyDescent="0.15">
      <c r="A153" s="118">
        <v>144</v>
      </c>
      <c r="B153" s="66" t="s">
        <v>152</v>
      </c>
      <c r="C153" s="67">
        <v>130</v>
      </c>
      <c r="D153" s="67">
        <v>150</v>
      </c>
      <c r="E153" s="67">
        <v>142</v>
      </c>
      <c r="F153" s="68">
        <v>292</v>
      </c>
      <c r="G153" s="85"/>
      <c r="J153"/>
      <c r="K153"/>
      <c r="L153"/>
    </row>
    <row r="154" spans="1:12" x14ac:dyDescent="0.15">
      <c r="A154" s="118">
        <v>145</v>
      </c>
      <c r="B154" s="66" t="s">
        <v>158</v>
      </c>
      <c r="C154" s="67">
        <v>0</v>
      </c>
      <c r="D154" s="67">
        <v>0</v>
      </c>
      <c r="E154" s="67">
        <v>0</v>
      </c>
      <c r="F154" s="68">
        <v>0</v>
      </c>
      <c r="G154" s="85"/>
      <c r="J154"/>
      <c r="K154"/>
      <c r="L154"/>
    </row>
    <row r="155" spans="1:12" x14ac:dyDescent="0.15">
      <c r="A155" s="118">
        <v>146</v>
      </c>
      <c r="B155" s="66" t="s">
        <v>164</v>
      </c>
      <c r="C155" s="67">
        <v>1987</v>
      </c>
      <c r="D155" s="67">
        <v>2317</v>
      </c>
      <c r="E155" s="67">
        <v>2413</v>
      </c>
      <c r="F155" s="68">
        <v>4730</v>
      </c>
      <c r="G155" s="85"/>
      <c r="J155"/>
      <c r="K155"/>
      <c r="L155"/>
    </row>
    <row r="156" spans="1:12" x14ac:dyDescent="0.15">
      <c r="A156" s="118">
        <v>147</v>
      </c>
      <c r="B156" s="66" t="s">
        <v>170</v>
      </c>
      <c r="C156" s="67">
        <v>190</v>
      </c>
      <c r="D156" s="67">
        <v>271</v>
      </c>
      <c r="E156" s="67">
        <v>252</v>
      </c>
      <c r="F156" s="68">
        <v>523</v>
      </c>
      <c r="G156" s="85"/>
      <c r="J156"/>
      <c r="K156"/>
      <c r="L156"/>
    </row>
    <row r="157" spans="1:12" x14ac:dyDescent="0.15">
      <c r="A157" s="118">
        <v>148</v>
      </c>
      <c r="B157" s="66" t="s">
        <v>176</v>
      </c>
      <c r="C157" s="67">
        <v>150</v>
      </c>
      <c r="D157" s="67">
        <v>231</v>
      </c>
      <c r="E157" s="67">
        <v>209</v>
      </c>
      <c r="F157" s="68">
        <v>440</v>
      </c>
      <c r="G157" s="85"/>
      <c r="J157"/>
      <c r="K157"/>
      <c r="L157"/>
    </row>
    <row r="158" spans="1:12" x14ac:dyDescent="0.15">
      <c r="A158" s="118">
        <v>149</v>
      </c>
      <c r="B158" s="66" t="s">
        <v>182</v>
      </c>
      <c r="C158" s="67">
        <v>38</v>
      </c>
      <c r="D158" s="67">
        <v>51</v>
      </c>
      <c r="E158" s="67">
        <v>36</v>
      </c>
      <c r="F158" s="68">
        <v>87</v>
      </c>
      <c r="G158" s="85"/>
      <c r="J158"/>
      <c r="K158"/>
      <c r="L158"/>
    </row>
    <row r="159" spans="1:12" x14ac:dyDescent="0.15">
      <c r="A159" s="118">
        <v>150</v>
      </c>
      <c r="B159" s="66" t="s">
        <v>188</v>
      </c>
      <c r="C159" s="67">
        <v>1</v>
      </c>
      <c r="D159" s="67">
        <v>1</v>
      </c>
      <c r="E159" s="67">
        <v>0</v>
      </c>
      <c r="F159" s="68">
        <v>1</v>
      </c>
      <c r="G159" s="85"/>
      <c r="J159"/>
      <c r="K159"/>
      <c r="L159"/>
    </row>
    <row r="160" spans="1:12" x14ac:dyDescent="0.15">
      <c r="A160" s="118">
        <v>151</v>
      </c>
      <c r="B160" s="66" t="s">
        <v>194</v>
      </c>
      <c r="C160" s="67">
        <v>1</v>
      </c>
      <c r="D160" s="67">
        <v>1</v>
      </c>
      <c r="E160" s="67">
        <v>0</v>
      </c>
      <c r="F160" s="68">
        <v>1</v>
      </c>
      <c r="G160" s="85"/>
      <c r="J160"/>
      <c r="K160"/>
      <c r="L160"/>
    </row>
    <row r="161" spans="1:12" x14ac:dyDescent="0.15">
      <c r="A161" s="118">
        <v>152</v>
      </c>
      <c r="B161" s="66" t="s">
        <v>200</v>
      </c>
      <c r="C161" s="67">
        <v>265</v>
      </c>
      <c r="D161" s="67">
        <v>346</v>
      </c>
      <c r="E161" s="67">
        <v>311</v>
      </c>
      <c r="F161" s="68">
        <v>657</v>
      </c>
      <c r="G161" s="85"/>
      <c r="J161"/>
      <c r="K161"/>
      <c r="L161"/>
    </row>
    <row r="162" spans="1:12" x14ac:dyDescent="0.15">
      <c r="A162" s="118">
        <v>153</v>
      </c>
      <c r="B162" s="66" t="s">
        <v>206</v>
      </c>
      <c r="C162" s="67">
        <v>100</v>
      </c>
      <c r="D162" s="67">
        <v>118</v>
      </c>
      <c r="E162" s="67">
        <v>129</v>
      </c>
      <c r="F162" s="68">
        <v>247</v>
      </c>
      <c r="G162" s="85"/>
      <c r="J162"/>
      <c r="K162"/>
      <c r="L162"/>
    </row>
    <row r="163" spans="1:12" x14ac:dyDescent="0.15">
      <c r="A163" s="118">
        <v>154</v>
      </c>
      <c r="B163" s="66" t="s">
        <v>212</v>
      </c>
      <c r="C163" s="67">
        <v>74</v>
      </c>
      <c r="D163" s="67">
        <v>85</v>
      </c>
      <c r="E163" s="67">
        <v>70</v>
      </c>
      <c r="F163" s="68">
        <v>155</v>
      </c>
      <c r="G163" s="85"/>
      <c r="J163"/>
      <c r="K163"/>
      <c r="L163"/>
    </row>
    <row r="164" spans="1:12" x14ac:dyDescent="0.15">
      <c r="A164" s="118">
        <v>155</v>
      </c>
      <c r="B164" s="66" t="s">
        <v>218</v>
      </c>
      <c r="C164" s="67">
        <v>318</v>
      </c>
      <c r="D164" s="67">
        <v>350</v>
      </c>
      <c r="E164" s="67">
        <v>373</v>
      </c>
      <c r="F164" s="68">
        <v>723</v>
      </c>
      <c r="G164" s="85"/>
      <c r="J164"/>
      <c r="K164"/>
      <c r="L164"/>
    </row>
    <row r="165" spans="1:12" x14ac:dyDescent="0.15">
      <c r="A165" s="118">
        <v>156</v>
      </c>
      <c r="B165" s="66" t="s">
        <v>224</v>
      </c>
      <c r="C165" s="67">
        <v>3412</v>
      </c>
      <c r="D165" s="67">
        <v>3923</v>
      </c>
      <c r="E165" s="67">
        <v>4025</v>
      </c>
      <c r="F165" s="68">
        <v>7948</v>
      </c>
      <c r="G165" s="85"/>
      <c r="J165"/>
      <c r="K165"/>
      <c r="L165"/>
    </row>
    <row r="166" spans="1:12" x14ac:dyDescent="0.15">
      <c r="A166" s="118">
        <v>157</v>
      </c>
      <c r="B166" s="66" t="s">
        <v>230</v>
      </c>
      <c r="C166" s="67">
        <v>1512</v>
      </c>
      <c r="D166" s="67">
        <v>1457</v>
      </c>
      <c r="E166" s="67">
        <v>1628</v>
      </c>
      <c r="F166" s="68">
        <v>3085</v>
      </c>
      <c r="G166" s="85"/>
      <c r="J166"/>
      <c r="K166"/>
      <c r="L166"/>
    </row>
    <row r="167" spans="1:12" x14ac:dyDescent="0.15">
      <c r="A167" s="118">
        <v>158</v>
      </c>
      <c r="B167" s="66" t="s">
        <v>236</v>
      </c>
      <c r="C167" s="67">
        <v>2</v>
      </c>
      <c r="D167" s="67">
        <v>2</v>
      </c>
      <c r="E167" s="67">
        <v>2</v>
      </c>
      <c r="F167" s="68">
        <v>4</v>
      </c>
      <c r="G167" s="85"/>
      <c r="J167"/>
      <c r="K167"/>
      <c r="L167"/>
    </row>
    <row r="168" spans="1:12" x14ac:dyDescent="0.15">
      <c r="A168" s="118">
        <v>159</v>
      </c>
      <c r="B168" s="66" t="s">
        <v>242</v>
      </c>
      <c r="C168" s="67">
        <v>25</v>
      </c>
      <c r="D168" s="67">
        <v>23</v>
      </c>
      <c r="E168" s="67">
        <v>18</v>
      </c>
      <c r="F168" s="68">
        <v>41</v>
      </c>
      <c r="G168" s="85"/>
      <c r="J168"/>
      <c r="K168"/>
      <c r="L168"/>
    </row>
    <row r="169" spans="1:12" x14ac:dyDescent="0.15">
      <c r="A169" s="118">
        <v>160</v>
      </c>
      <c r="B169" s="66" t="s">
        <v>248</v>
      </c>
      <c r="C169" s="67">
        <v>4322</v>
      </c>
      <c r="D169" s="67">
        <v>5097</v>
      </c>
      <c r="E169" s="67">
        <v>5193</v>
      </c>
      <c r="F169" s="68">
        <v>10290</v>
      </c>
      <c r="G169" s="85"/>
      <c r="J169"/>
      <c r="K169"/>
      <c r="L169"/>
    </row>
    <row r="170" spans="1:12" x14ac:dyDescent="0.15">
      <c r="A170" s="118">
        <v>161</v>
      </c>
      <c r="B170" s="66" t="s">
        <v>254</v>
      </c>
      <c r="C170" s="67">
        <v>551</v>
      </c>
      <c r="D170" s="67">
        <v>730</v>
      </c>
      <c r="E170" s="67">
        <v>767</v>
      </c>
      <c r="F170" s="68">
        <v>1497</v>
      </c>
      <c r="G170" s="85"/>
      <c r="J170"/>
      <c r="K170"/>
      <c r="L170"/>
    </row>
    <row r="171" spans="1:12" x14ac:dyDescent="0.15">
      <c r="A171" s="118">
        <v>162</v>
      </c>
      <c r="B171" s="66" t="s">
        <v>260</v>
      </c>
      <c r="C171" s="67">
        <v>783</v>
      </c>
      <c r="D171" s="67">
        <v>1008</v>
      </c>
      <c r="E171" s="67">
        <v>967</v>
      </c>
      <c r="F171" s="68">
        <v>1975</v>
      </c>
      <c r="G171" s="85"/>
      <c r="J171"/>
      <c r="K171"/>
      <c r="L171"/>
    </row>
    <row r="172" spans="1:12" x14ac:dyDescent="0.15">
      <c r="A172" s="118">
        <v>163</v>
      </c>
      <c r="B172" s="66" t="s">
        <v>266</v>
      </c>
      <c r="C172" s="67">
        <v>1081</v>
      </c>
      <c r="D172" s="67">
        <v>1417</v>
      </c>
      <c r="E172" s="67">
        <v>1282</v>
      </c>
      <c r="F172" s="68">
        <v>2699</v>
      </c>
      <c r="G172" s="85"/>
      <c r="J172"/>
      <c r="K172"/>
      <c r="L172"/>
    </row>
    <row r="173" spans="1:12" x14ac:dyDescent="0.15">
      <c r="A173" s="118">
        <v>164</v>
      </c>
      <c r="B173" s="66" t="s">
        <v>272</v>
      </c>
      <c r="C173" s="67">
        <v>1563</v>
      </c>
      <c r="D173" s="67">
        <v>1778</v>
      </c>
      <c r="E173" s="67">
        <v>1940</v>
      </c>
      <c r="F173" s="68">
        <v>3718</v>
      </c>
      <c r="G173" s="85"/>
      <c r="J173"/>
      <c r="K173"/>
      <c r="L173"/>
    </row>
    <row r="174" spans="1:12" x14ac:dyDescent="0.15">
      <c r="A174" s="118">
        <v>165</v>
      </c>
      <c r="B174" s="66" t="s">
        <v>277</v>
      </c>
      <c r="C174" s="67">
        <v>414</v>
      </c>
      <c r="D174" s="67">
        <v>331</v>
      </c>
      <c r="E174" s="67">
        <v>424</v>
      </c>
      <c r="F174" s="68">
        <v>755</v>
      </c>
      <c r="G174" s="85"/>
      <c r="J174"/>
      <c r="K174"/>
      <c r="L174"/>
    </row>
    <row r="175" spans="1:12" x14ac:dyDescent="0.15">
      <c r="A175" s="118">
        <v>166</v>
      </c>
      <c r="B175" s="66" t="s">
        <v>282</v>
      </c>
      <c r="C175" s="67">
        <v>608</v>
      </c>
      <c r="D175" s="67">
        <v>794</v>
      </c>
      <c r="E175" s="67">
        <v>782</v>
      </c>
      <c r="F175" s="68">
        <v>1576</v>
      </c>
      <c r="G175" s="85"/>
      <c r="J175"/>
      <c r="K175"/>
      <c r="L175"/>
    </row>
    <row r="176" spans="1:12" x14ac:dyDescent="0.15">
      <c r="A176" s="118">
        <v>167</v>
      </c>
      <c r="B176" s="66" t="s">
        <v>287</v>
      </c>
      <c r="C176" s="67">
        <v>557</v>
      </c>
      <c r="D176" s="67">
        <v>924</v>
      </c>
      <c r="E176" s="67">
        <v>916</v>
      </c>
      <c r="F176" s="68">
        <v>1840</v>
      </c>
      <c r="G176" s="85"/>
      <c r="J176"/>
      <c r="K176"/>
      <c r="L176"/>
    </row>
    <row r="177" spans="1:12" x14ac:dyDescent="0.15">
      <c r="A177" s="118">
        <v>168</v>
      </c>
      <c r="B177" s="66" t="s">
        <v>292</v>
      </c>
      <c r="C177" s="67">
        <v>1900</v>
      </c>
      <c r="D177" s="67">
        <v>2005</v>
      </c>
      <c r="E177" s="67">
        <v>2154</v>
      </c>
      <c r="F177" s="68">
        <v>4159</v>
      </c>
      <c r="G177" s="85"/>
      <c r="J177"/>
      <c r="K177"/>
      <c r="L177"/>
    </row>
    <row r="178" spans="1:12" x14ac:dyDescent="0.15">
      <c r="A178" s="118">
        <v>169</v>
      </c>
      <c r="B178" s="66" t="s">
        <v>297</v>
      </c>
      <c r="C178" s="67">
        <v>1371</v>
      </c>
      <c r="D178" s="67">
        <v>1542</v>
      </c>
      <c r="E178" s="67">
        <v>1462</v>
      </c>
      <c r="F178" s="68">
        <v>3004</v>
      </c>
      <c r="G178" s="85"/>
      <c r="J178"/>
      <c r="K178"/>
      <c r="L178"/>
    </row>
    <row r="179" spans="1:12" x14ac:dyDescent="0.15">
      <c r="A179" s="118">
        <v>170</v>
      </c>
      <c r="B179" s="66" t="s">
        <v>302</v>
      </c>
      <c r="C179" s="67">
        <v>1360</v>
      </c>
      <c r="D179" s="67">
        <v>1441</v>
      </c>
      <c r="E179" s="67">
        <v>1403</v>
      </c>
      <c r="F179" s="68">
        <v>2844</v>
      </c>
      <c r="G179" s="85"/>
      <c r="J179"/>
      <c r="K179"/>
      <c r="L179"/>
    </row>
    <row r="180" spans="1:12" x14ac:dyDescent="0.15">
      <c r="A180" s="118">
        <v>171</v>
      </c>
      <c r="B180" s="66" t="s">
        <v>307</v>
      </c>
      <c r="C180" s="67">
        <v>1219</v>
      </c>
      <c r="D180" s="67">
        <v>1225</v>
      </c>
      <c r="E180" s="67">
        <v>1405</v>
      </c>
      <c r="F180" s="68">
        <v>2630</v>
      </c>
      <c r="G180" s="85"/>
      <c r="J180"/>
      <c r="K180"/>
      <c r="L180"/>
    </row>
    <row r="181" spans="1:12" x14ac:dyDescent="0.15">
      <c r="A181" s="118">
        <v>172</v>
      </c>
      <c r="B181" s="66" t="s">
        <v>312</v>
      </c>
      <c r="C181" s="67">
        <v>2597</v>
      </c>
      <c r="D181" s="67">
        <v>2572</v>
      </c>
      <c r="E181" s="67">
        <v>2557</v>
      </c>
      <c r="F181" s="68">
        <v>5129</v>
      </c>
      <c r="G181" s="85"/>
      <c r="J181"/>
      <c r="K181"/>
      <c r="L181"/>
    </row>
    <row r="182" spans="1:12" x14ac:dyDescent="0.15">
      <c r="A182" s="118">
        <v>173</v>
      </c>
      <c r="B182" s="66" t="s">
        <v>317</v>
      </c>
      <c r="C182" s="67">
        <v>1577</v>
      </c>
      <c r="D182" s="67">
        <v>1506</v>
      </c>
      <c r="E182" s="67">
        <v>1491</v>
      </c>
      <c r="F182" s="68">
        <v>2997</v>
      </c>
      <c r="G182" s="85"/>
      <c r="J182"/>
      <c r="K182"/>
      <c r="L182"/>
    </row>
    <row r="183" spans="1:12" x14ac:dyDescent="0.15">
      <c r="A183" s="118">
        <v>174</v>
      </c>
      <c r="B183" s="66" t="s">
        <v>322</v>
      </c>
      <c r="C183" s="67">
        <v>1774</v>
      </c>
      <c r="D183" s="67">
        <v>1876</v>
      </c>
      <c r="E183" s="67">
        <v>1752</v>
      </c>
      <c r="F183" s="68">
        <v>3628</v>
      </c>
      <c r="G183" s="85"/>
      <c r="J183"/>
      <c r="K183"/>
      <c r="L183"/>
    </row>
    <row r="184" spans="1:12" x14ac:dyDescent="0.15">
      <c r="A184" s="118">
        <v>175</v>
      </c>
      <c r="B184" s="66" t="s">
        <v>326</v>
      </c>
      <c r="C184" s="67">
        <v>2196</v>
      </c>
      <c r="D184" s="67">
        <v>2470</v>
      </c>
      <c r="E184" s="67">
        <v>2408</v>
      </c>
      <c r="F184" s="68">
        <v>4878</v>
      </c>
      <c r="G184" s="85"/>
      <c r="J184"/>
      <c r="K184"/>
      <c r="L184"/>
    </row>
    <row r="185" spans="1:12" x14ac:dyDescent="0.15">
      <c r="A185" s="118">
        <v>176</v>
      </c>
      <c r="B185" s="66" t="s">
        <v>331</v>
      </c>
      <c r="C185" s="67">
        <v>1651</v>
      </c>
      <c r="D185" s="67">
        <v>1722</v>
      </c>
      <c r="E185" s="67">
        <v>1923</v>
      </c>
      <c r="F185" s="68">
        <v>3645</v>
      </c>
      <c r="G185" s="85"/>
      <c r="J185"/>
      <c r="K185"/>
      <c r="L185"/>
    </row>
    <row r="186" spans="1:12" x14ac:dyDescent="0.15">
      <c r="A186" s="118">
        <v>177</v>
      </c>
      <c r="B186" s="66" t="s">
        <v>336</v>
      </c>
      <c r="C186" s="67">
        <v>99</v>
      </c>
      <c r="D186" s="67">
        <v>88</v>
      </c>
      <c r="E186" s="67">
        <v>99</v>
      </c>
      <c r="F186" s="68">
        <v>187</v>
      </c>
      <c r="G186" s="85"/>
      <c r="J186"/>
      <c r="K186"/>
      <c r="L186"/>
    </row>
    <row r="187" spans="1:12" x14ac:dyDescent="0.15">
      <c r="A187" s="118">
        <v>178</v>
      </c>
      <c r="B187" s="66" t="s">
        <v>341</v>
      </c>
      <c r="C187" s="67">
        <v>183</v>
      </c>
      <c r="D187" s="67">
        <v>223</v>
      </c>
      <c r="E187" s="67">
        <v>219</v>
      </c>
      <c r="F187" s="68">
        <v>442</v>
      </c>
      <c r="G187" s="85"/>
      <c r="J187"/>
      <c r="K187"/>
      <c r="L187"/>
    </row>
    <row r="188" spans="1:12" x14ac:dyDescent="0.15">
      <c r="A188" s="118">
        <v>179</v>
      </c>
      <c r="B188" s="66" t="s">
        <v>346</v>
      </c>
      <c r="C188" s="67">
        <v>48</v>
      </c>
      <c r="D188" s="67">
        <v>64</v>
      </c>
      <c r="E188" s="67">
        <v>64</v>
      </c>
      <c r="F188" s="68">
        <v>128</v>
      </c>
      <c r="G188" s="85"/>
      <c r="J188"/>
      <c r="K188"/>
      <c r="L188"/>
    </row>
    <row r="189" spans="1:12" x14ac:dyDescent="0.15">
      <c r="A189" s="118">
        <v>180</v>
      </c>
      <c r="B189" s="66" t="s">
        <v>351</v>
      </c>
      <c r="C189" s="67">
        <v>1838</v>
      </c>
      <c r="D189" s="67">
        <v>2035</v>
      </c>
      <c r="E189" s="67">
        <v>1988</v>
      </c>
      <c r="F189" s="68">
        <v>4023</v>
      </c>
      <c r="G189" s="85"/>
      <c r="J189"/>
      <c r="K189"/>
      <c r="L189"/>
    </row>
    <row r="190" spans="1:12" x14ac:dyDescent="0.15">
      <c r="A190" s="118">
        <v>181</v>
      </c>
      <c r="B190" s="66" t="s">
        <v>16</v>
      </c>
      <c r="C190" s="67">
        <v>280</v>
      </c>
      <c r="D190" s="67">
        <v>352</v>
      </c>
      <c r="E190" s="67">
        <v>348</v>
      </c>
      <c r="F190" s="68">
        <v>700</v>
      </c>
      <c r="G190" s="85"/>
      <c r="J190"/>
      <c r="K190"/>
      <c r="L190"/>
    </row>
    <row r="191" spans="1:12" x14ac:dyDescent="0.15">
      <c r="A191" s="118">
        <v>182</v>
      </c>
      <c r="B191" s="66" t="s">
        <v>22</v>
      </c>
      <c r="C191" s="67">
        <v>344</v>
      </c>
      <c r="D191" s="67">
        <v>376</v>
      </c>
      <c r="E191" s="67">
        <v>342</v>
      </c>
      <c r="F191" s="68">
        <v>718</v>
      </c>
      <c r="G191" s="85"/>
      <c r="J191"/>
      <c r="K191"/>
      <c r="L191"/>
    </row>
    <row r="192" spans="1:12" x14ac:dyDescent="0.15">
      <c r="A192" s="118">
        <v>183</v>
      </c>
      <c r="B192" s="66" t="s">
        <v>28</v>
      </c>
      <c r="C192" s="67">
        <v>571</v>
      </c>
      <c r="D192" s="67">
        <v>762</v>
      </c>
      <c r="E192" s="67">
        <v>709</v>
      </c>
      <c r="F192" s="68">
        <v>1471</v>
      </c>
      <c r="G192" s="85"/>
      <c r="J192"/>
      <c r="K192"/>
      <c r="L192"/>
    </row>
    <row r="193" spans="1:12" x14ac:dyDescent="0.15">
      <c r="A193" s="118">
        <v>184</v>
      </c>
      <c r="B193" s="66" t="s">
        <v>34</v>
      </c>
      <c r="C193" s="67">
        <v>403</v>
      </c>
      <c r="D193" s="67">
        <v>529</v>
      </c>
      <c r="E193" s="67">
        <v>511</v>
      </c>
      <c r="F193" s="68">
        <v>1040</v>
      </c>
      <c r="G193" s="85"/>
      <c r="J193"/>
      <c r="K193"/>
      <c r="L193"/>
    </row>
    <row r="194" spans="1:12" x14ac:dyDescent="0.15">
      <c r="A194" s="118">
        <v>185</v>
      </c>
      <c r="B194" s="66" t="s">
        <v>40</v>
      </c>
      <c r="C194" s="67">
        <v>611</v>
      </c>
      <c r="D194" s="67">
        <v>801</v>
      </c>
      <c r="E194" s="67">
        <v>753</v>
      </c>
      <c r="F194" s="68">
        <v>1554</v>
      </c>
      <c r="G194" s="85"/>
      <c r="J194"/>
      <c r="K194"/>
      <c r="L194"/>
    </row>
    <row r="195" spans="1:12" x14ac:dyDescent="0.15">
      <c r="A195" s="118">
        <v>186</v>
      </c>
      <c r="B195" s="79" t="s">
        <v>46</v>
      </c>
      <c r="C195" s="67">
        <v>0</v>
      </c>
      <c r="D195" s="67">
        <v>0</v>
      </c>
      <c r="E195" s="67">
        <v>0</v>
      </c>
      <c r="F195" s="68">
        <v>0</v>
      </c>
      <c r="G195" s="85"/>
      <c r="J195"/>
      <c r="K195"/>
      <c r="L195"/>
    </row>
    <row r="196" spans="1:12" x14ac:dyDescent="0.15">
      <c r="A196" s="118">
        <v>187</v>
      </c>
      <c r="B196" s="79" t="s">
        <v>52</v>
      </c>
      <c r="C196" s="67">
        <v>90</v>
      </c>
      <c r="D196" s="67">
        <v>126</v>
      </c>
      <c r="E196" s="67">
        <v>111</v>
      </c>
      <c r="F196" s="68">
        <v>237</v>
      </c>
      <c r="G196" s="85"/>
      <c r="J196"/>
      <c r="K196"/>
      <c r="L196"/>
    </row>
    <row r="197" spans="1:12" x14ac:dyDescent="0.15">
      <c r="A197" s="118">
        <v>188</v>
      </c>
      <c r="B197" s="79" t="s">
        <v>58</v>
      </c>
      <c r="C197" s="67">
        <v>1953</v>
      </c>
      <c r="D197" s="67">
        <v>2053</v>
      </c>
      <c r="E197" s="67">
        <v>2187</v>
      </c>
      <c r="F197" s="68">
        <v>4240</v>
      </c>
      <c r="G197" s="85"/>
      <c r="J197"/>
      <c r="K197"/>
      <c r="L197"/>
    </row>
    <row r="198" spans="1:12" x14ac:dyDescent="0.15">
      <c r="A198" s="118">
        <v>189</v>
      </c>
      <c r="B198" s="79" t="s">
        <v>64</v>
      </c>
      <c r="C198" s="67">
        <v>3549</v>
      </c>
      <c r="D198" s="67">
        <v>4072</v>
      </c>
      <c r="E198" s="67">
        <v>4107</v>
      </c>
      <c r="F198" s="68">
        <v>8179</v>
      </c>
      <c r="G198" s="85"/>
      <c r="J198"/>
      <c r="K198"/>
      <c r="L198"/>
    </row>
    <row r="199" spans="1:12" x14ac:dyDescent="0.15">
      <c r="A199" s="118">
        <v>190</v>
      </c>
      <c r="B199" s="79" t="s">
        <v>70</v>
      </c>
      <c r="C199" s="67">
        <v>447</v>
      </c>
      <c r="D199" s="67">
        <v>578</v>
      </c>
      <c r="E199" s="67">
        <v>557</v>
      </c>
      <c r="F199" s="68">
        <v>1135</v>
      </c>
      <c r="G199" s="85"/>
      <c r="J199"/>
      <c r="K199"/>
      <c r="L199"/>
    </row>
    <row r="200" spans="1:12" x14ac:dyDescent="0.15">
      <c r="A200" s="118">
        <v>191</v>
      </c>
      <c r="B200" s="79" t="s">
        <v>76</v>
      </c>
      <c r="C200" s="67">
        <v>1180</v>
      </c>
      <c r="D200" s="67">
        <v>1353</v>
      </c>
      <c r="E200" s="67">
        <v>1226</v>
      </c>
      <c r="F200" s="68">
        <v>2579</v>
      </c>
      <c r="G200" s="85"/>
      <c r="J200"/>
      <c r="K200"/>
      <c r="L200"/>
    </row>
    <row r="201" spans="1:12" x14ac:dyDescent="0.15">
      <c r="A201" s="118">
        <v>192</v>
      </c>
      <c r="B201" s="79" t="s">
        <v>82</v>
      </c>
      <c r="C201" s="67">
        <v>2801</v>
      </c>
      <c r="D201" s="67">
        <v>3264</v>
      </c>
      <c r="E201" s="67">
        <v>3347</v>
      </c>
      <c r="F201" s="68">
        <v>6611</v>
      </c>
      <c r="G201" s="85"/>
      <c r="J201"/>
      <c r="K201"/>
      <c r="L201"/>
    </row>
    <row r="202" spans="1:12" x14ac:dyDescent="0.15">
      <c r="A202" s="118">
        <v>193</v>
      </c>
      <c r="B202" s="79" t="s">
        <v>88</v>
      </c>
      <c r="C202" s="67">
        <v>3105</v>
      </c>
      <c r="D202" s="67">
        <v>3572</v>
      </c>
      <c r="E202" s="67">
        <v>3593</v>
      </c>
      <c r="F202" s="68">
        <v>7165</v>
      </c>
      <c r="G202" s="85"/>
      <c r="J202"/>
      <c r="K202"/>
      <c r="L202"/>
    </row>
    <row r="203" spans="1:12" x14ac:dyDescent="0.15">
      <c r="A203" s="118">
        <v>194</v>
      </c>
      <c r="B203" s="79" t="s">
        <v>94</v>
      </c>
      <c r="C203" s="67">
        <v>3986</v>
      </c>
      <c r="D203" s="67">
        <v>4626</v>
      </c>
      <c r="E203" s="67">
        <v>4768</v>
      </c>
      <c r="F203" s="68">
        <v>9394</v>
      </c>
      <c r="G203" s="85"/>
      <c r="J203"/>
      <c r="K203"/>
      <c r="L203"/>
    </row>
    <row r="204" spans="1:12" x14ac:dyDescent="0.15">
      <c r="A204" s="118">
        <v>195</v>
      </c>
      <c r="B204" s="79" t="s">
        <v>100</v>
      </c>
      <c r="C204" s="67">
        <v>71</v>
      </c>
      <c r="D204" s="67">
        <v>73</v>
      </c>
      <c r="E204" s="67">
        <v>75</v>
      </c>
      <c r="F204" s="68">
        <v>148</v>
      </c>
      <c r="G204" s="85"/>
      <c r="J204"/>
      <c r="K204"/>
      <c r="L204"/>
    </row>
    <row r="205" spans="1:12" x14ac:dyDescent="0.15">
      <c r="A205" s="118">
        <v>196</v>
      </c>
      <c r="B205" s="79" t="s">
        <v>106</v>
      </c>
      <c r="C205" s="67">
        <v>42</v>
      </c>
      <c r="D205" s="67">
        <v>51</v>
      </c>
      <c r="E205" s="67">
        <v>62</v>
      </c>
      <c r="F205" s="68">
        <v>113</v>
      </c>
      <c r="G205" s="85"/>
      <c r="J205"/>
      <c r="K205"/>
      <c r="L205"/>
    </row>
    <row r="206" spans="1:12" x14ac:dyDescent="0.15">
      <c r="A206" s="118">
        <v>197</v>
      </c>
      <c r="B206" s="79" t="s">
        <v>112</v>
      </c>
      <c r="C206" s="67">
        <v>3</v>
      </c>
      <c r="D206" s="67">
        <v>4</v>
      </c>
      <c r="E206" s="67">
        <v>5</v>
      </c>
      <c r="F206" s="68">
        <v>9</v>
      </c>
      <c r="G206" s="85"/>
      <c r="J206"/>
      <c r="K206"/>
      <c r="L206"/>
    </row>
    <row r="207" spans="1:12" x14ac:dyDescent="0.15">
      <c r="A207" s="118">
        <v>198</v>
      </c>
      <c r="B207" s="79" t="s">
        <v>117</v>
      </c>
      <c r="C207" s="67">
        <v>139</v>
      </c>
      <c r="D207" s="67">
        <v>167</v>
      </c>
      <c r="E207" s="67">
        <v>170</v>
      </c>
      <c r="F207" s="68">
        <v>337</v>
      </c>
      <c r="G207" s="85"/>
      <c r="J207"/>
      <c r="K207"/>
      <c r="L207"/>
    </row>
    <row r="208" spans="1:12" x14ac:dyDescent="0.15">
      <c r="A208" s="118">
        <v>199</v>
      </c>
      <c r="B208" s="79" t="s">
        <v>123</v>
      </c>
      <c r="C208" s="67">
        <v>40</v>
      </c>
      <c r="D208" s="67">
        <v>44</v>
      </c>
      <c r="E208" s="67">
        <v>41</v>
      </c>
      <c r="F208" s="68">
        <v>85</v>
      </c>
      <c r="G208" s="85"/>
      <c r="J208"/>
      <c r="K208"/>
      <c r="L208"/>
    </row>
    <row r="209" spans="1:12" x14ac:dyDescent="0.15">
      <c r="A209" s="118">
        <v>200</v>
      </c>
      <c r="B209" s="79" t="s">
        <v>129</v>
      </c>
      <c r="C209" s="67">
        <v>2</v>
      </c>
      <c r="D209" s="67">
        <v>2</v>
      </c>
      <c r="E209" s="67">
        <v>1</v>
      </c>
      <c r="F209" s="68">
        <v>3</v>
      </c>
      <c r="G209" s="85"/>
      <c r="J209"/>
      <c r="K209"/>
      <c r="L209"/>
    </row>
    <row r="210" spans="1:12" x14ac:dyDescent="0.15">
      <c r="A210" s="118">
        <v>201</v>
      </c>
      <c r="B210" s="79" t="s">
        <v>135</v>
      </c>
      <c r="C210" s="67">
        <v>224</v>
      </c>
      <c r="D210" s="67">
        <v>268</v>
      </c>
      <c r="E210" s="67">
        <v>283</v>
      </c>
      <c r="F210" s="68">
        <v>551</v>
      </c>
      <c r="G210" s="85"/>
      <c r="J210"/>
      <c r="K210"/>
      <c r="L210"/>
    </row>
    <row r="211" spans="1:12" x14ac:dyDescent="0.15">
      <c r="A211" s="118">
        <v>202</v>
      </c>
      <c r="B211" s="66" t="s">
        <v>141</v>
      </c>
      <c r="C211" s="67">
        <v>71458</v>
      </c>
      <c r="D211" s="67">
        <v>80396</v>
      </c>
      <c r="E211" s="67">
        <v>81575</v>
      </c>
      <c r="F211" s="68">
        <v>161971</v>
      </c>
      <c r="G211" s="85"/>
      <c r="J211"/>
      <c r="K211"/>
      <c r="L211"/>
    </row>
    <row r="212" spans="1:12" x14ac:dyDescent="0.15">
      <c r="A212" s="118">
        <v>203</v>
      </c>
      <c r="B212" s="66" t="s">
        <v>147</v>
      </c>
      <c r="C212" s="67">
        <v>823</v>
      </c>
      <c r="D212" s="67">
        <v>842</v>
      </c>
      <c r="E212" s="67">
        <v>790</v>
      </c>
      <c r="F212" s="68">
        <v>1632</v>
      </c>
      <c r="G212" s="85"/>
      <c r="J212"/>
      <c r="K212"/>
      <c r="L212"/>
    </row>
    <row r="213" spans="1:12" x14ac:dyDescent="0.15">
      <c r="A213" s="118">
        <v>204</v>
      </c>
      <c r="B213" s="66" t="s">
        <v>153</v>
      </c>
      <c r="C213" s="67">
        <v>839</v>
      </c>
      <c r="D213" s="67">
        <v>861</v>
      </c>
      <c r="E213" s="67">
        <v>863</v>
      </c>
      <c r="F213" s="68">
        <v>1724</v>
      </c>
      <c r="G213" s="85"/>
      <c r="J213"/>
      <c r="K213"/>
      <c r="L213"/>
    </row>
    <row r="214" spans="1:12" x14ac:dyDescent="0.15">
      <c r="A214" s="118">
        <v>205</v>
      </c>
      <c r="B214" s="66" t="s">
        <v>159</v>
      </c>
      <c r="C214" s="67">
        <v>694</v>
      </c>
      <c r="D214" s="67">
        <v>715</v>
      </c>
      <c r="E214" s="67">
        <v>636</v>
      </c>
      <c r="F214" s="68">
        <v>1351</v>
      </c>
      <c r="G214" s="85"/>
      <c r="J214"/>
      <c r="K214"/>
      <c r="L214"/>
    </row>
    <row r="215" spans="1:12" x14ac:dyDescent="0.15">
      <c r="A215" s="118">
        <v>206</v>
      </c>
      <c r="B215" s="66" t="s">
        <v>165</v>
      </c>
      <c r="C215" s="67">
        <v>483</v>
      </c>
      <c r="D215" s="67">
        <v>468</v>
      </c>
      <c r="E215" s="67">
        <v>454</v>
      </c>
      <c r="F215" s="68">
        <v>922</v>
      </c>
      <c r="G215" s="85"/>
      <c r="J215"/>
      <c r="K215"/>
      <c r="L215"/>
    </row>
    <row r="216" spans="1:12" x14ac:dyDescent="0.15">
      <c r="A216" s="118">
        <v>207</v>
      </c>
      <c r="B216" s="66" t="s">
        <v>171</v>
      </c>
      <c r="C216" s="67">
        <v>24</v>
      </c>
      <c r="D216" s="67">
        <v>38</v>
      </c>
      <c r="E216" s="67">
        <v>44</v>
      </c>
      <c r="F216" s="68">
        <v>82</v>
      </c>
      <c r="G216" s="85"/>
      <c r="J216"/>
      <c r="K216"/>
      <c r="L216"/>
    </row>
    <row r="217" spans="1:12" x14ac:dyDescent="0.15">
      <c r="A217" s="118">
        <v>208</v>
      </c>
      <c r="B217" s="66" t="s">
        <v>177</v>
      </c>
      <c r="C217" s="67">
        <v>250</v>
      </c>
      <c r="D217" s="67">
        <v>336</v>
      </c>
      <c r="E217" s="67">
        <v>318</v>
      </c>
      <c r="F217" s="68">
        <v>654</v>
      </c>
      <c r="G217" s="85"/>
      <c r="J217"/>
      <c r="K217"/>
      <c r="L217"/>
    </row>
    <row r="218" spans="1:12" x14ac:dyDescent="0.15">
      <c r="A218" s="118">
        <v>209</v>
      </c>
      <c r="B218" s="66" t="s">
        <v>183</v>
      </c>
      <c r="C218" s="67">
        <v>102</v>
      </c>
      <c r="D218" s="67">
        <v>114</v>
      </c>
      <c r="E218" s="67">
        <v>116</v>
      </c>
      <c r="F218" s="68">
        <v>230</v>
      </c>
      <c r="G218" s="85"/>
      <c r="J218"/>
      <c r="K218"/>
      <c r="L218"/>
    </row>
    <row r="219" spans="1:12" x14ac:dyDescent="0.15">
      <c r="A219" s="118">
        <v>210</v>
      </c>
      <c r="B219" s="66" t="s">
        <v>189</v>
      </c>
      <c r="C219" s="67">
        <v>443</v>
      </c>
      <c r="D219" s="67">
        <v>526</v>
      </c>
      <c r="E219" s="67">
        <v>530</v>
      </c>
      <c r="F219" s="68">
        <v>1056</v>
      </c>
      <c r="G219" s="85"/>
      <c r="J219"/>
      <c r="K219"/>
      <c r="L219"/>
    </row>
    <row r="220" spans="1:12" x14ac:dyDescent="0.15">
      <c r="A220" s="118">
        <v>211</v>
      </c>
      <c r="B220" s="66" t="s">
        <v>195</v>
      </c>
      <c r="C220" s="67">
        <v>623</v>
      </c>
      <c r="D220" s="67">
        <v>857</v>
      </c>
      <c r="E220" s="67">
        <v>865</v>
      </c>
      <c r="F220" s="68">
        <v>1722</v>
      </c>
      <c r="G220" s="85"/>
      <c r="J220"/>
      <c r="K220"/>
      <c r="L220"/>
    </row>
    <row r="221" spans="1:12" x14ac:dyDescent="0.15">
      <c r="A221" s="118">
        <v>212</v>
      </c>
      <c r="B221" s="66" t="s">
        <v>201</v>
      </c>
      <c r="C221" s="67">
        <v>64</v>
      </c>
      <c r="D221" s="67">
        <v>80</v>
      </c>
      <c r="E221" s="67">
        <v>77</v>
      </c>
      <c r="F221" s="68">
        <v>157</v>
      </c>
      <c r="G221" s="85"/>
      <c r="J221"/>
      <c r="K221"/>
      <c r="L221"/>
    </row>
    <row r="222" spans="1:12" x14ac:dyDescent="0.15">
      <c r="A222" s="118">
        <v>213</v>
      </c>
      <c r="B222" s="66" t="s">
        <v>207</v>
      </c>
      <c r="C222" s="67">
        <v>257</v>
      </c>
      <c r="D222" s="67">
        <v>284</v>
      </c>
      <c r="E222" s="67">
        <v>267</v>
      </c>
      <c r="F222" s="68">
        <v>551</v>
      </c>
      <c r="G222" s="85"/>
      <c r="J222"/>
      <c r="K222"/>
      <c r="L222"/>
    </row>
    <row r="223" spans="1:12" x14ac:dyDescent="0.15">
      <c r="A223" s="118">
        <v>214</v>
      </c>
      <c r="B223" s="66" t="s">
        <v>213</v>
      </c>
      <c r="C223" s="67">
        <v>988</v>
      </c>
      <c r="D223" s="67">
        <v>1086</v>
      </c>
      <c r="E223" s="67">
        <v>1058</v>
      </c>
      <c r="F223" s="68">
        <v>2144</v>
      </c>
      <c r="G223" s="85"/>
      <c r="J223"/>
      <c r="K223"/>
      <c r="L223"/>
    </row>
    <row r="224" spans="1:12" x14ac:dyDescent="0.15">
      <c r="A224" s="118">
        <v>215</v>
      </c>
      <c r="B224" s="66" t="s">
        <v>219</v>
      </c>
      <c r="C224" s="67">
        <v>425</v>
      </c>
      <c r="D224" s="67">
        <v>465</v>
      </c>
      <c r="E224" s="67">
        <v>452</v>
      </c>
      <c r="F224" s="68">
        <v>917</v>
      </c>
      <c r="G224" s="85"/>
      <c r="J224"/>
      <c r="K224"/>
      <c r="L224"/>
    </row>
    <row r="225" spans="1:12" x14ac:dyDescent="0.15">
      <c r="A225" s="118">
        <v>216</v>
      </c>
      <c r="B225" s="66" t="s">
        <v>225</v>
      </c>
      <c r="C225" s="67">
        <v>505</v>
      </c>
      <c r="D225" s="67">
        <v>586</v>
      </c>
      <c r="E225" s="67">
        <v>604</v>
      </c>
      <c r="F225" s="68">
        <v>1190</v>
      </c>
      <c r="G225" s="85"/>
      <c r="J225"/>
      <c r="K225"/>
      <c r="L225"/>
    </row>
    <row r="226" spans="1:12" x14ac:dyDescent="0.15">
      <c r="A226" s="118">
        <v>217</v>
      </c>
      <c r="B226" s="66" t="s">
        <v>231</v>
      </c>
      <c r="C226" s="67">
        <v>711</v>
      </c>
      <c r="D226" s="67">
        <v>797</v>
      </c>
      <c r="E226" s="67">
        <v>787</v>
      </c>
      <c r="F226" s="68">
        <v>1584</v>
      </c>
      <c r="G226" s="85"/>
      <c r="J226"/>
      <c r="K226"/>
      <c r="L226"/>
    </row>
    <row r="227" spans="1:12" x14ac:dyDescent="0.15">
      <c r="A227" s="118">
        <v>218</v>
      </c>
      <c r="B227" s="66" t="s">
        <v>237</v>
      </c>
      <c r="C227" s="67">
        <v>1037</v>
      </c>
      <c r="D227" s="67">
        <v>1027</v>
      </c>
      <c r="E227" s="67">
        <v>1073</v>
      </c>
      <c r="F227" s="68">
        <v>2100</v>
      </c>
      <c r="G227" s="85"/>
      <c r="J227"/>
      <c r="K227"/>
      <c r="L227"/>
    </row>
    <row r="228" spans="1:12" x14ac:dyDescent="0.15">
      <c r="A228" s="118">
        <v>219</v>
      </c>
      <c r="B228" s="66" t="s">
        <v>243</v>
      </c>
      <c r="C228" s="67">
        <v>653</v>
      </c>
      <c r="D228" s="67">
        <v>684</v>
      </c>
      <c r="E228" s="67">
        <v>658</v>
      </c>
      <c r="F228" s="68">
        <v>1342</v>
      </c>
      <c r="G228" s="85"/>
      <c r="J228"/>
      <c r="K228"/>
      <c r="L228"/>
    </row>
    <row r="229" spans="1:12" x14ac:dyDescent="0.15">
      <c r="A229" s="118">
        <v>220</v>
      </c>
      <c r="B229" s="66" t="s">
        <v>249</v>
      </c>
      <c r="C229" s="67">
        <v>0</v>
      </c>
      <c r="D229" s="67">
        <v>0</v>
      </c>
      <c r="E229" s="67">
        <v>0</v>
      </c>
      <c r="F229" s="68">
        <v>0</v>
      </c>
      <c r="G229" s="85"/>
      <c r="J229"/>
      <c r="K229"/>
      <c r="L229"/>
    </row>
    <row r="230" spans="1:12" x14ac:dyDescent="0.15">
      <c r="A230" s="118">
        <v>221</v>
      </c>
      <c r="B230" s="66" t="s">
        <v>255</v>
      </c>
      <c r="C230" s="67">
        <v>1429</v>
      </c>
      <c r="D230" s="67">
        <v>1535</v>
      </c>
      <c r="E230" s="67">
        <v>1759</v>
      </c>
      <c r="F230" s="68">
        <v>3294</v>
      </c>
      <c r="G230" s="85"/>
      <c r="J230"/>
      <c r="K230"/>
      <c r="L230"/>
    </row>
    <row r="231" spans="1:12" x14ac:dyDescent="0.15">
      <c r="A231" s="118">
        <v>222</v>
      </c>
      <c r="B231" s="66" t="s">
        <v>261</v>
      </c>
      <c r="C231" s="67">
        <v>1643</v>
      </c>
      <c r="D231" s="67">
        <v>1814</v>
      </c>
      <c r="E231" s="67">
        <v>1930</v>
      </c>
      <c r="F231" s="68">
        <v>3744</v>
      </c>
      <c r="G231" s="85"/>
      <c r="J231"/>
      <c r="K231"/>
      <c r="L231"/>
    </row>
    <row r="232" spans="1:12" x14ac:dyDescent="0.15">
      <c r="A232" s="118">
        <v>223</v>
      </c>
      <c r="B232" s="66" t="s">
        <v>267</v>
      </c>
      <c r="C232" s="67">
        <v>1078</v>
      </c>
      <c r="D232" s="67">
        <v>1091</v>
      </c>
      <c r="E232" s="67">
        <v>1078</v>
      </c>
      <c r="F232" s="68">
        <v>2169</v>
      </c>
      <c r="G232" s="85"/>
      <c r="J232"/>
      <c r="K232"/>
      <c r="L232"/>
    </row>
    <row r="233" spans="1:12" x14ac:dyDescent="0.15">
      <c r="A233" s="118">
        <v>224</v>
      </c>
      <c r="B233" s="66" t="s">
        <v>273</v>
      </c>
      <c r="C233" s="67">
        <v>389</v>
      </c>
      <c r="D233" s="67">
        <v>385</v>
      </c>
      <c r="E233" s="67">
        <v>415</v>
      </c>
      <c r="F233" s="68">
        <v>800</v>
      </c>
      <c r="G233" s="85"/>
      <c r="J233"/>
      <c r="K233"/>
      <c r="L233"/>
    </row>
    <row r="234" spans="1:12" x14ac:dyDescent="0.15">
      <c r="A234" s="118">
        <v>225</v>
      </c>
      <c r="B234" s="66" t="s">
        <v>278</v>
      </c>
      <c r="C234" s="67">
        <v>870</v>
      </c>
      <c r="D234" s="67">
        <v>905</v>
      </c>
      <c r="E234" s="67">
        <v>889</v>
      </c>
      <c r="F234" s="68">
        <v>1794</v>
      </c>
      <c r="G234" s="85"/>
      <c r="J234"/>
      <c r="K234"/>
      <c r="L234"/>
    </row>
    <row r="235" spans="1:12" x14ac:dyDescent="0.15">
      <c r="A235" s="118">
        <v>226</v>
      </c>
      <c r="B235" s="66" t="s">
        <v>283</v>
      </c>
      <c r="C235" s="67">
        <v>1092</v>
      </c>
      <c r="D235" s="67">
        <v>1368</v>
      </c>
      <c r="E235" s="67">
        <v>1375</v>
      </c>
      <c r="F235" s="68">
        <v>2743</v>
      </c>
      <c r="G235" s="85"/>
      <c r="J235"/>
      <c r="K235"/>
      <c r="L235"/>
    </row>
    <row r="236" spans="1:12" x14ac:dyDescent="0.15">
      <c r="A236" s="118">
        <v>227</v>
      </c>
      <c r="B236" s="66" t="s">
        <v>288</v>
      </c>
      <c r="C236" s="67">
        <v>1074</v>
      </c>
      <c r="D236" s="67">
        <v>1278</v>
      </c>
      <c r="E236" s="67">
        <v>1360</v>
      </c>
      <c r="F236" s="68">
        <v>2638</v>
      </c>
      <c r="G236" s="85"/>
      <c r="J236"/>
      <c r="K236"/>
      <c r="L236"/>
    </row>
    <row r="237" spans="1:12" x14ac:dyDescent="0.15">
      <c r="A237" s="118">
        <v>228</v>
      </c>
      <c r="B237" s="66" t="s">
        <v>293</v>
      </c>
      <c r="C237" s="67">
        <v>779</v>
      </c>
      <c r="D237" s="67">
        <v>711</v>
      </c>
      <c r="E237" s="67">
        <v>794</v>
      </c>
      <c r="F237" s="68">
        <v>1505</v>
      </c>
      <c r="G237" s="85"/>
      <c r="J237"/>
      <c r="K237"/>
      <c r="L237"/>
    </row>
    <row r="238" spans="1:12" x14ac:dyDescent="0.15">
      <c r="A238" s="118">
        <v>229</v>
      </c>
      <c r="B238" s="66" t="s">
        <v>298</v>
      </c>
      <c r="C238" s="67">
        <v>578</v>
      </c>
      <c r="D238" s="67">
        <v>545</v>
      </c>
      <c r="E238" s="67">
        <v>566</v>
      </c>
      <c r="F238" s="68">
        <v>1111</v>
      </c>
      <c r="G238" s="85"/>
      <c r="J238"/>
      <c r="K238"/>
      <c r="L238"/>
    </row>
    <row r="239" spans="1:12" x14ac:dyDescent="0.15">
      <c r="A239" s="118">
        <v>230</v>
      </c>
      <c r="B239" s="66" t="s">
        <v>303</v>
      </c>
      <c r="C239" s="67">
        <v>603</v>
      </c>
      <c r="D239" s="67">
        <v>691</v>
      </c>
      <c r="E239" s="67">
        <v>711</v>
      </c>
      <c r="F239" s="68">
        <v>1402</v>
      </c>
      <c r="G239" s="85"/>
      <c r="J239"/>
      <c r="K239"/>
      <c r="L239"/>
    </row>
    <row r="240" spans="1:12" x14ac:dyDescent="0.15">
      <c r="A240" s="118">
        <v>231</v>
      </c>
      <c r="B240" s="66" t="s">
        <v>308</v>
      </c>
      <c r="C240" s="67">
        <v>442</v>
      </c>
      <c r="D240" s="67">
        <v>507</v>
      </c>
      <c r="E240" s="67">
        <v>516</v>
      </c>
      <c r="F240" s="68">
        <v>1023</v>
      </c>
      <c r="G240" s="85"/>
      <c r="J240"/>
      <c r="K240"/>
      <c r="L240"/>
    </row>
    <row r="241" spans="1:12" x14ac:dyDescent="0.15">
      <c r="A241" s="118">
        <v>232</v>
      </c>
      <c r="B241" s="66" t="s">
        <v>313</v>
      </c>
      <c r="C241" s="67">
        <v>1570</v>
      </c>
      <c r="D241" s="67">
        <v>1638</v>
      </c>
      <c r="E241" s="67">
        <v>1829</v>
      </c>
      <c r="F241" s="68">
        <v>3467</v>
      </c>
      <c r="G241" s="85"/>
      <c r="J241"/>
      <c r="K241"/>
      <c r="L241"/>
    </row>
    <row r="242" spans="1:12" x14ac:dyDescent="0.15">
      <c r="A242" s="118">
        <v>233</v>
      </c>
      <c r="B242" s="66" t="s">
        <v>318</v>
      </c>
      <c r="C242" s="67">
        <v>857</v>
      </c>
      <c r="D242" s="67">
        <v>816</v>
      </c>
      <c r="E242" s="67">
        <v>873</v>
      </c>
      <c r="F242" s="68">
        <v>1689</v>
      </c>
      <c r="G242" s="85"/>
      <c r="J242"/>
      <c r="K242"/>
      <c r="L242"/>
    </row>
    <row r="243" spans="1:12" x14ac:dyDescent="0.15">
      <c r="A243" s="118">
        <v>234</v>
      </c>
      <c r="B243" s="66" t="s">
        <v>323</v>
      </c>
      <c r="C243" s="67">
        <v>983</v>
      </c>
      <c r="D243" s="67">
        <v>903</v>
      </c>
      <c r="E243" s="67">
        <v>948</v>
      </c>
      <c r="F243" s="68">
        <v>1851</v>
      </c>
      <c r="G243" s="85"/>
      <c r="J243"/>
      <c r="K243"/>
      <c r="L243"/>
    </row>
    <row r="244" spans="1:12" x14ac:dyDescent="0.15">
      <c r="A244" s="118">
        <v>235</v>
      </c>
      <c r="B244" s="66" t="s">
        <v>327</v>
      </c>
      <c r="C244" s="67">
        <v>806</v>
      </c>
      <c r="D244" s="67">
        <v>755</v>
      </c>
      <c r="E244" s="67">
        <v>731</v>
      </c>
      <c r="F244" s="68">
        <v>1486</v>
      </c>
      <c r="G244" s="85"/>
      <c r="J244"/>
      <c r="K244"/>
      <c r="L244"/>
    </row>
    <row r="245" spans="1:12" x14ac:dyDescent="0.15">
      <c r="A245" s="118">
        <v>236</v>
      </c>
      <c r="B245" s="66" t="s">
        <v>332</v>
      </c>
      <c r="C245" s="67">
        <v>607</v>
      </c>
      <c r="D245" s="67">
        <v>568</v>
      </c>
      <c r="E245" s="67">
        <v>579</v>
      </c>
      <c r="F245" s="68">
        <v>1147</v>
      </c>
      <c r="G245" s="85"/>
      <c r="J245"/>
      <c r="K245"/>
      <c r="L245"/>
    </row>
    <row r="246" spans="1:12" x14ac:dyDescent="0.15">
      <c r="A246" s="118">
        <v>237</v>
      </c>
      <c r="B246" s="66" t="s">
        <v>337</v>
      </c>
      <c r="C246" s="67">
        <v>981</v>
      </c>
      <c r="D246" s="67">
        <v>923</v>
      </c>
      <c r="E246" s="67">
        <v>911</v>
      </c>
      <c r="F246" s="68">
        <v>1834</v>
      </c>
      <c r="G246" s="85"/>
      <c r="J246"/>
      <c r="K246"/>
      <c r="L246"/>
    </row>
    <row r="247" spans="1:12" x14ac:dyDescent="0.15">
      <c r="A247" s="118">
        <v>238</v>
      </c>
      <c r="B247" s="66" t="s">
        <v>342</v>
      </c>
      <c r="C247" s="67">
        <v>698</v>
      </c>
      <c r="D247" s="67">
        <v>719</v>
      </c>
      <c r="E247" s="67">
        <v>680</v>
      </c>
      <c r="F247" s="68">
        <v>1399</v>
      </c>
      <c r="G247" s="85"/>
      <c r="J247"/>
      <c r="K247"/>
      <c r="L247"/>
    </row>
    <row r="248" spans="1:12" x14ac:dyDescent="0.15">
      <c r="A248" s="118">
        <v>239</v>
      </c>
      <c r="B248" s="66" t="s">
        <v>347</v>
      </c>
      <c r="C248" s="67">
        <v>51</v>
      </c>
      <c r="D248" s="67">
        <v>20</v>
      </c>
      <c r="E248" s="67">
        <v>34</v>
      </c>
      <c r="F248" s="68">
        <v>54</v>
      </c>
      <c r="G248" s="85"/>
      <c r="J248"/>
      <c r="K248"/>
      <c r="L248"/>
    </row>
    <row r="249" spans="1:12" x14ac:dyDescent="0.15">
      <c r="A249" s="118">
        <v>240</v>
      </c>
      <c r="B249" s="66" t="s">
        <v>352</v>
      </c>
      <c r="C249" s="67">
        <v>952</v>
      </c>
      <c r="D249" s="67">
        <v>1113</v>
      </c>
      <c r="E249" s="67">
        <v>1084</v>
      </c>
      <c r="F249" s="68">
        <v>2197</v>
      </c>
      <c r="G249" s="85"/>
      <c r="J249"/>
      <c r="K249"/>
      <c r="L249"/>
    </row>
    <row r="250" spans="1:12" x14ac:dyDescent="0.15">
      <c r="A250" s="118">
        <v>241</v>
      </c>
      <c r="B250" s="66" t="s">
        <v>17</v>
      </c>
      <c r="C250" s="67">
        <v>636</v>
      </c>
      <c r="D250" s="67">
        <v>643</v>
      </c>
      <c r="E250" s="67">
        <v>701</v>
      </c>
      <c r="F250" s="68">
        <v>1344</v>
      </c>
      <c r="G250" s="85"/>
      <c r="J250"/>
      <c r="K250"/>
      <c r="L250"/>
    </row>
    <row r="251" spans="1:12" x14ac:dyDescent="0.15">
      <c r="A251" s="118">
        <v>242</v>
      </c>
      <c r="B251" s="66" t="s">
        <v>23</v>
      </c>
      <c r="C251" s="67">
        <v>715</v>
      </c>
      <c r="D251" s="67">
        <v>774</v>
      </c>
      <c r="E251" s="67">
        <v>784</v>
      </c>
      <c r="F251" s="68">
        <v>1558</v>
      </c>
      <c r="G251" s="85"/>
      <c r="J251"/>
      <c r="K251"/>
      <c r="L251"/>
    </row>
    <row r="252" spans="1:12" x14ac:dyDescent="0.15">
      <c r="A252" s="118">
        <v>243</v>
      </c>
      <c r="B252" s="66" t="s">
        <v>29</v>
      </c>
      <c r="C252" s="67">
        <v>1091</v>
      </c>
      <c r="D252" s="67">
        <v>1340</v>
      </c>
      <c r="E252" s="67">
        <v>1338</v>
      </c>
      <c r="F252" s="68">
        <v>2678</v>
      </c>
      <c r="G252" s="85"/>
      <c r="J252"/>
      <c r="K252"/>
      <c r="L252"/>
    </row>
    <row r="253" spans="1:12" x14ac:dyDescent="0.15">
      <c r="A253" s="118">
        <v>244</v>
      </c>
      <c r="B253" s="66" t="s">
        <v>35</v>
      </c>
      <c r="C253" s="67">
        <v>968</v>
      </c>
      <c r="D253" s="67">
        <v>1139</v>
      </c>
      <c r="E253" s="67">
        <v>1091</v>
      </c>
      <c r="F253" s="68">
        <v>2230</v>
      </c>
      <c r="G253" s="85"/>
      <c r="J253"/>
      <c r="K253"/>
      <c r="L253"/>
    </row>
    <row r="254" spans="1:12" x14ac:dyDescent="0.15">
      <c r="A254" s="118">
        <v>245</v>
      </c>
      <c r="B254" s="66" t="s">
        <v>41</v>
      </c>
      <c r="C254" s="67">
        <v>92</v>
      </c>
      <c r="D254" s="67">
        <v>84</v>
      </c>
      <c r="E254" s="67">
        <v>82</v>
      </c>
      <c r="F254" s="68">
        <v>166</v>
      </c>
      <c r="G254" s="85"/>
      <c r="J254"/>
      <c r="K254"/>
      <c r="L254"/>
    </row>
    <row r="255" spans="1:12" x14ac:dyDescent="0.15">
      <c r="A255" s="118">
        <v>246</v>
      </c>
      <c r="B255" s="79" t="s">
        <v>47</v>
      </c>
      <c r="C255" s="67">
        <v>534</v>
      </c>
      <c r="D255" s="67">
        <v>483</v>
      </c>
      <c r="E255" s="67">
        <v>511</v>
      </c>
      <c r="F255" s="68">
        <v>994</v>
      </c>
      <c r="G255" s="85"/>
      <c r="J255"/>
      <c r="K255"/>
      <c r="L255"/>
    </row>
    <row r="256" spans="1:12" x14ac:dyDescent="0.15">
      <c r="A256" s="118">
        <v>247</v>
      </c>
      <c r="B256" s="79" t="s">
        <v>53</v>
      </c>
      <c r="C256" s="67">
        <v>645</v>
      </c>
      <c r="D256" s="67">
        <v>656</v>
      </c>
      <c r="E256" s="67">
        <v>590</v>
      </c>
      <c r="F256" s="68">
        <v>1246</v>
      </c>
      <c r="G256" s="85"/>
      <c r="J256"/>
      <c r="K256"/>
      <c r="L256"/>
    </row>
    <row r="257" spans="1:12" x14ac:dyDescent="0.15">
      <c r="A257" s="118">
        <v>248</v>
      </c>
      <c r="B257" s="79" t="s">
        <v>59</v>
      </c>
      <c r="C257" s="67">
        <v>1285</v>
      </c>
      <c r="D257" s="67">
        <v>1405</v>
      </c>
      <c r="E257" s="67">
        <v>1440</v>
      </c>
      <c r="F257" s="68">
        <v>2845</v>
      </c>
      <c r="G257" s="85"/>
      <c r="J257"/>
      <c r="K257"/>
      <c r="L257"/>
    </row>
    <row r="258" spans="1:12" x14ac:dyDescent="0.15">
      <c r="A258" s="118">
        <v>249</v>
      </c>
      <c r="B258" s="79" t="s">
        <v>65</v>
      </c>
      <c r="C258" s="67">
        <v>548</v>
      </c>
      <c r="D258" s="67">
        <v>572</v>
      </c>
      <c r="E258" s="67">
        <v>485</v>
      </c>
      <c r="F258" s="68">
        <v>1057</v>
      </c>
      <c r="G258" s="85"/>
      <c r="J258"/>
      <c r="K258"/>
      <c r="L258"/>
    </row>
    <row r="259" spans="1:12" x14ac:dyDescent="0.15">
      <c r="A259" s="118">
        <v>250</v>
      </c>
      <c r="B259" s="79" t="s">
        <v>71</v>
      </c>
      <c r="C259" s="67">
        <v>600</v>
      </c>
      <c r="D259" s="67">
        <v>713</v>
      </c>
      <c r="E259" s="67">
        <v>705</v>
      </c>
      <c r="F259" s="68">
        <v>1418</v>
      </c>
      <c r="G259" s="85"/>
      <c r="J259"/>
      <c r="K259"/>
      <c r="L259"/>
    </row>
    <row r="260" spans="1:12" x14ac:dyDescent="0.15">
      <c r="A260" s="118">
        <v>251</v>
      </c>
      <c r="B260" s="79" t="s">
        <v>77</v>
      </c>
      <c r="C260" s="67">
        <v>1220</v>
      </c>
      <c r="D260" s="67">
        <v>1388</v>
      </c>
      <c r="E260" s="67">
        <v>1435</v>
      </c>
      <c r="F260" s="68">
        <v>2823</v>
      </c>
      <c r="G260" s="85"/>
      <c r="J260"/>
      <c r="K260"/>
      <c r="L260"/>
    </row>
    <row r="261" spans="1:12" x14ac:dyDescent="0.15">
      <c r="A261" s="118">
        <v>252</v>
      </c>
      <c r="B261" s="81" t="s">
        <v>83</v>
      </c>
      <c r="C261" s="67">
        <v>506</v>
      </c>
      <c r="D261" s="67">
        <v>498</v>
      </c>
      <c r="E261" s="67">
        <v>486</v>
      </c>
      <c r="F261" s="68">
        <v>984</v>
      </c>
      <c r="G261" s="85"/>
      <c r="J261"/>
      <c r="K261"/>
      <c r="L261"/>
    </row>
    <row r="262" spans="1:12" x14ac:dyDescent="0.15">
      <c r="A262" s="118">
        <v>253</v>
      </c>
      <c r="B262" s="79" t="s">
        <v>89</v>
      </c>
      <c r="C262" s="67">
        <v>158</v>
      </c>
      <c r="D262" s="67">
        <v>138</v>
      </c>
      <c r="E262" s="67">
        <v>99</v>
      </c>
      <c r="F262" s="68">
        <v>237</v>
      </c>
      <c r="G262" s="85"/>
      <c r="J262"/>
      <c r="K262"/>
      <c r="L262"/>
    </row>
    <row r="263" spans="1:12" x14ac:dyDescent="0.15">
      <c r="A263" s="118">
        <v>254</v>
      </c>
      <c r="B263" s="79" t="s">
        <v>95</v>
      </c>
      <c r="C263" s="67">
        <v>50</v>
      </c>
      <c r="D263" s="67">
        <v>36</v>
      </c>
      <c r="E263" s="67">
        <v>56</v>
      </c>
      <c r="F263" s="68">
        <v>92</v>
      </c>
      <c r="G263" s="85"/>
      <c r="J263"/>
      <c r="K263"/>
      <c r="L263"/>
    </row>
    <row r="264" spans="1:12" x14ac:dyDescent="0.15">
      <c r="A264" s="118">
        <v>255</v>
      </c>
      <c r="B264" s="79" t="s">
        <v>101</v>
      </c>
      <c r="C264" s="67">
        <v>381</v>
      </c>
      <c r="D264" s="67">
        <v>464</v>
      </c>
      <c r="E264" s="67">
        <v>502</v>
      </c>
      <c r="F264" s="68">
        <v>966</v>
      </c>
      <c r="G264" s="85"/>
      <c r="J264"/>
      <c r="K264"/>
      <c r="L264"/>
    </row>
    <row r="265" spans="1:12" x14ac:dyDescent="0.15">
      <c r="A265" s="118">
        <v>256</v>
      </c>
      <c r="B265" s="79" t="s">
        <v>107</v>
      </c>
      <c r="C265" s="67">
        <v>816</v>
      </c>
      <c r="D265" s="67">
        <v>1000</v>
      </c>
      <c r="E265" s="67">
        <v>927</v>
      </c>
      <c r="F265" s="68">
        <v>1927</v>
      </c>
      <c r="G265" s="85"/>
      <c r="J265"/>
      <c r="K265"/>
      <c r="L265"/>
    </row>
    <row r="266" spans="1:12" x14ac:dyDescent="0.15">
      <c r="A266" s="118">
        <v>257</v>
      </c>
      <c r="B266" s="79" t="s">
        <v>113</v>
      </c>
      <c r="C266" s="67">
        <v>255</v>
      </c>
      <c r="D266" s="67">
        <v>295</v>
      </c>
      <c r="E266" s="67">
        <v>317</v>
      </c>
      <c r="F266" s="68">
        <v>612</v>
      </c>
      <c r="G266" s="85"/>
      <c r="J266"/>
      <c r="K266"/>
      <c r="L266"/>
    </row>
    <row r="267" spans="1:12" x14ac:dyDescent="0.15">
      <c r="A267" s="118">
        <v>258</v>
      </c>
      <c r="B267" s="79" t="s">
        <v>118</v>
      </c>
      <c r="C267" s="67">
        <v>796</v>
      </c>
      <c r="D267" s="67">
        <v>895</v>
      </c>
      <c r="E267" s="67">
        <v>925</v>
      </c>
      <c r="F267" s="68">
        <v>1820</v>
      </c>
      <c r="G267" s="85"/>
      <c r="J267"/>
      <c r="K267"/>
      <c r="L267"/>
    </row>
    <row r="268" spans="1:12" x14ac:dyDescent="0.15">
      <c r="A268" s="118">
        <v>259</v>
      </c>
      <c r="B268" s="79" t="s">
        <v>124</v>
      </c>
      <c r="C268" s="67">
        <v>600</v>
      </c>
      <c r="D268" s="67">
        <v>642</v>
      </c>
      <c r="E268" s="67">
        <v>600</v>
      </c>
      <c r="F268" s="68">
        <v>1242</v>
      </c>
      <c r="G268" s="85"/>
      <c r="J268"/>
      <c r="K268"/>
      <c r="L268"/>
    </row>
    <row r="269" spans="1:12" x14ac:dyDescent="0.15">
      <c r="A269" s="118">
        <v>260</v>
      </c>
      <c r="B269" s="79" t="s">
        <v>130</v>
      </c>
      <c r="C269" s="67">
        <v>442</v>
      </c>
      <c r="D269" s="67">
        <v>464</v>
      </c>
      <c r="E269" s="67">
        <v>479</v>
      </c>
      <c r="F269" s="68">
        <v>943</v>
      </c>
      <c r="G269" s="85"/>
      <c r="J269"/>
      <c r="K269"/>
      <c r="L269"/>
    </row>
    <row r="270" spans="1:12" x14ac:dyDescent="0.15">
      <c r="A270" s="118">
        <v>261</v>
      </c>
      <c r="B270" s="79" t="s">
        <v>136</v>
      </c>
      <c r="C270" s="67">
        <v>791</v>
      </c>
      <c r="D270" s="67">
        <v>854</v>
      </c>
      <c r="E270" s="67">
        <v>892</v>
      </c>
      <c r="F270" s="68">
        <v>1746</v>
      </c>
      <c r="G270" s="85"/>
      <c r="J270"/>
      <c r="K270"/>
      <c r="L270"/>
    </row>
    <row r="271" spans="1:12" x14ac:dyDescent="0.15">
      <c r="A271" s="118">
        <v>262</v>
      </c>
      <c r="B271" s="79" t="s">
        <v>142</v>
      </c>
      <c r="C271" s="67">
        <v>610</v>
      </c>
      <c r="D271" s="67">
        <v>711</v>
      </c>
      <c r="E271" s="67">
        <v>689</v>
      </c>
      <c r="F271" s="68">
        <v>1400</v>
      </c>
      <c r="G271" s="85"/>
      <c r="J271"/>
      <c r="K271"/>
      <c r="L271"/>
    </row>
    <row r="272" spans="1:12" x14ac:dyDescent="0.15">
      <c r="A272" s="118">
        <v>263</v>
      </c>
      <c r="B272" s="79" t="s">
        <v>148</v>
      </c>
      <c r="C272" s="67">
        <v>495</v>
      </c>
      <c r="D272" s="67">
        <v>689</v>
      </c>
      <c r="E272" s="67">
        <v>713</v>
      </c>
      <c r="F272" s="68">
        <v>1402</v>
      </c>
      <c r="G272" s="85"/>
      <c r="J272"/>
      <c r="K272"/>
      <c r="L272"/>
    </row>
    <row r="273" spans="1:12" x14ac:dyDescent="0.15">
      <c r="A273" s="118">
        <v>264</v>
      </c>
      <c r="B273" s="79" t="s">
        <v>154</v>
      </c>
      <c r="C273" s="67">
        <v>145</v>
      </c>
      <c r="D273" s="67">
        <v>156</v>
      </c>
      <c r="E273" s="67">
        <v>174</v>
      </c>
      <c r="F273" s="68">
        <v>330</v>
      </c>
      <c r="G273" s="85"/>
      <c r="J273"/>
      <c r="K273"/>
      <c r="L273"/>
    </row>
    <row r="274" spans="1:12" x14ac:dyDescent="0.15">
      <c r="A274" s="118">
        <v>265</v>
      </c>
      <c r="B274" s="79" t="s">
        <v>160</v>
      </c>
      <c r="C274" s="67">
        <v>508</v>
      </c>
      <c r="D274" s="67">
        <v>515</v>
      </c>
      <c r="E274" s="67">
        <v>521</v>
      </c>
      <c r="F274" s="68">
        <v>1036</v>
      </c>
      <c r="G274" s="85"/>
      <c r="J274"/>
      <c r="K274"/>
      <c r="L274"/>
    </row>
    <row r="275" spans="1:12" x14ac:dyDescent="0.15">
      <c r="A275" s="118">
        <v>266</v>
      </c>
      <c r="B275" s="79" t="s">
        <v>166</v>
      </c>
      <c r="C275" s="67">
        <v>638</v>
      </c>
      <c r="D275" s="67">
        <v>560</v>
      </c>
      <c r="E275" s="67">
        <v>558</v>
      </c>
      <c r="F275" s="68">
        <v>1118</v>
      </c>
      <c r="G275" s="85"/>
      <c r="J275"/>
      <c r="K275"/>
      <c r="L275"/>
    </row>
    <row r="276" spans="1:12" x14ac:dyDescent="0.15">
      <c r="A276" s="118">
        <v>267</v>
      </c>
      <c r="B276" s="79" t="s">
        <v>172</v>
      </c>
      <c r="C276" s="67">
        <v>575</v>
      </c>
      <c r="D276" s="67">
        <v>594</v>
      </c>
      <c r="E276" s="67">
        <v>543</v>
      </c>
      <c r="F276" s="68">
        <v>1137</v>
      </c>
      <c r="G276" s="85"/>
      <c r="J276"/>
      <c r="K276"/>
      <c r="L276"/>
    </row>
    <row r="277" spans="1:12" x14ac:dyDescent="0.15">
      <c r="A277" s="118">
        <v>268</v>
      </c>
      <c r="B277" s="79" t="s">
        <v>178</v>
      </c>
      <c r="C277" s="67">
        <v>860</v>
      </c>
      <c r="D277" s="67">
        <v>903</v>
      </c>
      <c r="E277" s="67">
        <v>896</v>
      </c>
      <c r="F277" s="68">
        <v>1799</v>
      </c>
      <c r="G277" s="85"/>
      <c r="J277"/>
      <c r="K277"/>
      <c r="L277"/>
    </row>
    <row r="278" spans="1:12" x14ac:dyDescent="0.15">
      <c r="A278" s="118">
        <v>269</v>
      </c>
      <c r="B278" s="79" t="s">
        <v>184</v>
      </c>
      <c r="C278" s="67">
        <v>802</v>
      </c>
      <c r="D278" s="67">
        <v>827</v>
      </c>
      <c r="E278" s="67">
        <v>828</v>
      </c>
      <c r="F278" s="68">
        <v>1655</v>
      </c>
      <c r="G278" s="85"/>
      <c r="J278"/>
      <c r="K278"/>
      <c r="L278"/>
    </row>
    <row r="279" spans="1:12" x14ac:dyDescent="0.15">
      <c r="A279" s="118">
        <v>270</v>
      </c>
      <c r="B279" s="81" t="s">
        <v>190</v>
      </c>
      <c r="C279" s="67">
        <v>472</v>
      </c>
      <c r="D279" s="67">
        <v>536</v>
      </c>
      <c r="E279" s="67">
        <v>533</v>
      </c>
      <c r="F279" s="68">
        <v>1069</v>
      </c>
      <c r="G279" s="85"/>
      <c r="J279"/>
      <c r="K279"/>
      <c r="L279"/>
    </row>
    <row r="280" spans="1:12" x14ac:dyDescent="0.15">
      <c r="A280" s="118">
        <v>271</v>
      </c>
      <c r="B280" s="81" t="s">
        <v>196</v>
      </c>
      <c r="C280" s="67">
        <v>1342</v>
      </c>
      <c r="D280" s="67">
        <v>1640</v>
      </c>
      <c r="E280" s="67">
        <v>1567</v>
      </c>
      <c r="F280" s="68">
        <v>3207</v>
      </c>
      <c r="G280" s="85"/>
      <c r="J280"/>
      <c r="K280"/>
      <c r="L280"/>
    </row>
    <row r="281" spans="1:12" x14ac:dyDescent="0.15">
      <c r="A281" s="118">
        <v>272</v>
      </c>
      <c r="B281" s="66" t="s">
        <v>202</v>
      </c>
      <c r="C281" s="67">
        <v>45979</v>
      </c>
      <c r="D281" s="67">
        <v>49665</v>
      </c>
      <c r="E281" s="67">
        <v>50121</v>
      </c>
      <c r="F281" s="68">
        <v>99786</v>
      </c>
      <c r="G281" s="85"/>
      <c r="J281"/>
      <c r="K281"/>
      <c r="L281"/>
    </row>
    <row r="282" spans="1:12" x14ac:dyDescent="0.15">
      <c r="A282" s="118">
        <v>273</v>
      </c>
      <c r="B282" s="66" t="s">
        <v>208</v>
      </c>
      <c r="C282" s="67">
        <v>2974</v>
      </c>
      <c r="D282" s="67">
        <v>3171</v>
      </c>
      <c r="E282" s="67">
        <v>3418</v>
      </c>
      <c r="F282" s="68">
        <v>6589</v>
      </c>
      <c r="G282" s="85"/>
      <c r="J282"/>
      <c r="K282"/>
      <c r="L282"/>
    </row>
    <row r="283" spans="1:12" x14ac:dyDescent="0.15">
      <c r="A283" s="118">
        <v>274</v>
      </c>
      <c r="B283" s="66" t="s">
        <v>214</v>
      </c>
      <c r="C283" s="67">
        <v>2276</v>
      </c>
      <c r="D283" s="67">
        <v>2308</v>
      </c>
      <c r="E283" s="67">
        <v>2270</v>
      </c>
      <c r="F283" s="68">
        <v>4578</v>
      </c>
      <c r="G283" s="85"/>
      <c r="J283"/>
      <c r="K283"/>
      <c r="L283"/>
    </row>
    <row r="284" spans="1:12" x14ac:dyDescent="0.15">
      <c r="A284" s="118">
        <v>275</v>
      </c>
      <c r="B284" s="66" t="s">
        <v>220</v>
      </c>
      <c r="C284" s="67">
        <v>850</v>
      </c>
      <c r="D284" s="67">
        <v>909</v>
      </c>
      <c r="E284" s="67">
        <v>929</v>
      </c>
      <c r="F284" s="68">
        <v>1838</v>
      </c>
      <c r="G284" s="85"/>
      <c r="J284"/>
      <c r="K284"/>
      <c r="L284"/>
    </row>
    <row r="285" spans="1:12" x14ac:dyDescent="0.15">
      <c r="A285" s="118">
        <v>276</v>
      </c>
      <c r="B285" s="66" t="s">
        <v>226</v>
      </c>
      <c r="C285" s="67">
        <v>156</v>
      </c>
      <c r="D285" s="67">
        <v>183</v>
      </c>
      <c r="E285" s="67">
        <v>185</v>
      </c>
      <c r="F285" s="68">
        <v>368</v>
      </c>
      <c r="G285" s="85"/>
      <c r="J285"/>
      <c r="K285"/>
      <c r="L285"/>
    </row>
    <row r="286" spans="1:12" x14ac:dyDescent="0.15">
      <c r="A286" s="118">
        <v>277</v>
      </c>
      <c r="B286" s="66" t="s">
        <v>232</v>
      </c>
      <c r="C286" s="67">
        <v>0</v>
      </c>
      <c r="D286" s="67">
        <v>0</v>
      </c>
      <c r="E286" s="67">
        <v>0</v>
      </c>
      <c r="F286" s="68">
        <v>0</v>
      </c>
      <c r="G286" s="85"/>
      <c r="J286"/>
      <c r="K286"/>
      <c r="L286"/>
    </row>
    <row r="287" spans="1:12" x14ac:dyDescent="0.15">
      <c r="A287" s="118">
        <v>278</v>
      </c>
      <c r="B287" s="66" t="s">
        <v>238</v>
      </c>
      <c r="C287" s="67">
        <v>601</v>
      </c>
      <c r="D287" s="67">
        <v>672</v>
      </c>
      <c r="E287" s="67">
        <v>630</v>
      </c>
      <c r="F287" s="68">
        <v>1302</v>
      </c>
      <c r="G287" s="85"/>
      <c r="J287"/>
      <c r="K287"/>
      <c r="L287"/>
    </row>
    <row r="288" spans="1:12" x14ac:dyDescent="0.15">
      <c r="A288" s="118">
        <v>279</v>
      </c>
      <c r="B288" s="66" t="s">
        <v>244</v>
      </c>
      <c r="C288" s="67">
        <v>832</v>
      </c>
      <c r="D288" s="67">
        <v>955</v>
      </c>
      <c r="E288" s="67">
        <v>904</v>
      </c>
      <c r="F288" s="68">
        <v>1859</v>
      </c>
      <c r="G288" s="85"/>
      <c r="J288"/>
      <c r="K288"/>
      <c r="L288"/>
    </row>
    <row r="289" spans="1:12" x14ac:dyDescent="0.15">
      <c r="A289" s="118">
        <v>280</v>
      </c>
      <c r="B289" s="66" t="s">
        <v>250</v>
      </c>
      <c r="C289" s="67">
        <v>815</v>
      </c>
      <c r="D289" s="67">
        <v>848</v>
      </c>
      <c r="E289" s="67">
        <v>806</v>
      </c>
      <c r="F289" s="68">
        <v>1654</v>
      </c>
      <c r="G289" s="85"/>
      <c r="J289"/>
      <c r="K289"/>
      <c r="L289"/>
    </row>
    <row r="290" spans="1:12" x14ac:dyDescent="0.15">
      <c r="A290" s="118">
        <v>281</v>
      </c>
      <c r="B290" s="66" t="s">
        <v>256</v>
      </c>
      <c r="C290" s="67">
        <v>549</v>
      </c>
      <c r="D290" s="67">
        <v>571</v>
      </c>
      <c r="E290" s="67">
        <v>513</v>
      </c>
      <c r="F290" s="68">
        <v>1084</v>
      </c>
      <c r="G290" s="85"/>
      <c r="J290"/>
      <c r="K290"/>
      <c r="L290"/>
    </row>
    <row r="291" spans="1:12" x14ac:dyDescent="0.15">
      <c r="A291" s="118">
        <v>282</v>
      </c>
      <c r="B291" s="66" t="s">
        <v>262</v>
      </c>
      <c r="C291" s="67">
        <v>712</v>
      </c>
      <c r="D291" s="67">
        <v>705</v>
      </c>
      <c r="E291" s="67">
        <v>692</v>
      </c>
      <c r="F291" s="68">
        <v>1397</v>
      </c>
      <c r="G291" s="85"/>
      <c r="J291"/>
      <c r="K291"/>
      <c r="L291"/>
    </row>
    <row r="292" spans="1:12" x14ac:dyDescent="0.15">
      <c r="A292" s="118">
        <v>283</v>
      </c>
      <c r="B292" s="66" t="s">
        <v>268</v>
      </c>
      <c r="C292" s="67">
        <v>588</v>
      </c>
      <c r="D292" s="67">
        <v>647</v>
      </c>
      <c r="E292" s="67">
        <v>566</v>
      </c>
      <c r="F292" s="68">
        <v>1213</v>
      </c>
      <c r="G292" s="85"/>
      <c r="J292"/>
      <c r="K292"/>
      <c r="L292"/>
    </row>
    <row r="293" spans="1:12" x14ac:dyDescent="0.15">
      <c r="A293" s="118">
        <v>284</v>
      </c>
      <c r="B293" s="66" t="s">
        <v>274</v>
      </c>
      <c r="C293" s="67">
        <v>355</v>
      </c>
      <c r="D293" s="67">
        <v>412</v>
      </c>
      <c r="E293" s="67">
        <v>416</v>
      </c>
      <c r="F293" s="68">
        <v>828</v>
      </c>
      <c r="G293" s="85"/>
      <c r="J293"/>
      <c r="K293"/>
      <c r="L293"/>
    </row>
    <row r="294" spans="1:12" x14ac:dyDescent="0.15">
      <c r="A294" s="118">
        <v>285</v>
      </c>
      <c r="B294" s="66" t="s">
        <v>279</v>
      </c>
      <c r="C294" s="67">
        <v>556</v>
      </c>
      <c r="D294" s="67">
        <v>625</v>
      </c>
      <c r="E294" s="67">
        <v>636</v>
      </c>
      <c r="F294" s="68">
        <v>1261</v>
      </c>
      <c r="G294" s="85"/>
      <c r="J294"/>
      <c r="K294"/>
      <c r="L294"/>
    </row>
    <row r="295" spans="1:12" x14ac:dyDescent="0.15">
      <c r="A295" s="118">
        <v>286</v>
      </c>
      <c r="B295" s="66" t="s">
        <v>284</v>
      </c>
      <c r="C295" s="67">
        <v>169</v>
      </c>
      <c r="D295" s="67">
        <v>192</v>
      </c>
      <c r="E295" s="67">
        <v>181</v>
      </c>
      <c r="F295" s="68">
        <v>373</v>
      </c>
      <c r="G295" s="85"/>
      <c r="J295"/>
      <c r="K295"/>
      <c r="L295"/>
    </row>
    <row r="296" spans="1:12" x14ac:dyDescent="0.15">
      <c r="A296" s="118">
        <v>287</v>
      </c>
      <c r="B296" s="66" t="s">
        <v>289</v>
      </c>
      <c r="C296" s="67">
        <v>0</v>
      </c>
      <c r="D296" s="67">
        <v>0</v>
      </c>
      <c r="E296" s="67">
        <v>0</v>
      </c>
      <c r="F296" s="68">
        <v>0</v>
      </c>
      <c r="G296" s="85"/>
      <c r="J296"/>
      <c r="K296"/>
      <c r="L296"/>
    </row>
    <row r="297" spans="1:12" x14ac:dyDescent="0.15">
      <c r="A297" s="118">
        <v>288</v>
      </c>
      <c r="B297" s="66" t="s">
        <v>294</v>
      </c>
      <c r="C297" s="67">
        <v>490</v>
      </c>
      <c r="D297" s="67">
        <v>541</v>
      </c>
      <c r="E297" s="67">
        <v>538</v>
      </c>
      <c r="F297" s="68">
        <v>1079</v>
      </c>
      <c r="G297" s="85"/>
      <c r="J297"/>
      <c r="K297"/>
      <c r="L297"/>
    </row>
    <row r="298" spans="1:12" x14ac:dyDescent="0.15">
      <c r="A298" s="118">
        <v>289</v>
      </c>
      <c r="B298" s="66" t="s">
        <v>299</v>
      </c>
      <c r="C298" s="67">
        <v>222</v>
      </c>
      <c r="D298" s="67">
        <v>260</v>
      </c>
      <c r="E298" s="67">
        <v>231</v>
      </c>
      <c r="F298" s="68">
        <v>491</v>
      </c>
      <c r="G298" s="85"/>
      <c r="J298"/>
      <c r="K298"/>
      <c r="L298"/>
    </row>
    <row r="299" spans="1:12" x14ac:dyDescent="0.15">
      <c r="A299" s="118">
        <v>290</v>
      </c>
      <c r="B299" s="66" t="s">
        <v>304</v>
      </c>
      <c r="C299" s="67">
        <v>20</v>
      </c>
      <c r="D299" s="67">
        <v>10</v>
      </c>
      <c r="E299" s="67">
        <v>15</v>
      </c>
      <c r="F299" s="68">
        <v>25</v>
      </c>
      <c r="G299" s="85"/>
      <c r="J299"/>
      <c r="K299"/>
      <c r="L299"/>
    </row>
    <row r="300" spans="1:12" x14ac:dyDescent="0.15">
      <c r="A300" s="118">
        <v>291</v>
      </c>
      <c r="B300" s="66" t="s">
        <v>309</v>
      </c>
      <c r="C300" s="67">
        <v>0</v>
      </c>
      <c r="D300" s="67">
        <v>0</v>
      </c>
      <c r="E300" s="67">
        <v>0</v>
      </c>
      <c r="F300" s="68">
        <v>0</v>
      </c>
      <c r="G300" s="85"/>
      <c r="J300"/>
      <c r="K300"/>
      <c r="L300"/>
    </row>
    <row r="301" spans="1:12" x14ac:dyDescent="0.15">
      <c r="A301" s="118">
        <v>292</v>
      </c>
      <c r="B301" s="66" t="s">
        <v>314</v>
      </c>
      <c r="C301" s="67">
        <v>2494</v>
      </c>
      <c r="D301" s="67">
        <v>2439</v>
      </c>
      <c r="E301" s="67">
        <v>1993</v>
      </c>
      <c r="F301" s="68">
        <v>4432</v>
      </c>
      <c r="G301" s="85"/>
      <c r="J301"/>
      <c r="K301"/>
      <c r="L301"/>
    </row>
    <row r="302" spans="1:12" x14ac:dyDescent="0.15">
      <c r="A302" s="118">
        <v>293</v>
      </c>
      <c r="B302" s="66" t="s">
        <v>319</v>
      </c>
      <c r="C302" s="67">
        <v>284</v>
      </c>
      <c r="D302" s="67">
        <v>316</v>
      </c>
      <c r="E302" s="67">
        <v>291</v>
      </c>
      <c r="F302" s="68">
        <v>607</v>
      </c>
      <c r="G302" s="85"/>
      <c r="J302"/>
      <c r="K302"/>
      <c r="L302"/>
    </row>
    <row r="303" spans="1:12" x14ac:dyDescent="0.15">
      <c r="A303" s="118">
        <v>294</v>
      </c>
      <c r="B303" s="66" t="s">
        <v>97</v>
      </c>
      <c r="C303" s="67">
        <v>0</v>
      </c>
      <c r="D303" s="67">
        <v>0</v>
      </c>
      <c r="E303" s="67">
        <v>0</v>
      </c>
      <c r="F303" s="68">
        <v>0</v>
      </c>
      <c r="G303" s="85"/>
      <c r="J303"/>
      <c r="K303"/>
      <c r="L303"/>
    </row>
    <row r="304" spans="1:12" x14ac:dyDescent="0.15">
      <c r="A304" s="118">
        <v>295</v>
      </c>
      <c r="B304" s="66" t="s">
        <v>328</v>
      </c>
      <c r="C304" s="67">
        <v>3172</v>
      </c>
      <c r="D304" s="67">
        <v>3621</v>
      </c>
      <c r="E304" s="67">
        <v>3597</v>
      </c>
      <c r="F304" s="68">
        <v>7218</v>
      </c>
      <c r="G304" s="85"/>
      <c r="J304"/>
      <c r="K304"/>
      <c r="L304"/>
    </row>
    <row r="305" spans="1:12" x14ac:dyDescent="0.15">
      <c r="A305" s="118">
        <v>296</v>
      </c>
      <c r="B305" s="66" t="s">
        <v>333</v>
      </c>
      <c r="C305" s="67">
        <v>2265</v>
      </c>
      <c r="D305" s="67">
        <v>2623</v>
      </c>
      <c r="E305" s="67">
        <v>2487</v>
      </c>
      <c r="F305" s="68">
        <v>5110</v>
      </c>
      <c r="G305" s="85"/>
      <c r="J305"/>
      <c r="K305"/>
      <c r="L305"/>
    </row>
    <row r="306" spans="1:12" x14ac:dyDescent="0.15">
      <c r="A306" s="118">
        <v>297</v>
      </c>
      <c r="B306" s="66" t="s">
        <v>338</v>
      </c>
      <c r="C306" s="67">
        <v>0</v>
      </c>
      <c r="D306" s="67">
        <v>0</v>
      </c>
      <c r="E306" s="67">
        <v>0</v>
      </c>
      <c r="F306" s="68">
        <v>0</v>
      </c>
      <c r="G306" s="85"/>
      <c r="J306"/>
      <c r="K306"/>
      <c r="L306"/>
    </row>
    <row r="307" spans="1:12" x14ac:dyDescent="0.15">
      <c r="A307" s="118">
        <v>298</v>
      </c>
      <c r="B307" s="66" t="s">
        <v>343</v>
      </c>
      <c r="C307" s="67">
        <v>0</v>
      </c>
      <c r="D307" s="67">
        <v>0</v>
      </c>
      <c r="E307" s="67">
        <v>0</v>
      </c>
      <c r="F307" s="68">
        <v>0</v>
      </c>
      <c r="G307" s="85"/>
      <c r="J307"/>
      <c r="K307"/>
      <c r="L307"/>
    </row>
    <row r="308" spans="1:12" x14ac:dyDescent="0.15">
      <c r="A308" s="118">
        <v>299</v>
      </c>
      <c r="B308" s="66" t="s">
        <v>348</v>
      </c>
      <c r="C308" s="67">
        <v>734</v>
      </c>
      <c r="D308" s="67">
        <v>778</v>
      </c>
      <c r="E308" s="67">
        <v>803</v>
      </c>
      <c r="F308" s="68">
        <v>1581</v>
      </c>
      <c r="G308" s="85"/>
      <c r="J308"/>
      <c r="K308"/>
      <c r="L308"/>
    </row>
    <row r="309" spans="1:12" x14ac:dyDescent="0.15">
      <c r="A309" s="118">
        <v>300</v>
      </c>
      <c r="B309" s="66" t="s">
        <v>353</v>
      </c>
      <c r="C309" s="67">
        <v>607</v>
      </c>
      <c r="D309" s="67">
        <v>648</v>
      </c>
      <c r="E309" s="67">
        <v>647</v>
      </c>
      <c r="F309" s="68">
        <v>1295</v>
      </c>
      <c r="G309" s="85"/>
      <c r="J309"/>
      <c r="K309"/>
      <c r="L309"/>
    </row>
    <row r="310" spans="1:12" x14ac:dyDescent="0.15">
      <c r="A310" s="118">
        <v>301</v>
      </c>
      <c r="B310" s="66" t="s">
        <v>18</v>
      </c>
      <c r="C310" s="67">
        <v>983</v>
      </c>
      <c r="D310" s="67">
        <v>1114</v>
      </c>
      <c r="E310" s="67">
        <v>1043</v>
      </c>
      <c r="F310" s="68">
        <v>2157</v>
      </c>
      <c r="G310" s="85"/>
      <c r="J310"/>
      <c r="K310"/>
      <c r="L310"/>
    </row>
    <row r="311" spans="1:12" x14ac:dyDescent="0.15">
      <c r="A311" s="118">
        <v>302</v>
      </c>
      <c r="B311" s="66" t="s">
        <v>24</v>
      </c>
      <c r="C311" s="67">
        <v>1075</v>
      </c>
      <c r="D311" s="67">
        <v>1171</v>
      </c>
      <c r="E311" s="67">
        <v>1104</v>
      </c>
      <c r="F311" s="68">
        <v>2275</v>
      </c>
      <c r="G311" s="85"/>
      <c r="J311"/>
      <c r="K311"/>
      <c r="L311"/>
    </row>
    <row r="312" spans="1:12" x14ac:dyDescent="0.15">
      <c r="A312" s="118">
        <v>303</v>
      </c>
      <c r="B312" s="66" t="s">
        <v>30</v>
      </c>
      <c r="C312" s="67">
        <v>704</v>
      </c>
      <c r="D312" s="67">
        <v>634</v>
      </c>
      <c r="E312" s="67">
        <v>600</v>
      </c>
      <c r="F312" s="68">
        <v>1234</v>
      </c>
      <c r="G312" s="85"/>
      <c r="J312"/>
      <c r="K312"/>
      <c r="L312"/>
    </row>
    <row r="313" spans="1:12" x14ac:dyDescent="0.15">
      <c r="A313" s="118">
        <v>304</v>
      </c>
      <c r="B313" s="66" t="s">
        <v>36</v>
      </c>
      <c r="C313" s="67">
        <v>1962</v>
      </c>
      <c r="D313" s="67">
        <v>1597</v>
      </c>
      <c r="E313" s="67">
        <v>1739</v>
      </c>
      <c r="F313" s="68">
        <v>3336</v>
      </c>
      <c r="G313" s="85"/>
      <c r="J313"/>
      <c r="K313"/>
      <c r="L313"/>
    </row>
    <row r="314" spans="1:12" x14ac:dyDescent="0.15">
      <c r="A314" s="118">
        <v>305</v>
      </c>
      <c r="B314" s="66" t="s">
        <v>42</v>
      </c>
      <c r="C314" s="67">
        <v>86</v>
      </c>
      <c r="D314" s="67">
        <v>93</v>
      </c>
      <c r="E314" s="67">
        <v>105</v>
      </c>
      <c r="F314" s="68">
        <v>198</v>
      </c>
      <c r="G314" s="85"/>
      <c r="J314"/>
      <c r="K314"/>
      <c r="L314"/>
    </row>
    <row r="315" spans="1:12" x14ac:dyDescent="0.15">
      <c r="A315" s="118">
        <v>306</v>
      </c>
      <c r="B315" s="66" t="s">
        <v>48</v>
      </c>
      <c r="C315" s="67">
        <v>282</v>
      </c>
      <c r="D315" s="67">
        <v>294</v>
      </c>
      <c r="E315" s="67">
        <v>223</v>
      </c>
      <c r="F315" s="68">
        <v>517</v>
      </c>
      <c r="G315" s="85"/>
      <c r="J315"/>
      <c r="K315"/>
      <c r="L315"/>
    </row>
    <row r="316" spans="1:12" x14ac:dyDescent="0.15">
      <c r="A316" s="118">
        <v>307</v>
      </c>
      <c r="B316" s="66" t="s">
        <v>54</v>
      </c>
      <c r="C316" s="67">
        <v>256</v>
      </c>
      <c r="D316" s="67">
        <v>253</v>
      </c>
      <c r="E316" s="67">
        <v>192</v>
      </c>
      <c r="F316" s="68">
        <v>445</v>
      </c>
      <c r="G316" s="85"/>
      <c r="J316"/>
      <c r="K316"/>
      <c r="L316"/>
    </row>
    <row r="317" spans="1:12" x14ac:dyDescent="0.15">
      <c r="A317" s="118">
        <v>308</v>
      </c>
      <c r="B317" s="66" t="s">
        <v>60</v>
      </c>
      <c r="C317" s="67">
        <v>643</v>
      </c>
      <c r="D317" s="67">
        <v>851</v>
      </c>
      <c r="E317" s="67">
        <v>833</v>
      </c>
      <c r="F317" s="68">
        <v>1684</v>
      </c>
      <c r="G317" s="85"/>
      <c r="J317"/>
      <c r="K317"/>
      <c r="L317"/>
    </row>
    <row r="318" spans="1:12" x14ac:dyDescent="0.15">
      <c r="A318" s="118">
        <v>309</v>
      </c>
      <c r="B318" s="66" t="s">
        <v>66</v>
      </c>
      <c r="C318" s="67">
        <v>681</v>
      </c>
      <c r="D318" s="67">
        <v>823</v>
      </c>
      <c r="E318" s="67">
        <v>810</v>
      </c>
      <c r="F318" s="68">
        <v>1633</v>
      </c>
      <c r="G318" s="85"/>
      <c r="J318"/>
      <c r="K318"/>
      <c r="L318"/>
    </row>
    <row r="319" spans="1:12" x14ac:dyDescent="0.15">
      <c r="A319" s="118">
        <v>310</v>
      </c>
      <c r="B319" s="66" t="s">
        <v>72</v>
      </c>
      <c r="C319" s="67">
        <v>9</v>
      </c>
      <c r="D319" s="67">
        <v>11</v>
      </c>
      <c r="E319" s="67">
        <v>4</v>
      </c>
      <c r="F319" s="68">
        <v>15</v>
      </c>
      <c r="G319" s="85"/>
      <c r="J319"/>
      <c r="K319"/>
      <c r="L319"/>
    </row>
    <row r="320" spans="1:12" x14ac:dyDescent="0.15">
      <c r="A320" s="118">
        <v>311</v>
      </c>
      <c r="B320" s="66" t="s">
        <v>78</v>
      </c>
      <c r="C320" s="67">
        <v>338</v>
      </c>
      <c r="D320" s="67">
        <v>355</v>
      </c>
      <c r="E320" s="67">
        <v>327</v>
      </c>
      <c r="F320" s="68">
        <v>682</v>
      </c>
      <c r="G320" s="85"/>
      <c r="J320"/>
      <c r="K320"/>
      <c r="L320"/>
    </row>
    <row r="321" spans="1:12" x14ac:dyDescent="0.15">
      <c r="A321" s="118">
        <v>312</v>
      </c>
      <c r="B321" s="66" t="s">
        <v>84</v>
      </c>
      <c r="C321" s="67">
        <v>1376</v>
      </c>
      <c r="D321" s="67">
        <v>1765</v>
      </c>
      <c r="E321" s="67">
        <v>1744</v>
      </c>
      <c r="F321" s="68">
        <v>3509</v>
      </c>
      <c r="G321" s="85"/>
      <c r="J321"/>
      <c r="K321"/>
      <c r="L321"/>
    </row>
    <row r="322" spans="1:12" x14ac:dyDescent="0.15">
      <c r="A322" s="118">
        <v>313</v>
      </c>
      <c r="B322" s="66" t="s">
        <v>90</v>
      </c>
      <c r="C322" s="67">
        <v>450</v>
      </c>
      <c r="D322" s="67">
        <v>526</v>
      </c>
      <c r="E322" s="67">
        <v>486</v>
      </c>
      <c r="F322" s="68">
        <v>1012</v>
      </c>
      <c r="G322" s="85"/>
      <c r="J322"/>
      <c r="K322"/>
      <c r="L322"/>
    </row>
    <row r="323" spans="1:12" x14ac:dyDescent="0.15">
      <c r="A323" s="118">
        <v>314</v>
      </c>
      <c r="B323" s="66" t="s">
        <v>96</v>
      </c>
      <c r="C323" s="67">
        <v>0</v>
      </c>
      <c r="D323" s="67">
        <v>0</v>
      </c>
      <c r="E323" s="67">
        <v>0</v>
      </c>
      <c r="F323" s="68">
        <v>0</v>
      </c>
      <c r="G323" s="85"/>
      <c r="J323"/>
      <c r="K323"/>
      <c r="L323"/>
    </row>
    <row r="324" spans="1:12" x14ac:dyDescent="0.15">
      <c r="A324" s="118">
        <v>315</v>
      </c>
      <c r="B324" s="66" t="s">
        <v>102</v>
      </c>
      <c r="C324" s="67">
        <v>0</v>
      </c>
      <c r="D324" s="67">
        <v>0</v>
      </c>
      <c r="E324" s="67">
        <v>0</v>
      </c>
      <c r="F324" s="68">
        <v>0</v>
      </c>
      <c r="G324" s="85"/>
      <c r="J324"/>
      <c r="K324"/>
      <c r="L324"/>
    </row>
    <row r="325" spans="1:12" x14ac:dyDescent="0.15">
      <c r="A325" s="118">
        <v>316</v>
      </c>
      <c r="B325" s="66" t="s">
        <v>108</v>
      </c>
      <c r="C325" s="67">
        <v>0</v>
      </c>
      <c r="D325" s="67">
        <v>0</v>
      </c>
      <c r="E325" s="67">
        <v>0</v>
      </c>
      <c r="F325" s="68">
        <v>0</v>
      </c>
      <c r="G325" s="85"/>
      <c r="J325"/>
      <c r="K325"/>
      <c r="L325"/>
    </row>
    <row r="326" spans="1:12" x14ac:dyDescent="0.15">
      <c r="A326" s="118">
        <v>317</v>
      </c>
      <c r="B326" s="66" t="s">
        <v>114</v>
      </c>
      <c r="C326" s="67">
        <v>930</v>
      </c>
      <c r="D326" s="67">
        <v>973</v>
      </c>
      <c r="E326" s="67">
        <v>856</v>
      </c>
      <c r="F326" s="68">
        <v>1829</v>
      </c>
      <c r="G326" s="85"/>
      <c r="J326"/>
      <c r="K326"/>
      <c r="L326"/>
    </row>
    <row r="327" spans="1:12" x14ac:dyDescent="0.15">
      <c r="A327" s="118">
        <v>318</v>
      </c>
      <c r="B327" s="66" t="s">
        <v>119</v>
      </c>
      <c r="C327" s="67">
        <v>437</v>
      </c>
      <c r="D327" s="67">
        <v>449</v>
      </c>
      <c r="E327" s="67">
        <v>393</v>
      </c>
      <c r="F327" s="68">
        <v>842</v>
      </c>
      <c r="G327" s="85"/>
      <c r="J327"/>
      <c r="K327"/>
      <c r="L327"/>
    </row>
    <row r="328" spans="1:12" x14ac:dyDescent="0.15">
      <c r="A328" s="118">
        <v>319</v>
      </c>
      <c r="B328" s="66" t="s">
        <v>125</v>
      </c>
      <c r="C328" s="67">
        <v>184</v>
      </c>
      <c r="D328" s="67">
        <v>198</v>
      </c>
      <c r="E328" s="67">
        <v>198</v>
      </c>
      <c r="F328" s="68">
        <v>396</v>
      </c>
      <c r="G328" s="85"/>
      <c r="J328"/>
      <c r="K328"/>
      <c r="L328"/>
    </row>
    <row r="329" spans="1:12" x14ac:dyDescent="0.15">
      <c r="A329" s="118">
        <v>320</v>
      </c>
      <c r="B329" s="66" t="s">
        <v>131</v>
      </c>
      <c r="C329" s="67">
        <v>333</v>
      </c>
      <c r="D329" s="67">
        <v>367</v>
      </c>
      <c r="E329" s="67">
        <v>342</v>
      </c>
      <c r="F329" s="68">
        <v>709</v>
      </c>
      <c r="G329" s="85"/>
      <c r="J329"/>
      <c r="K329"/>
      <c r="L329"/>
    </row>
    <row r="330" spans="1:12" x14ac:dyDescent="0.15">
      <c r="A330" s="118">
        <v>321</v>
      </c>
      <c r="B330" s="66" t="s">
        <v>137</v>
      </c>
      <c r="C330" s="67">
        <v>0</v>
      </c>
      <c r="D330" s="67">
        <v>0</v>
      </c>
      <c r="E330" s="67">
        <v>0</v>
      </c>
      <c r="F330" s="68">
        <v>0</v>
      </c>
      <c r="G330" s="85"/>
      <c r="J330"/>
      <c r="K330"/>
      <c r="L330"/>
    </row>
    <row r="331" spans="1:12" x14ac:dyDescent="0.15">
      <c r="A331" s="118">
        <v>322</v>
      </c>
      <c r="B331" s="66" t="s">
        <v>143</v>
      </c>
      <c r="C331" s="67">
        <v>384</v>
      </c>
      <c r="D331" s="67">
        <v>376</v>
      </c>
      <c r="E331" s="67">
        <v>375</v>
      </c>
      <c r="F331" s="68">
        <v>751</v>
      </c>
      <c r="G331" s="85"/>
      <c r="J331"/>
      <c r="K331"/>
      <c r="L331"/>
    </row>
    <row r="332" spans="1:12" x14ac:dyDescent="0.15">
      <c r="A332" s="118">
        <v>323</v>
      </c>
      <c r="B332" s="66" t="s">
        <v>149</v>
      </c>
      <c r="C332" s="67">
        <v>1026</v>
      </c>
      <c r="D332" s="67">
        <v>1152</v>
      </c>
      <c r="E332" s="67">
        <v>1036</v>
      </c>
      <c r="F332" s="68">
        <v>2188</v>
      </c>
      <c r="G332" s="85"/>
      <c r="J332"/>
      <c r="K332"/>
      <c r="L332"/>
    </row>
    <row r="333" spans="1:12" x14ac:dyDescent="0.15">
      <c r="A333" s="118">
        <v>324</v>
      </c>
      <c r="B333" s="66" t="s">
        <v>155</v>
      </c>
      <c r="C333" s="67">
        <v>930</v>
      </c>
      <c r="D333" s="67">
        <v>1017</v>
      </c>
      <c r="E333" s="67">
        <v>1007</v>
      </c>
      <c r="F333" s="68">
        <v>2024</v>
      </c>
      <c r="G333" s="85"/>
      <c r="J333"/>
      <c r="K333"/>
      <c r="L333"/>
    </row>
    <row r="334" spans="1:12" x14ac:dyDescent="0.15">
      <c r="A334" s="118">
        <v>325</v>
      </c>
      <c r="B334" s="66" t="s">
        <v>161</v>
      </c>
      <c r="C334" s="67">
        <v>1213</v>
      </c>
      <c r="D334" s="67">
        <v>1432</v>
      </c>
      <c r="E334" s="67">
        <v>1471</v>
      </c>
      <c r="F334" s="68">
        <v>2903</v>
      </c>
      <c r="G334" s="85"/>
      <c r="J334"/>
      <c r="K334"/>
      <c r="L334"/>
    </row>
    <row r="335" spans="1:12" x14ac:dyDescent="0.15">
      <c r="A335" s="118">
        <v>326</v>
      </c>
      <c r="B335" s="66" t="s">
        <v>167</v>
      </c>
      <c r="C335" s="67">
        <v>521</v>
      </c>
      <c r="D335" s="67">
        <v>610</v>
      </c>
      <c r="E335" s="67">
        <v>585</v>
      </c>
      <c r="F335" s="68">
        <v>1195</v>
      </c>
      <c r="G335" s="85"/>
      <c r="J335"/>
      <c r="K335"/>
      <c r="L335"/>
    </row>
    <row r="336" spans="1:12" x14ac:dyDescent="0.15">
      <c r="A336" s="118">
        <v>327</v>
      </c>
      <c r="B336" s="66" t="s">
        <v>173</v>
      </c>
      <c r="C336" s="67">
        <v>922</v>
      </c>
      <c r="D336" s="67">
        <v>1096</v>
      </c>
      <c r="E336" s="67">
        <v>1024</v>
      </c>
      <c r="F336" s="68">
        <v>2120</v>
      </c>
      <c r="G336" s="85"/>
      <c r="J336"/>
      <c r="K336"/>
      <c r="L336"/>
    </row>
    <row r="337" spans="1:12" x14ac:dyDescent="0.15">
      <c r="A337" s="118">
        <v>328</v>
      </c>
      <c r="B337" s="66" t="s">
        <v>179</v>
      </c>
      <c r="C337" s="67">
        <v>1026</v>
      </c>
      <c r="D337" s="67">
        <v>1240</v>
      </c>
      <c r="E337" s="67">
        <v>1223</v>
      </c>
      <c r="F337" s="68">
        <v>2463</v>
      </c>
      <c r="G337" s="85"/>
      <c r="J337"/>
      <c r="K337"/>
      <c r="L337"/>
    </row>
    <row r="338" spans="1:12" x14ac:dyDescent="0.15">
      <c r="A338" s="118">
        <v>329</v>
      </c>
      <c r="B338" s="66" t="s">
        <v>185</v>
      </c>
      <c r="C338" s="67">
        <v>743</v>
      </c>
      <c r="D338" s="67">
        <v>808</v>
      </c>
      <c r="E338" s="67">
        <v>781</v>
      </c>
      <c r="F338" s="68">
        <v>1589</v>
      </c>
      <c r="G338" s="85"/>
      <c r="J338"/>
      <c r="K338"/>
      <c r="L338"/>
    </row>
    <row r="339" spans="1:12" x14ac:dyDescent="0.15">
      <c r="A339" s="118">
        <v>330</v>
      </c>
      <c r="B339" s="66" t="s">
        <v>191</v>
      </c>
      <c r="C339" s="67">
        <v>662</v>
      </c>
      <c r="D339" s="67">
        <v>739</v>
      </c>
      <c r="E339" s="67">
        <v>756</v>
      </c>
      <c r="F339" s="68">
        <v>1495</v>
      </c>
      <c r="G339" s="85"/>
      <c r="J339"/>
      <c r="K339"/>
      <c r="L339"/>
    </row>
    <row r="340" spans="1:12" x14ac:dyDescent="0.15">
      <c r="A340" s="118">
        <v>331</v>
      </c>
      <c r="B340" s="66" t="s">
        <v>197</v>
      </c>
      <c r="C340" s="67">
        <v>329</v>
      </c>
      <c r="D340" s="67">
        <v>375</v>
      </c>
      <c r="E340" s="67">
        <v>370</v>
      </c>
      <c r="F340" s="68">
        <v>745</v>
      </c>
      <c r="G340" s="85"/>
      <c r="J340"/>
      <c r="K340"/>
      <c r="L340"/>
    </row>
    <row r="341" spans="1:12" x14ac:dyDescent="0.15">
      <c r="A341" s="118">
        <v>332</v>
      </c>
      <c r="B341" s="66" t="s">
        <v>203</v>
      </c>
      <c r="C341" s="67">
        <v>1</v>
      </c>
      <c r="D341" s="67">
        <v>2</v>
      </c>
      <c r="E341" s="67">
        <v>1</v>
      </c>
      <c r="F341" s="68">
        <v>3</v>
      </c>
      <c r="G341" s="85"/>
      <c r="J341"/>
      <c r="K341"/>
      <c r="L341"/>
    </row>
    <row r="342" spans="1:12" x14ac:dyDescent="0.15">
      <c r="A342" s="118">
        <v>333</v>
      </c>
      <c r="B342" s="66" t="s">
        <v>209</v>
      </c>
      <c r="C342" s="67">
        <v>395</v>
      </c>
      <c r="D342" s="67">
        <v>470</v>
      </c>
      <c r="E342" s="67">
        <v>469</v>
      </c>
      <c r="F342" s="68">
        <v>939</v>
      </c>
      <c r="G342" s="85"/>
      <c r="J342"/>
      <c r="K342"/>
      <c r="L342"/>
    </row>
    <row r="343" spans="1:12" x14ac:dyDescent="0.15">
      <c r="A343" s="118">
        <v>334</v>
      </c>
      <c r="B343" s="66" t="s">
        <v>215</v>
      </c>
      <c r="C343" s="67">
        <v>398</v>
      </c>
      <c r="D343" s="67">
        <v>413</v>
      </c>
      <c r="E343" s="67">
        <v>457</v>
      </c>
      <c r="F343" s="68">
        <v>870</v>
      </c>
      <c r="G343" s="85"/>
      <c r="J343"/>
      <c r="K343"/>
      <c r="L343"/>
    </row>
    <row r="344" spans="1:12" x14ac:dyDescent="0.15">
      <c r="A344" s="118">
        <v>335</v>
      </c>
      <c r="B344" s="66" t="s">
        <v>221</v>
      </c>
      <c r="C344" s="67">
        <v>731</v>
      </c>
      <c r="D344" s="67">
        <v>775</v>
      </c>
      <c r="E344" s="67">
        <v>735</v>
      </c>
      <c r="F344" s="68">
        <v>1510</v>
      </c>
      <c r="G344" s="85"/>
      <c r="J344"/>
      <c r="K344"/>
      <c r="L344"/>
    </row>
    <row r="345" spans="1:12" x14ac:dyDescent="0.15">
      <c r="A345" s="118">
        <v>336</v>
      </c>
      <c r="B345" s="66" t="s">
        <v>227</v>
      </c>
      <c r="C345" s="67">
        <v>384</v>
      </c>
      <c r="D345" s="67">
        <v>444</v>
      </c>
      <c r="E345" s="67">
        <v>365</v>
      </c>
      <c r="F345" s="68">
        <v>809</v>
      </c>
      <c r="G345" s="85"/>
      <c r="J345"/>
      <c r="K345"/>
      <c r="L345"/>
    </row>
    <row r="346" spans="1:12" x14ac:dyDescent="0.15">
      <c r="A346" s="118">
        <v>337</v>
      </c>
      <c r="B346" s="66" t="s">
        <v>233</v>
      </c>
      <c r="C346" s="67">
        <v>0</v>
      </c>
      <c r="D346" s="67">
        <v>0</v>
      </c>
      <c r="E346" s="67">
        <v>0</v>
      </c>
      <c r="F346" s="68">
        <v>0</v>
      </c>
      <c r="G346" s="85"/>
      <c r="J346"/>
      <c r="K346"/>
      <c r="L346"/>
    </row>
    <row r="347" spans="1:12" x14ac:dyDescent="0.15">
      <c r="A347" s="118">
        <v>338</v>
      </c>
      <c r="B347" s="66" t="s">
        <v>239</v>
      </c>
      <c r="C347" s="67">
        <v>527</v>
      </c>
      <c r="D347" s="67">
        <v>596</v>
      </c>
      <c r="E347" s="67">
        <v>572</v>
      </c>
      <c r="F347" s="68">
        <v>1168</v>
      </c>
      <c r="G347" s="85"/>
      <c r="J347"/>
      <c r="K347"/>
      <c r="L347"/>
    </row>
    <row r="348" spans="1:12" x14ac:dyDescent="0.15">
      <c r="A348" s="118">
        <v>339</v>
      </c>
      <c r="B348" s="66" t="s">
        <v>245</v>
      </c>
      <c r="C348" s="67">
        <v>1112</v>
      </c>
      <c r="D348" s="67">
        <v>1188</v>
      </c>
      <c r="E348" s="67">
        <v>1270</v>
      </c>
      <c r="F348" s="68">
        <v>2458</v>
      </c>
      <c r="G348" s="85"/>
      <c r="J348"/>
      <c r="K348"/>
      <c r="L348"/>
    </row>
    <row r="349" spans="1:12" x14ac:dyDescent="0.15">
      <c r="A349" s="118">
        <v>340</v>
      </c>
      <c r="B349" s="66" t="s">
        <v>251</v>
      </c>
      <c r="C349" s="67">
        <v>0</v>
      </c>
      <c r="D349" s="67">
        <v>0</v>
      </c>
      <c r="E349" s="67">
        <v>0</v>
      </c>
      <c r="F349" s="68">
        <v>0</v>
      </c>
      <c r="G349" s="85"/>
      <c r="J349"/>
      <c r="K349"/>
      <c r="L349"/>
    </row>
    <row r="350" spans="1:12" x14ac:dyDescent="0.15">
      <c r="A350" s="118">
        <v>341</v>
      </c>
      <c r="B350" s="66" t="s">
        <v>257</v>
      </c>
      <c r="C350" s="67">
        <v>412</v>
      </c>
      <c r="D350" s="67">
        <v>444</v>
      </c>
      <c r="E350" s="67">
        <v>398</v>
      </c>
      <c r="F350" s="68">
        <v>842</v>
      </c>
      <c r="G350" s="85"/>
      <c r="J350"/>
      <c r="K350"/>
      <c r="L350"/>
    </row>
    <row r="351" spans="1:12" x14ac:dyDescent="0.15">
      <c r="A351" s="118">
        <v>342</v>
      </c>
      <c r="B351" s="66" t="s">
        <v>263</v>
      </c>
      <c r="C351" s="67">
        <v>483</v>
      </c>
      <c r="D351" s="67">
        <v>575</v>
      </c>
      <c r="E351" s="67">
        <v>562</v>
      </c>
      <c r="F351" s="68">
        <v>1137</v>
      </c>
      <c r="G351" s="85"/>
      <c r="J351"/>
      <c r="K351"/>
      <c r="L351"/>
    </row>
    <row r="352" spans="1:12" x14ac:dyDescent="0.15">
      <c r="A352" s="118">
        <v>343</v>
      </c>
      <c r="B352" s="66" t="s">
        <v>269</v>
      </c>
      <c r="C352" s="67">
        <v>44649</v>
      </c>
      <c r="D352" s="67">
        <v>48660</v>
      </c>
      <c r="E352" s="67">
        <v>47204</v>
      </c>
      <c r="F352" s="68">
        <v>95864</v>
      </c>
      <c r="G352" s="85"/>
      <c r="J352"/>
      <c r="K352"/>
      <c r="L352"/>
    </row>
    <row r="353" spans="1:12" x14ac:dyDescent="0.15">
      <c r="A353" s="118">
        <v>361</v>
      </c>
      <c r="B353" s="66" t="s">
        <v>354</v>
      </c>
      <c r="C353" s="67">
        <v>299</v>
      </c>
      <c r="D353" s="67">
        <v>355</v>
      </c>
      <c r="E353" s="67">
        <v>384</v>
      </c>
      <c r="F353" s="68">
        <v>739</v>
      </c>
      <c r="G353" s="85"/>
      <c r="J353"/>
      <c r="K353"/>
      <c r="L353"/>
    </row>
    <row r="354" spans="1:12" x14ac:dyDescent="0.15">
      <c r="A354" s="118">
        <v>362</v>
      </c>
      <c r="B354" s="66" t="s">
        <v>360</v>
      </c>
      <c r="C354" s="67">
        <v>197</v>
      </c>
      <c r="D354" s="67">
        <v>219</v>
      </c>
      <c r="E354" s="67">
        <v>253</v>
      </c>
      <c r="F354" s="68">
        <v>472</v>
      </c>
      <c r="G354" s="85"/>
      <c r="J354"/>
      <c r="K354"/>
      <c r="L354"/>
    </row>
    <row r="355" spans="1:12" x14ac:dyDescent="0.15">
      <c r="A355" s="118">
        <v>363</v>
      </c>
      <c r="B355" s="66" t="s">
        <v>366</v>
      </c>
      <c r="C355" s="67">
        <v>10</v>
      </c>
      <c r="D355" s="67">
        <v>11</v>
      </c>
      <c r="E355" s="67">
        <v>14</v>
      </c>
      <c r="F355" s="68">
        <v>25</v>
      </c>
      <c r="G355" s="85"/>
      <c r="J355"/>
      <c r="K355"/>
      <c r="L355"/>
    </row>
    <row r="356" spans="1:12" x14ac:dyDescent="0.15">
      <c r="A356" s="118">
        <v>364</v>
      </c>
      <c r="B356" s="66" t="s">
        <v>372</v>
      </c>
      <c r="C356" s="67">
        <v>11</v>
      </c>
      <c r="D356" s="67">
        <v>11</v>
      </c>
      <c r="E356" s="67">
        <v>0</v>
      </c>
      <c r="F356" s="68">
        <v>11</v>
      </c>
      <c r="G356" s="85"/>
      <c r="J356"/>
      <c r="K356"/>
      <c r="L356"/>
    </row>
    <row r="357" spans="1:12" x14ac:dyDescent="0.15">
      <c r="A357" s="118">
        <v>365</v>
      </c>
      <c r="B357" s="66" t="s">
        <v>378</v>
      </c>
      <c r="C357" s="67">
        <v>0</v>
      </c>
      <c r="D357" s="67">
        <v>0</v>
      </c>
      <c r="E357" s="67">
        <v>0</v>
      </c>
      <c r="F357" s="68">
        <v>0</v>
      </c>
      <c r="G357" s="85"/>
      <c r="J357"/>
      <c r="K357"/>
      <c r="L357"/>
    </row>
    <row r="358" spans="1:12" x14ac:dyDescent="0.15">
      <c r="A358" s="118">
        <v>366</v>
      </c>
      <c r="B358" s="66" t="s">
        <v>384</v>
      </c>
      <c r="C358" s="67">
        <v>1592</v>
      </c>
      <c r="D358" s="67">
        <v>1675</v>
      </c>
      <c r="E358" s="67">
        <v>1798</v>
      </c>
      <c r="F358" s="68">
        <v>3473</v>
      </c>
      <c r="G358" s="85"/>
      <c r="J358"/>
      <c r="K358"/>
      <c r="L358"/>
    </row>
    <row r="359" spans="1:12" x14ac:dyDescent="0.15">
      <c r="A359" s="118">
        <v>367</v>
      </c>
      <c r="B359" s="66" t="s">
        <v>390</v>
      </c>
      <c r="C359" s="67">
        <v>1055</v>
      </c>
      <c r="D359" s="67">
        <v>1190</v>
      </c>
      <c r="E359" s="67">
        <v>1252</v>
      </c>
      <c r="F359" s="68">
        <v>2442</v>
      </c>
      <c r="G359" s="85"/>
      <c r="J359"/>
      <c r="K359"/>
      <c r="L359"/>
    </row>
    <row r="360" spans="1:12" x14ac:dyDescent="0.15">
      <c r="A360" s="118">
        <v>368</v>
      </c>
      <c r="B360" s="66" t="s">
        <v>396</v>
      </c>
      <c r="C360" s="67">
        <v>801</v>
      </c>
      <c r="D360" s="67">
        <v>961</v>
      </c>
      <c r="E360" s="67">
        <v>939</v>
      </c>
      <c r="F360" s="68">
        <v>1900</v>
      </c>
      <c r="G360" s="85"/>
      <c r="J360"/>
      <c r="K360"/>
      <c r="L360"/>
    </row>
    <row r="361" spans="1:12" x14ac:dyDescent="0.15">
      <c r="A361" s="118">
        <v>369</v>
      </c>
      <c r="B361" s="66" t="s">
        <v>402</v>
      </c>
      <c r="C361" s="67">
        <v>721</v>
      </c>
      <c r="D361" s="67">
        <v>767</v>
      </c>
      <c r="E361" s="67">
        <v>741</v>
      </c>
      <c r="F361" s="68">
        <v>1508</v>
      </c>
      <c r="G361" s="85"/>
      <c r="J361"/>
      <c r="K361"/>
      <c r="L361"/>
    </row>
    <row r="362" spans="1:12" x14ac:dyDescent="0.15">
      <c r="A362" s="118">
        <v>370</v>
      </c>
      <c r="B362" s="66" t="s">
        <v>407</v>
      </c>
      <c r="C362" s="67">
        <v>545</v>
      </c>
      <c r="D362" s="67">
        <v>681</v>
      </c>
      <c r="E362" s="67">
        <v>715</v>
      </c>
      <c r="F362" s="68">
        <v>1396</v>
      </c>
      <c r="G362" s="85"/>
      <c r="J362"/>
      <c r="K362"/>
      <c r="L362"/>
    </row>
    <row r="363" spans="1:12" x14ac:dyDescent="0.15">
      <c r="A363" s="118">
        <v>371</v>
      </c>
      <c r="B363" s="66" t="s">
        <v>413</v>
      </c>
      <c r="C363" s="67">
        <v>1133</v>
      </c>
      <c r="D363" s="67">
        <v>1182</v>
      </c>
      <c r="E363" s="67">
        <v>1237</v>
      </c>
      <c r="F363" s="68">
        <v>2419</v>
      </c>
      <c r="G363" s="85"/>
      <c r="J363"/>
      <c r="K363"/>
      <c r="L363"/>
    </row>
    <row r="364" spans="1:12" x14ac:dyDescent="0.15">
      <c r="A364" s="118">
        <v>372</v>
      </c>
      <c r="B364" s="66" t="s">
        <v>419</v>
      </c>
      <c r="C364" s="67">
        <v>484</v>
      </c>
      <c r="D364" s="67">
        <v>593</v>
      </c>
      <c r="E364" s="67">
        <v>632</v>
      </c>
      <c r="F364" s="68">
        <v>1225</v>
      </c>
      <c r="G364" s="85"/>
      <c r="J364"/>
      <c r="K364"/>
      <c r="L364"/>
    </row>
    <row r="365" spans="1:12" x14ac:dyDescent="0.15">
      <c r="A365" s="118">
        <v>373</v>
      </c>
      <c r="B365" s="66" t="s">
        <v>425</v>
      </c>
      <c r="C365" s="67">
        <v>250</v>
      </c>
      <c r="D365" s="67">
        <v>276</v>
      </c>
      <c r="E365" s="67">
        <v>304</v>
      </c>
      <c r="F365" s="68">
        <v>580</v>
      </c>
      <c r="G365" s="85"/>
      <c r="J365"/>
      <c r="K365"/>
      <c r="L365"/>
    </row>
    <row r="366" spans="1:12" x14ac:dyDescent="0.15">
      <c r="A366" s="118">
        <v>374</v>
      </c>
      <c r="B366" s="66" t="s">
        <v>430</v>
      </c>
      <c r="C366" s="67">
        <v>547</v>
      </c>
      <c r="D366" s="67">
        <v>631</v>
      </c>
      <c r="E366" s="67">
        <v>641</v>
      </c>
      <c r="F366" s="68">
        <v>1272</v>
      </c>
      <c r="G366" s="85"/>
      <c r="J366"/>
      <c r="K366"/>
      <c r="L366"/>
    </row>
    <row r="367" spans="1:12" x14ac:dyDescent="0.15">
      <c r="A367" s="118">
        <v>375</v>
      </c>
      <c r="B367" s="79" t="s">
        <v>435</v>
      </c>
      <c r="C367" s="67">
        <v>719</v>
      </c>
      <c r="D367" s="67">
        <v>826</v>
      </c>
      <c r="E367" s="67">
        <v>824</v>
      </c>
      <c r="F367" s="68">
        <v>1650</v>
      </c>
      <c r="G367" s="85"/>
      <c r="J367"/>
      <c r="K367"/>
      <c r="L367"/>
    </row>
    <row r="368" spans="1:12" x14ac:dyDescent="0.15">
      <c r="A368" s="118">
        <v>376</v>
      </c>
      <c r="B368" s="79" t="s">
        <v>441</v>
      </c>
      <c r="C368" s="67">
        <v>280</v>
      </c>
      <c r="D368" s="67">
        <v>344</v>
      </c>
      <c r="E368" s="67">
        <v>347</v>
      </c>
      <c r="F368" s="68">
        <v>691</v>
      </c>
      <c r="G368" s="85"/>
      <c r="J368"/>
      <c r="K368"/>
      <c r="L368"/>
    </row>
    <row r="369" spans="1:12" x14ac:dyDescent="0.15">
      <c r="A369" s="118">
        <v>377</v>
      </c>
      <c r="B369" s="79" t="s">
        <v>447</v>
      </c>
      <c r="C369" s="67">
        <v>737</v>
      </c>
      <c r="D369" s="67">
        <v>915</v>
      </c>
      <c r="E369" s="67">
        <v>954</v>
      </c>
      <c r="F369" s="68">
        <v>1869</v>
      </c>
      <c r="G369" s="85"/>
      <c r="J369"/>
      <c r="K369"/>
      <c r="L369"/>
    </row>
    <row r="370" spans="1:12" x14ac:dyDescent="0.15">
      <c r="A370" s="118">
        <v>378</v>
      </c>
      <c r="B370" s="79" t="s">
        <v>453</v>
      </c>
      <c r="C370" s="67">
        <v>905</v>
      </c>
      <c r="D370" s="67">
        <v>1062</v>
      </c>
      <c r="E370" s="67">
        <v>1138</v>
      </c>
      <c r="F370" s="68">
        <v>2200</v>
      </c>
      <c r="G370" s="85"/>
      <c r="J370"/>
      <c r="K370"/>
      <c r="L370"/>
    </row>
    <row r="371" spans="1:12" x14ac:dyDescent="0.15">
      <c r="A371" s="118">
        <v>379</v>
      </c>
      <c r="B371" s="79" t="s">
        <v>459</v>
      </c>
      <c r="C371" s="67">
        <v>693</v>
      </c>
      <c r="D371" s="67">
        <v>776</v>
      </c>
      <c r="E371" s="67">
        <v>797</v>
      </c>
      <c r="F371" s="68">
        <v>1573</v>
      </c>
      <c r="G371" s="85"/>
      <c r="J371"/>
      <c r="K371"/>
      <c r="L371"/>
    </row>
    <row r="372" spans="1:12" x14ac:dyDescent="0.15">
      <c r="A372" s="118">
        <v>380</v>
      </c>
      <c r="B372" s="79" t="s">
        <v>465</v>
      </c>
      <c r="C372" s="67">
        <v>641</v>
      </c>
      <c r="D372" s="67">
        <v>737</v>
      </c>
      <c r="E372" s="67">
        <v>756</v>
      </c>
      <c r="F372" s="68">
        <v>1493</v>
      </c>
      <c r="G372" s="85"/>
      <c r="J372"/>
      <c r="K372"/>
      <c r="L372"/>
    </row>
    <row r="373" spans="1:12" x14ac:dyDescent="0.15">
      <c r="A373" s="118">
        <v>381</v>
      </c>
      <c r="B373" s="79" t="s">
        <v>471</v>
      </c>
      <c r="C373" s="67">
        <v>546</v>
      </c>
      <c r="D373" s="67">
        <v>551</v>
      </c>
      <c r="E373" s="67">
        <v>590</v>
      </c>
      <c r="F373" s="68">
        <v>1141</v>
      </c>
      <c r="G373" s="85"/>
      <c r="J373"/>
      <c r="K373"/>
      <c r="L373"/>
    </row>
    <row r="374" spans="1:12" x14ac:dyDescent="0.15">
      <c r="A374" s="118">
        <v>382</v>
      </c>
      <c r="B374" s="79" t="s">
        <v>477</v>
      </c>
      <c r="C374" s="67">
        <v>1181</v>
      </c>
      <c r="D374" s="67">
        <v>1147</v>
      </c>
      <c r="E374" s="67">
        <v>1259</v>
      </c>
      <c r="F374" s="68">
        <v>2406</v>
      </c>
      <c r="G374" s="85"/>
      <c r="J374"/>
      <c r="K374"/>
      <c r="L374"/>
    </row>
    <row r="375" spans="1:12" x14ac:dyDescent="0.15">
      <c r="A375" s="118">
        <v>383</v>
      </c>
      <c r="B375" s="66" t="s">
        <v>483</v>
      </c>
      <c r="C375" s="67">
        <v>619</v>
      </c>
      <c r="D375" s="67">
        <v>697</v>
      </c>
      <c r="E375" s="67">
        <v>700</v>
      </c>
      <c r="F375" s="68">
        <v>1397</v>
      </c>
      <c r="G375" s="85"/>
      <c r="J375"/>
      <c r="K375"/>
      <c r="L375"/>
    </row>
    <row r="376" spans="1:12" x14ac:dyDescent="0.15">
      <c r="A376" s="118">
        <v>384</v>
      </c>
      <c r="B376" s="66" t="s">
        <v>489</v>
      </c>
      <c r="C376" s="67">
        <v>826</v>
      </c>
      <c r="D376" s="67">
        <v>902</v>
      </c>
      <c r="E376" s="67">
        <v>951</v>
      </c>
      <c r="F376" s="68">
        <v>1853</v>
      </c>
      <c r="G376" s="85"/>
      <c r="J376"/>
      <c r="K376"/>
      <c r="L376"/>
    </row>
    <row r="377" spans="1:12" x14ac:dyDescent="0.15">
      <c r="A377" s="118">
        <v>385</v>
      </c>
      <c r="B377" s="66" t="s">
        <v>495</v>
      </c>
      <c r="C377" s="67">
        <v>1074</v>
      </c>
      <c r="D377" s="67">
        <v>1155</v>
      </c>
      <c r="E377" s="67">
        <v>1138</v>
      </c>
      <c r="F377" s="68">
        <v>2293</v>
      </c>
      <c r="G377" s="85"/>
      <c r="J377"/>
      <c r="K377"/>
      <c r="L377"/>
    </row>
    <row r="378" spans="1:12" x14ac:dyDescent="0.15">
      <c r="A378" s="118">
        <v>386</v>
      </c>
      <c r="B378" s="66" t="s">
        <v>501</v>
      </c>
      <c r="C378" s="67">
        <v>1565</v>
      </c>
      <c r="D378" s="67">
        <v>1457</v>
      </c>
      <c r="E378" s="67">
        <v>1628</v>
      </c>
      <c r="F378" s="68">
        <v>3085</v>
      </c>
      <c r="G378" s="85"/>
      <c r="J378"/>
      <c r="K378"/>
      <c r="L378"/>
    </row>
    <row r="379" spans="1:12" x14ac:dyDescent="0.15">
      <c r="A379" s="118">
        <v>387</v>
      </c>
      <c r="B379" s="66" t="s">
        <v>507</v>
      </c>
      <c r="C379" s="67">
        <v>1187</v>
      </c>
      <c r="D379" s="67">
        <v>1208</v>
      </c>
      <c r="E379" s="67">
        <v>1239</v>
      </c>
      <c r="F379" s="68">
        <v>2447</v>
      </c>
      <c r="G379" s="85"/>
      <c r="J379"/>
      <c r="K379"/>
      <c r="L379"/>
    </row>
    <row r="380" spans="1:12" x14ac:dyDescent="0.15">
      <c r="A380" s="118">
        <v>388</v>
      </c>
      <c r="B380" s="66" t="s">
        <v>513</v>
      </c>
      <c r="C380" s="67">
        <v>1344</v>
      </c>
      <c r="D380" s="67">
        <v>1236</v>
      </c>
      <c r="E380" s="67">
        <v>1381</v>
      </c>
      <c r="F380" s="68">
        <v>2617</v>
      </c>
      <c r="G380" s="85"/>
      <c r="J380"/>
      <c r="K380"/>
      <c r="L380"/>
    </row>
    <row r="381" spans="1:12" x14ac:dyDescent="0.15">
      <c r="A381" s="118">
        <v>389</v>
      </c>
      <c r="B381" s="66" t="s">
        <v>519</v>
      </c>
      <c r="C381" s="67">
        <v>243</v>
      </c>
      <c r="D381" s="67">
        <v>184</v>
      </c>
      <c r="E381" s="67">
        <v>211</v>
      </c>
      <c r="F381" s="68">
        <v>395</v>
      </c>
      <c r="G381" s="85"/>
      <c r="J381"/>
      <c r="K381"/>
      <c r="L381"/>
    </row>
    <row r="382" spans="1:12" x14ac:dyDescent="0.15">
      <c r="A382" s="118">
        <v>390</v>
      </c>
      <c r="B382" s="66" t="s">
        <v>525</v>
      </c>
      <c r="C382" s="67">
        <v>1644</v>
      </c>
      <c r="D382" s="67">
        <v>1908</v>
      </c>
      <c r="E382" s="67">
        <v>2001</v>
      </c>
      <c r="F382" s="68">
        <v>3909</v>
      </c>
      <c r="G382" s="85"/>
      <c r="J382"/>
      <c r="K382"/>
      <c r="L382"/>
    </row>
    <row r="383" spans="1:12" x14ac:dyDescent="0.15">
      <c r="A383" s="118">
        <v>391</v>
      </c>
      <c r="B383" s="66" t="s">
        <v>531</v>
      </c>
      <c r="C383" s="67">
        <v>824</v>
      </c>
      <c r="D383" s="67">
        <v>934</v>
      </c>
      <c r="E383" s="67">
        <v>1023</v>
      </c>
      <c r="F383" s="68">
        <v>1957</v>
      </c>
      <c r="G383" s="85"/>
      <c r="J383"/>
      <c r="K383"/>
      <c r="L383"/>
    </row>
    <row r="384" spans="1:12" x14ac:dyDescent="0.15">
      <c r="A384" s="118">
        <v>392</v>
      </c>
      <c r="B384" s="66" t="s">
        <v>537</v>
      </c>
      <c r="C384" s="67">
        <v>734</v>
      </c>
      <c r="D384" s="67">
        <v>878</v>
      </c>
      <c r="E384" s="67">
        <v>854</v>
      </c>
      <c r="F384" s="68">
        <v>1732</v>
      </c>
      <c r="G384" s="85"/>
      <c r="J384"/>
      <c r="K384"/>
      <c r="L384"/>
    </row>
    <row r="385" spans="1:12" x14ac:dyDescent="0.15">
      <c r="A385" s="118">
        <v>393</v>
      </c>
      <c r="B385" s="66" t="s">
        <v>543</v>
      </c>
      <c r="C385" s="67">
        <v>102</v>
      </c>
      <c r="D385" s="67">
        <v>118</v>
      </c>
      <c r="E385" s="67">
        <v>120</v>
      </c>
      <c r="F385" s="68">
        <v>238</v>
      </c>
      <c r="G385" s="85"/>
      <c r="J385"/>
      <c r="K385"/>
      <c r="L385"/>
    </row>
    <row r="386" spans="1:12" x14ac:dyDescent="0.15">
      <c r="A386" s="118">
        <v>394</v>
      </c>
      <c r="B386" s="66" t="s">
        <v>549</v>
      </c>
      <c r="C386" s="67">
        <v>530</v>
      </c>
      <c r="D386" s="67">
        <v>571</v>
      </c>
      <c r="E386" s="67">
        <v>588</v>
      </c>
      <c r="F386" s="68">
        <v>1159</v>
      </c>
      <c r="G386" s="85"/>
      <c r="J386"/>
      <c r="K386"/>
      <c r="L386"/>
    </row>
    <row r="387" spans="1:12" x14ac:dyDescent="0.15">
      <c r="A387" s="118">
        <v>395</v>
      </c>
      <c r="B387" s="66" t="s">
        <v>555</v>
      </c>
      <c r="C387" s="67">
        <v>773</v>
      </c>
      <c r="D387" s="67">
        <v>842</v>
      </c>
      <c r="E387" s="67">
        <v>842</v>
      </c>
      <c r="F387" s="68">
        <v>1684</v>
      </c>
      <c r="G387" s="85"/>
      <c r="J387"/>
      <c r="K387"/>
      <c r="L387"/>
    </row>
    <row r="388" spans="1:12" x14ac:dyDescent="0.15">
      <c r="A388" s="118">
        <v>396</v>
      </c>
      <c r="B388" s="66" t="s">
        <v>561</v>
      </c>
      <c r="C388" s="67">
        <v>715</v>
      </c>
      <c r="D388" s="67">
        <v>820</v>
      </c>
      <c r="E388" s="67">
        <v>875</v>
      </c>
      <c r="F388" s="68">
        <v>1695</v>
      </c>
      <c r="G388" s="85"/>
      <c r="J388"/>
      <c r="K388"/>
      <c r="L388"/>
    </row>
    <row r="389" spans="1:12" x14ac:dyDescent="0.15">
      <c r="A389" s="118">
        <v>397</v>
      </c>
      <c r="B389" s="66" t="s">
        <v>567</v>
      </c>
      <c r="C389" s="67">
        <v>792</v>
      </c>
      <c r="D389" s="67">
        <v>910</v>
      </c>
      <c r="E389" s="67">
        <v>956</v>
      </c>
      <c r="F389" s="68">
        <v>1866</v>
      </c>
      <c r="G389" s="85"/>
      <c r="J389"/>
      <c r="K389"/>
      <c r="L389"/>
    </row>
    <row r="390" spans="1:12" x14ac:dyDescent="0.15">
      <c r="A390" s="118">
        <v>398</v>
      </c>
      <c r="B390" s="66" t="s">
        <v>573</v>
      </c>
      <c r="C390" s="67">
        <v>590</v>
      </c>
      <c r="D390" s="67">
        <v>644</v>
      </c>
      <c r="E390" s="67">
        <v>719</v>
      </c>
      <c r="F390" s="68">
        <v>1363</v>
      </c>
      <c r="G390" s="85"/>
      <c r="J390"/>
      <c r="K390"/>
      <c r="L390"/>
    </row>
    <row r="391" spans="1:12" x14ac:dyDescent="0.15">
      <c r="A391" s="118">
        <v>399</v>
      </c>
      <c r="B391" s="66" t="s">
        <v>579</v>
      </c>
      <c r="C391" s="67">
        <v>728</v>
      </c>
      <c r="D391" s="67">
        <v>842</v>
      </c>
      <c r="E391" s="67">
        <v>904</v>
      </c>
      <c r="F391" s="68">
        <v>1746</v>
      </c>
      <c r="G391" s="85"/>
      <c r="J391"/>
      <c r="K391"/>
      <c r="L391"/>
    </row>
    <row r="392" spans="1:12" x14ac:dyDescent="0.15">
      <c r="A392" s="118">
        <v>400</v>
      </c>
      <c r="B392" s="66" t="s">
        <v>585</v>
      </c>
      <c r="C392" s="67">
        <v>799</v>
      </c>
      <c r="D392" s="67">
        <v>935</v>
      </c>
      <c r="E392" s="67">
        <v>968</v>
      </c>
      <c r="F392" s="68">
        <v>1903</v>
      </c>
      <c r="G392" s="85"/>
      <c r="J392"/>
      <c r="K392"/>
      <c r="L392"/>
    </row>
    <row r="393" spans="1:12" x14ac:dyDescent="0.15">
      <c r="A393" s="118">
        <v>401</v>
      </c>
      <c r="B393" s="66" t="s">
        <v>591</v>
      </c>
      <c r="C393" s="67">
        <v>1185</v>
      </c>
      <c r="D393" s="67">
        <v>1441</v>
      </c>
      <c r="E393" s="67">
        <v>1483</v>
      </c>
      <c r="F393" s="68">
        <v>2924</v>
      </c>
      <c r="G393" s="85"/>
      <c r="J393"/>
      <c r="K393"/>
      <c r="L393"/>
    </row>
    <row r="394" spans="1:12" x14ac:dyDescent="0.15">
      <c r="A394" s="118">
        <v>402</v>
      </c>
      <c r="B394" s="66" t="s">
        <v>597</v>
      </c>
      <c r="C394" s="67">
        <v>776</v>
      </c>
      <c r="D394" s="67">
        <v>909</v>
      </c>
      <c r="E394" s="67">
        <v>958</v>
      </c>
      <c r="F394" s="68">
        <v>1867</v>
      </c>
      <c r="G394" s="85"/>
      <c r="J394"/>
      <c r="K394"/>
      <c r="L394"/>
    </row>
    <row r="395" spans="1:12" x14ac:dyDescent="0.15">
      <c r="A395" s="118">
        <v>403</v>
      </c>
      <c r="B395" s="66" t="s">
        <v>603</v>
      </c>
      <c r="C395" s="67">
        <v>595</v>
      </c>
      <c r="D395" s="67">
        <v>683</v>
      </c>
      <c r="E395" s="67">
        <v>741</v>
      </c>
      <c r="F395" s="68">
        <v>1424</v>
      </c>
      <c r="G395" s="85"/>
      <c r="J395"/>
      <c r="K395"/>
      <c r="L395"/>
    </row>
    <row r="396" spans="1:12" x14ac:dyDescent="0.15">
      <c r="A396" s="118">
        <v>404</v>
      </c>
      <c r="B396" s="66" t="s">
        <v>608</v>
      </c>
      <c r="C396" s="67">
        <v>229</v>
      </c>
      <c r="D396" s="67">
        <v>242</v>
      </c>
      <c r="E396" s="67">
        <v>298</v>
      </c>
      <c r="F396" s="68">
        <v>540</v>
      </c>
      <c r="G396" s="85"/>
      <c r="J396"/>
      <c r="K396"/>
      <c r="L396"/>
    </row>
    <row r="397" spans="1:12" x14ac:dyDescent="0.15">
      <c r="A397" s="118">
        <v>405</v>
      </c>
      <c r="B397" s="66" t="s">
        <v>613</v>
      </c>
      <c r="C397" s="67">
        <v>378</v>
      </c>
      <c r="D397" s="67">
        <v>366</v>
      </c>
      <c r="E397" s="67">
        <v>427</v>
      </c>
      <c r="F397" s="68">
        <v>793</v>
      </c>
      <c r="G397" s="85"/>
      <c r="J397"/>
      <c r="K397"/>
      <c r="L397"/>
    </row>
    <row r="398" spans="1:12" x14ac:dyDescent="0.15">
      <c r="A398" s="118">
        <v>406</v>
      </c>
      <c r="B398" s="66" t="s">
        <v>619</v>
      </c>
      <c r="C398" s="67">
        <v>458</v>
      </c>
      <c r="D398" s="67">
        <v>524</v>
      </c>
      <c r="E398" s="67">
        <v>552</v>
      </c>
      <c r="F398" s="68">
        <v>1076</v>
      </c>
      <c r="G398" s="85"/>
      <c r="J398"/>
      <c r="K398"/>
      <c r="L398"/>
    </row>
    <row r="399" spans="1:12" x14ac:dyDescent="0.15">
      <c r="A399" s="118">
        <v>407</v>
      </c>
      <c r="B399" s="66" t="s">
        <v>625</v>
      </c>
      <c r="C399" s="67">
        <v>817</v>
      </c>
      <c r="D399" s="67">
        <v>832</v>
      </c>
      <c r="E399" s="67">
        <v>880</v>
      </c>
      <c r="F399" s="68">
        <v>1712</v>
      </c>
      <c r="G399" s="85"/>
      <c r="J399"/>
      <c r="K399"/>
      <c r="L399"/>
    </row>
    <row r="400" spans="1:12" x14ac:dyDescent="0.15">
      <c r="A400" s="118">
        <v>408</v>
      </c>
      <c r="B400" s="66" t="s">
        <v>631</v>
      </c>
      <c r="C400" s="67">
        <v>1239</v>
      </c>
      <c r="D400" s="67">
        <v>1339</v>
      </c>
      <c r="E400" s="67">
        <v>1370</v>
      </c>
      <c r="F400" s="68">
        <v>2709</v>
      </c>
      <c r="G400" s="85"/>
      <c r="J400"/>
      <c r="K400"/>
      <c r="L400"/>
    </row>
    <row r="401" spans="1:12" x14ac:dyDescent="0.15">
      <c r="A401" s="118">
        <v>409</v>
      </c>
      <c r="B401" s="66" t="s">
        <v>637</v>
      </c>
      <c r="C401" s="67">
        <v>960</v>
      </c>
      <c r="D401" s="67">
        <v>1006</v>
      </c>
      <c r="E401" s="67">
        <v>1103</v>
      </c>
      <c r="F401" s="68">
        <v>2109</v>
      </c>
      <c r="G401" s="85"/>
      <c r="J401"/>
      <c r="K401"/>
      <c r="L401"/>
    </row>
    <row r="402" spans="1:12" x14ac:dyDescent="0.15">
      <c r="A402" s="118">
        <v>410</v>
      </c>
      <c r="B402" s="66" t="s">
        <v>643</v>
      </c>
      <c r="C402" s="67">
        <v>1640</v>
      </c>
      <c r="D402" s="67">
        <v>1721</v>
      </c>
      <c r="E402" s="67">
        <v>1820</v>
      </c>
      <c r="F402" s="68">
        <v>3541</v>
      </c>
      <c r="G402" s="85"/>
      <c r="J402"/>
      <c r="K402"/>
      <c r="L402"/>
    </row>
    <row r="403" spans="1:12" x14ac:dyDescent="0.15">
      <c r="A403" s="118">
        <v>411</v>
      </c>
      <c r="B403" s="66" t="s">
        <v>648</v>
      </c>
      <c r="C403" s="67">
        <v>714</v>
      </c>
      <c r="D403" s="67">
        <v>807</v>
      </c>
      <c r="E403" s="67">
        <v>878</v>
      </c>
      <c r="F403" s="68">
        <v>1685</v>
      </c>
      <c r="G403" s="85"/>
      <c r="J403"/>
      <c r="K403"/>
      <c r="L403"/>
    </row>
    <row r="404" spans="1:12" x14ac:dyDescent="0.15">
      <c r="A404" s="118">
        <v>412</v>
      </c>
      <c r="B404" s="66" t="s">
        <v>652</v>
      </c>
      <c r="C404" s="67">
        <v>803</v>
      </c>
      <c r="D404" s="67">
        <v>910</v>
      </c>
      <c r="E404" s="67">
        <v>998</v>
      </c>
      <c r="F404" s="68">
        <v>1908</v>
      </c>
      <c r="G404" s="85"/>
      <c r="J404"/>
      <c r="K404"/>
      <c r="L404"/>
    </row>
    <row r="405" spans="1:12" x14ac:dyDescent="0.15">
      <c r="A405" s="118">
        <v>413</v>
      </c>
      <c r="B405" s="66" t="s">
        <v>656</v>
      </c>
      <c r="C405" s="67">
        <v>520</v>
      </c>
      <c r="D405" s="67">
        <v>641</v>
      </c>
      <c r="E405" s="67">
        <v>625</v>
      </c>
      <c r="F405" s="68">
        <v>1266</v>
      </c>
      <c r="G405" s="85"/>
      <c r="J405"/>
      <c r="K405"/>
      <c r="L405"/>
    </row>
    <row r="406" spans="1:12" x14ac:dyDescent="0.15">
      <c r="A406" s="118">
        <v>414</v>
      </c>
      <c r="B406" s="66" t="s">
        <v>659</v>
      </c>
      <c r="C406" s="67">
        <v>554</v>
      </c>
      <c r="D406" s="67">
        <v>675</v>
      </c>
      <c r="E406" s="67">
        <v>709</v>
      </c>
      <c r="F406" s="68">
        <v>1384</v>
      </c>
      <c r="G406" s="85"/>
      <c r="J406"/>
      <c r="K406"/>
      <c r="L406"/>
    </row>
    <row r="407" spans="1:12" x14ac:dyDescent="0.15">
      <c r="A407" s="118">
        <v>415</v>
      </c>
      <c r="B407" s="66" t="s">
        <v>663</v>
      </c>
      <c r="C407" s="67">
        <v>517</v>
      </c>
      <c r="D407" s="67">
        <v>680</v>
      </c>
      <c r="E407" s="67">
        <v>765</v>
      </c>
      <c r="F407" s="68">
        <v>1445</v>
      </c>
      <c r="G407" s="85"/>
      <c r="J407"/>
      <c r="K407"/>
      <c r="L407"/>
    </row>
    <row r="408" spans="1:12" x14ac:dyDescent="0.15">
      <c r="A408" s="118">
        <v>416</v>
      </c>
      <c r="B408" s="66" t="s">
        <v>668</v>
      </c>
      <c r="C408" s="67">
        <v>1572</v>
      </c>
      <c r="D408" s="67">
        <v>1540</v>
      </c>
      <c r="E408" s="67">
        <v>1571</v>
      </c>
      <c r="F408" s="68">
        <v>3111</v>
      </c>
      <c r="G408" s="85"/>
      <c r="J408"/>
      <c r="K408"/>
      <c r="L408"/>
    </row>
    <row r="409" spans="1:12" x14ac:dyDescent="0.15">
      <c r="A409" s="118">
        <v>417</v>
      </c>
      <c r="B409" s="66" t="s">
        <v>673</v>
      </c>
      <c r="C409" s="67">
        <v>1428</v>
      </c>
      <c r="D409" s="67">
        <v>1754</v>
      </c>
      <c r="E409" s="67">
        <v>1822</v>
      </c>
      <c r="F409" s="68">
        <v>3576</v>
      </c>
      <c r="G409" s="85"/>
      <c r="J409"/>
      <c r="K409"/>
      <c r="L409"/>
    </row>
    <row r="410" spans="1:12" x14ac:dyDescent="0.15">
      <c r="A410" s="118">
        <v>418</v>
      </c>
      <c r="B410" s="66" t="s">
        <v>316</v>
      </c>
      <c r="C410" s="67">
        <v>765</v>
      </c>
      <c r="D410" s="67">
        <v>683</v>
      </c>
      <c r="E410" s="67">
        <v>776</v>
      </c>
      <c r="F410" s="68">
        <v>1459</v>
      </c>
      <c r="G410" s="85"/>
      <c r="J410"/>
      <c r="K410"/>
      <c r="L410"/>
    </row>
    <row r="411" spans="1:12" x14ac:dyDescent="0.15">
      <c r="A411" s="118">
        <v>419</v>
      </c>
      <c r="B411" s="66" t="s">
        <v>321</v>
      </c>
      <c r="C411" s="67">
        <v>837</v>
      </c>
      <c r="D411" s="67">
        <v>812</v>
      </c>
      <c r="E411" s="67">
        <v>900</v>
      </c>
      <c r="F411" s="68">
        <v>1712</v>
      </c>
      <c r="G411" s="85"/>
      <c r="J411"/>
      <c r="K411"/>
      <c r="L411"/>
    </row>
    <row r="412" spans="1:12" x14ac:dyDescent="0.15">
      <c r="A412" s="118">
        <v>420</v>
      </c>
      <c r="B412" s="66" t="s">
        <v>325</v>
      </c>
      <c r="C412" s="67">
        <v>726</v>
      </c>
      <c r="D412" s="67">
        <v>828</v>
      </c>
      <c r="E412" s="67">
        <v>897</v>
      </c>
      <c r="F412" s="68">
        <v>1725</v>
      </c>
      <c r="G412" s="85"/>
      <c r="J412"/>
      <c r="K412"/>
      <c r="L412"/>
    </row>
    <row r="413" spans="1:12" x14ac:dyDescent="0.15">
      <c r="A413" s="118">
        <v>421</v>
      </c>
      <c r="B413" s="66" t="s">
        <v>355</v>
      </c>
      <c r="C413" s="67">
        <v>787</v>
      </c>
      <c r="D413" s="67">
        <v>895</v>
      </c>
      <c r="E413" s="67">
        <v>959</v>
      </c>
      <c r="F413" s="68">
        <v>1854</v>
      </c>
      <c r="G413" s="85"/>
      <c r="J413"/>
      <c r="K413"/>
      <c r="L413"/>
    </row>
    <row r="414" spans="1:12" x14ac:dyDescent="0.15">
      <c r="A414" s="118">
        <v>422</v>
      </c>
      <c r="B414" s="66" t="s">
        <v>361</v>
      </c>
      <c r="C414" s="67">
        <v>960</v>
      </c>
      <c r="D414" s="67">
        <v>993</v>
      </c>
      <c r="E414" s="67">
        <v>1013</v>
      </c>
      <c r="F414" s="68">
        <v>2006</v>
      </c>
      <c r="G414" s="85"/>
      <c r="J414"/>
      <c r="K414"/>
      <c r="L414"/>
    </row>
    <row r="415" spans="1:12" x14ac:dyDescent="0.15">
      <c r="A415" s="118">
        <v>423</v>
      </c>
      <c r="B415" s="66" t="s">
        <v>367</v>
      </c>
      <c r="C415" s="67">
        <v>1154</v>
      </c>
      <c r="D415" s="67">
        <v>1303</v>
      </c>
      <c r="E415" s="67">
        <v>1320</v>
      </c>
      <c r="F415" s="68">
        <v>2623</v>
      </c>
      <c r="G415" s="85"/>
      <c r="J415"/>
      <c r="K415"/>
      <c r="L415"/>
    </row>
    <row r="416" spans="1:12" x14ac:dyDescent="0.15">
      <c r="A416" s="118">
        <v>424</v>
      </c>
      <c r="B416" s="66" t="s">
        <v>373</v>
      </c>
      <c r="C416" s="67">
        <v>784</v>
      </c>
      <c r="D416" s="67">
        <v>803</v>
      </c>
      <c r="E416" s="67">
        <v>875</v>
      </c>
      <c r="F416" s="68">
        <v>1678</v>
      </c>
      <c r="G416" s="85"/>
      <c r="J416"/>
      <c r="K416"/>
      <c r="L416"/>
    </row>
    <row r="417" spans="1:12" x14ac:dyDescent="0.15">
      <c r="A417" s="118">
        <v>425</v>
      </c>
      <c r="B417" s="66" t="s">
        <v>379</v>
      </c>
      <c r="C417" s="67">
        <v>1426</v>
      </c>
      <c r="D417" s="67">
        <v>1298</v>
      </c>
      <c r="E417" s="67">
        <v>1600</v>
      </c>
      <c r="F417" s="68">
        <v>2898</v>
      </c>
      <c r="G417" s="85"/>
      <c r="J417"/>
      <c r="K417"/>
      <c r="L417"/>
    </row>
    <row r="418" spans="1:12" x14ac:dyDescent="0.15">
      <c r="A418" s="118">
        <v>426</v>
      </c>
      <c r="B418" s="66" t="s">
        <v>385</v>
      </c>
      <c r="C418" s="67">
        <v>1226</v>
      </c>
      <c r="D418" s="67">
        <v>1365</v>
      </c>
      <c r="E418" s="67">
        <v>1387</v>
      </c>
      <c r="F418" s="68">
        <v>2752</v>
      </c>
      <c r="G418" s="85"/>
      <c r="J418"/>
      <c r="K418"/>
      <c r="L418"/>
    </row>
    <row r="419" spans="1:12" x14ac:dyDescent="0.15">
      <c r="A419" s="118">
        <v>427</v>
      </c>
      <c r="B419" s="66" t="s">
        <v>391</v>
      </c>
      <c r="C419" s="67">
        <v>942</v>
      </c>
      <c r="D419" s="67">
        <v>832</v>
      </c>
      <c r="E419" s="67">
        <v>869</v>
      </c>
      <c r="F419" s="68">
        <v>1701</v>
      </c>
      <c r="G419" s="85"/>
      <c r="J419"/>
      <c r="K419"/>
      <c r="L419"/>
    </row>
    <row r="420" spans="1:12" x14ac:dyDescent="0.15">
      <c r="A420" s="118">
        <v>428</v>
      </c>
      <c r="B420" s="66" t="s">
        <v>397</v>
      </c>
      <c r="C420" s="67">
        <v>1724</v>
      </c>
      <c r="D420" s="67">
        <v>1544</v>
      </c>
      <c r="E420" s="67">
        <v>1605</v>
      </c>
      <c r="F420" s="68">
        <v>3149</v>
      </c>
      <c r="G420" s="85"/>
      <c r="J420"/>
      <c r="K420"/>
      <c r="L420"/>
    </row>
    <row r="421" spans="1:12" x14ac:dyDescent="0.15">
      <c r="A421" s="118">
        <v>429</v>
      </c>
      <c r="B421" s="66" t="s">
        <v>403</v>
      </c>
      <c r="C421" s="67">
        <v>1059</v>
      </c>
      <c r="D421" s="67">
        <v>1405</v>
      </c>
      <c r="E421" s="67">
        <v>1466</v>
      </c>
      <c r="F421" s="68">
        <v>2871</v>
      </c>
      <c r="G421" s="85"/>
      <c r="J421"/>
      <c r="K421"/>
      <c r="L421"/>
    </row>
    <row r="422" spans="1:12" x14ac:dyDescent="0.15">
      <c r="A422" s="118">
        <v>430</v>
      </c>
      <c r="B422" s="66" t="s">
        <v>408</v>
      </c>
      <c r="C422" s="67">
        <v>568</v>
      </c>
      <c r="D422" s="67">
        <v>558</v>
      </c>
      <c r="E422" s="67">
        <v>603</v>
      </c>
      <c r="F422" s="68">
        <v>1161</v>
      </c>
      <c r="G422" s="85"/>
      <c r="J422"/>
      <c r="K422"/>
      <c r="L422"/>
    </row>
    <row r="423" spans="1:12" x14ac:dyDescent="0.15">
      <c r="A423" s="118">
        <v>431</v>
      </c>
      <c r="B423" s="66" t="s">
        <v>414</v>
      </c>
      <c r="C423" s="67">
        <v>820</v>
      </c>
      <c r="D423" s="67">
        <v>872</v>
      </c>
      <c r="E423" s="67">
        <v>828</v>
      </c>
      <c r="F423" s="68">
        <v>1700</v>
      </c>
      <c r="G423" s="85"/>
      <c r="J423"/>
      <c r="K423"/>
      <c r="L423"/>
    </row>
    <row r="424" spans="1:12" x14ac:dyDescent="0.15">
      <c r="A424" s="118">
        <v>432</v>
      </c>
      <c r="B424" s="66" t="s">
        <v>420</v>
      </c>
      <c r="C424" s="67">
        <v>5</v>
      </c>
      <c r="D424" s="67">
        <v>5</v>
      </c>
      <c r="E424" s="67">
        <v>7</v>
      </c>
      <c r="F424" s="68">
        <v>12</v>
      </c>
      <c r="G424" s="85"/>
      <c r="J424"/>
      <c r="K424"/>
      <c r="L424"/>
    </row>
    <row r="425" spans="1:12" x14ac:dyDescent="0.15">
      <c r="A425" s="118">
        <v>433</v>
      </c>
      <c r="B425" s="66" t="s">
        <v>426</v>
      </c>
      <c r="C425" s="67">
        <v>1193</v>
      </c>
      <c r="D425" s="67">
        <v>1236</v>
      </c>
      <c r="E425" s="67">
        <v>1274</v>
      </c>
      <c r="F425" s="68">
        <v>2510</v>
      </c>
      <c r="G425" s="85"/>
      <c r="J425"/>
      <c r="K425"/>
      <c r="L425"/>
    </row>
    <row r="426" spans="1:12" x14ac:dyDescent="0.15">
      <c r="A426" s="118">
        <v>434</v>
      </c>
      <c r="B426" s="66" t="s">
        <v>431</v>
      </c>
      <c r="C426" s="67">
        <v>1580</v>
      </c>
      <c r="D426" s="67">
        <v>1752</v>
      </c>
      <c r="E426" s="67">
        <v>1870</v>
      </c>
      <c r="F426" s="68">
        <v>3622</v>
      </c>
      <c r="G426" s="85"/>
      <c r="J426"/>
      <c r="K426"/>
      <c r="L426"/>
    </row>
    <row r="427" spans="1:12" x14ac:dyDescent="0.15">
      <c r="A427" s="118">
        <v>435</v>
      </c>
      <c r="B427" s="66" t="s">
        <v>436</v>
      </c>
      <c r="C427" s="67">
        <v>860</v>
      </c>
      <c r="D427" s="67">
        <v>878</v>
      </c>
      <c r="E427" s="67">
        <v>958</v>
      </c>
      <c r="F427" s="68">
        <v>1836</v>
      </c>
      <c r="G427" s="85"/>
      <c r="J427"/>
      <c r="K427"/>
      <c r="L427"/>
    </row>
    <row r="428" spans="1:12" x14ac:dyDescent="0.15">
      <c r="A428" s="118">
        <v>436</v>
      </c>
      <c r="B428" s="66" t="s">
        <v>442</v>
      </c>
      <c r="C428" s="67">
        <v>1882</v>
      </c>
      <c r="D428" s="67">
        <v>1915</v>
      </c>
      <c r="E428" s="67">
        <v>2129</v>
      </c>
      <c r="F428" s="68">
        <v>4044</v>
      </c>
      <c r="G428" s="85"/>
      <c r="J428"/>
      <c r="K428"/>
      <c r="L428"/>
    </row>
    <row r="429" spans="1:12" x14ac:dyDescent="0.15">
      <c r="A429" s="118">
        <v>437</v>
      </c>
      <c r="B429" s="66" t="s">
        <v>448</v>
      </c>
      <c r="C429" s="67">
        <v>1341</v>
      </c>
      <c r="D429" s="67">
        <v>1433</v>
      </c>
      <c r="E429" s="67">
        <v>1456</v>
      </c>
      <c r="F429" s="68">
        <v>2889</v>
      </c>
      <c r="G429" s="85"/>
      <c r="J429"/>
      <c r="K429"/>
      <c r="L429"/>
    </row>
    <row r="430" spans="1:12" x14ac:dyDescent="0.15">
      <c r="A430" s="118">
        <v>438</v>
      </c>
      <c r="B430" s="66" t="s">
        <v>454</v>
      </c>
      <c r="C430" s="67">
        <v>1218</v>
      </c>
      <c r="D430" s="67">
        <v>1318</v>
      </c>
      <c r="E430" s="67">
        <v>1366</v>
      </c>
      <c r="F430" s="68">
        <v>2684</v>
      </c>
      <c r="G430" s="85"/>
      <c r="J430"/>
      <c r="K430"/>
      <c r="L430"/>
    </row>
    <row r="431" spans="1:12" x14ac:dyDescent="0.15">
      <c r="A431" s="118">
        <v>439</v>
      </c>
      <c r="B431" s="66" t="s">
        <v>460</v>
      </c>
      <c r="C431" s="67">
        <v>763</v>
      </c>
      <c r="D431" s="67">
        <v>866</v>
      </c>
      <c r="E431" s="67">
        <v>915</v>
      </c>
      <c r="F431" s="68">
        <v>1781</v>
      </c>
      <c r="G431" s="85"/>
      <c r="J431"/>
      <c r="K431"/>
      <c r="L431"/>
    </row>
    <row r="432" spans="1:12" x14ac:dyDescent="0.15">
      <c r="A432" s="118">
        <v>440</v>
      </c>
      <c r="B432" s="66" t="s">
        <v>466</v>
      </c>
      <c r="C432" s="67">
        <v>948</v>
      </c>
      <c r="D432" s="67">
        <v>1052</v>
      </c>
      <c r="E432" s="67">
        <v>1115</v>
      </c>
      <c r="F432" s="68">
        <v>2167</v>
      </c>
      <c r="G432" s="85"/>
      <c r="J432"/>
      <c r="K432"/>
      <c r="L432"/>
    </row>
    <row r="433" spans="1:12" x14ac:dyDescent="0.15">
      <c r="A433" s="118">
        <v>441</v>
      </c>
      <c r="B433" s="66" t="s">
        <v>472</v>
      </c>
      <c r="C433" s="67">
        <v>743</v>
      </c>
      <c r="D433" s="67">
        <v>938</v>
      </c>
      <c r="E433" s="67">
        <v>979</v>
      </c>
      <c r="F433" s="68">
        <v>1917</v>
      </c>
      <c r="G433" s="85"/>
      <c r="J433"/>
      <c r="K433"/>
      <c r="L433"/>
    </row>
    <row r="434" spans="1:12" x14ac:dyDescent="0.15">
      <c r="A434" s="118">
        <v>442</v>
      </c>
      <c r="B434" s="66" t="s">
        <v>478</v>
      </c>
      <c r="C434" s="67">
        <v>560</v>
      </c>
      <c r="D434" s="67">
        <v>571</v>
      </c>
      <c r="E434" s="67">
        <v>548</v>
      </c>
      <c r="F434" s="68">
        <v>1119</v>
      </c>
      <c r="G434" s="85"/>
      <c r="J434"/>
      <c r="K434"/>
      <c r="L434"/>
    </row>
    <row r="435" spans="1:12" x14ac:dyDescent="0.15">
      <c r="A435" s="118">
        <v>443</v>
      </c>
      <c r="B435" s="66" t="s">
        <v>484</v>
      </c>
      <c r="C435" s="67">
        <v>842</v>
      </c>
      <c r="D435" s="67">
        <v>983</v>
      </c>
      <c r="E435" s="67">
        <v>965</v>
      </c>
      <c r="F435" s="68">
        <v>1948</v>
      </c>
      <c r="G435" s="85"/>
      <c r="J435"/>
      <c r="K435"/>
      <c r="L435"/>
    </row>
    <row r="436" spans="1:12" x14ac:dyDescent="0.15">
      <c r="A436" s="118">
        <v>444</v>
      </c>
      <c r="B436" s="66" t="s">
        <v>490</v>
      </c>
      <c r="C436" s="67">
        <v>691</v>
      </c>
      <c r="D436" s="67">
        <v>743</v>
      </c>
      <c r="E436" s="67">
        <v>775</v>
      </c>
      <c r="F436" s="68">
        <v>1518</v>
      </c>
      <c r="G436" s="85"/>
      <c r="J436"/>
      <c r="K436"/>
      <c r="L436"/>
    </row>
    <row r="437" spans="1:12" x14ac:dyDescent="0.15">
      <c r="A437" s="118">
        <v>445</v>
      </c>
      <c r="B437" s="66" t="s">
        <v>496</v>
      </c>
      <c r="C437" s="67">
        <v>620</v>
      </c>
      <c r="D437" s="67">
        <v>569</v>
      </c>
      <c r="E437" s="67">
        <v>618</v>
      </c>
      <c r="F437" s="68">
        <v>1187</v>
      </c>
      <c r="G437" s="85"/>
      <c r="J437"/>
      <c r="K437"/>
      <c r="L437"/>
    </row>
    <row r="438" spans="1:12" x14ac:dyDescent="0.15">
      <c r="A438" s="118">
        <v>446</v>
      </c>
      <c r="B438" s="66" t="s">
        <v>502</v>
      </c>
      <c r="C438" s="67">
        <v>1032</v>
      </c>
      <c r="D438" s="67">
        <v>1087</v>
      </c>
      <c r="E438" s="67">
        <v>1073</v>
      </c>
      <c r="F438" s="68">
        <v>2160</v>
      </c>
      <c r="G438" s="85"/>
      <c r="J438"/>
      <c r="K438"/>
      <c r="L438"/>
    </row>
    <row r="439" spans="1:12" x14ac:dyDescent="0.15">
      <c r="A439" s="118">
        <v>447</v>
      </c>
      <c r="B439" s="66" t="s">
        <v>508</v>
      </c>
      <c r="C439" s="67">
        <v>1099</v>
      </c>
      <c r="D439" s="67">
        <v>1162</v>
      </c>
      <c r="E439" s="67">
        <v>1280</v>
      </c>
      <c r="F439" s="68">
        <v>2442</v>
      </c>
      <c r="G439" s="85"/>
      <c r="J439"/>
      <c r="K439"/>
      <c r="L439"/>
    </row>
    <row r="440" spans="1:12" x14ac:dyDescent="0.15">
      <c r="A440" s="118">
        <v>448</v>
      </c>
      <c r="B440" s="66" t="s">
        <v>514</v>
      </c>
      <c r="C440" s="67">
        <v>71976</v>
      </c>
      <c r="D440" s="67">
        <v>77920</v>
      </c>
      <c r="E440" s="67">
        <v>82099</v>
      </c>
      <c r="F440" s="68">
        <v>160019</v>
      </c>
      <c r="G440" s="85"/>
      <c r="J440"/>
      <c r="K440"/>
      <c r="L440"/>
    </row>
    <row r="441" spans="1:12" x14ac:dyDescent="0.15">
      <c r="A441" s="118">
        <v>449</v>
      </c>
      <c r="B441" s="66" t="s">
        <v>520</v>
      </c>
      <c r="C441" s="67">
        <v>277</v>
      </c>
      <c r="D441" s="67">
        <v>328</v>
      </c>
      <c r="E441" s="67">
        <v>326</v>
      </c>
      <c r="F441" s="68">
        <v>654</v>
      </c>
      <c r="G441" s="85"/>
      <c r="J441"/>
      <c r="K441"/>
      <c r="L441"/>
    </row>
    <row r="442" spans="1:12" x14ac:dyDescent="0.15">
      <c r="A442" s="118">
        <v>450</v>
      </c>
      <c r="B442" s="66" t="s">
        <v>526</v>
      </c>
      <c r="C442" s="67">
        <v>427</v>
      </c>
      <c r="D442" s="67">
        <v>500</v>
      </c>
      <c r="E442" s="67">
        <v>480</v>
      </c>
      <c r="F442" s="68">
        <v>980</v>
      </c>
      <c r="G442" s="85"/>
      <c r="J442"/>
      <c r="K442"/>
      <c r="L442"/>
    </row>
    <row r="443" spans="1:12" x14ac:dyDescent="0.15">
      <c r="A443" s="118">
        <v>451</v>
      </c>
      <c r="B443" s="66" t="s">
        <v>532</v>
      </c>
      <c r="C443" s="67">
        <v>794</v>
      </c>
      <c r="D443" s="67">
        <v>924</v>
      </c>
      <c r="E443" s="67">
        <v>828</v>
      </c>
      <c r="F443" s="68">
        <v>1752</v>
      </c>
      <c r="G443" s="85"/>
      <c r="J443"/>
      <c r="K443"/>
      <c r="L443"/>
    </row>
    <row r="444" spans="1:12" x14ac:dyDescent="0.15">
      <c r="A444" s="118">
        <v>452</v>
      </c>
      <c r="B444" s="66" t="s">
        <v>538</v>
      </c>
      <c r="C444" s="67">
        <v>917</v>
      </c>
      <c r="D444" s="67">
        <v>1059</v>
      </c>
      <c r="E444" s="67">
        <v>985</v>
      </c>
      <c r="F444" s="68">
        <v>2044</v>
      </c>
      <c r="G444" s="85"/>
      <c r="J444"/>
      <c r="K444"/>
      <c r="L444"/>
    </row>
    <row r="445" spans="1:12" x14ac:dyDescent="0.15">
      <c r="A445" s="118">
        <v>453</v>
      </c>
      <c r="B445" s="66" t="s">
        <v>544</v>
      </c>
      <c r="C445" s="67">
        <v>1143</v>
      </c>
      <c r="D445" s="67">
        <v>1411</v>
      </c>
      <c r="E445" s="67">
        <v>1354</v>
      </c>
      <c r="F445" s="68">
        <v>2765</v>
      </c>
      <c r="G445" s="85"/>
      <c r="J445"/>
      <c r="K445"/>
      <c r="L445"/>
    </row>
    <row r="446" spans="1:12" x14ac:dyDescent="0.15">
      <c r="A446" s="118">
        <v>454</v>
      </c>
      <c r="B446" s="66" t="s">
        <v>550</v>
      </c>
      <c r="C446" s="67">
        <v>1071</v>
      </c>
      <c r="D446" s="67">
        <v>1308</v>
      </c>
      <c r="E446" s="67">
        <v>1132</v>
      </c>
      <c r="F446" s="68">
        <v>2440</v>
      </c>
      <c r="G446" s="85"/>
      <c r="J446"/>
      <c r="K446"/>
      <c r="L446"/>
    </row>
    <row r="447" spans="1:12" x14ac:dyDescent="0.15">
      <c r="A447" s="118">
        <v>455</v>
      </c>
      <c r="B447" s="66" t="s">
        <v>556</v>
      </c>
      <c r="C447" s="67">
        <v>680</v>
      </c>
      <c r="D447" s="67">
        <v>858</v>
      </c>
      <c r="E447" s="67">
        <v>843</v>
      </c>
      <c r="F447" s="68">
        <v>1701</v>
      </c>
      <c r="G447" s="85"/>
      <c r="J447"/>
      <c r="K447"/>
      <c r="L447"/>
    </row>
    <row r="448" spans="1:12" x14ac:dyDescent="0.15">
      <c r="A448" s="118">
        <v>456</v>
      </c>
      <c r="B448" s="66" t="s">
        <v>562</v>
      </c>
      <c r="C448" s="67">
        <v>1066</v>
      </c>
      <c r="D448" s="67">
        <v>1315</v>
      </c>
      <c r="E448" s="67">
        <v>1286</v>
      </c>
      <c r="F448" s="68">
        <v>2601</v>
      </c>
      <c r="G448" s="85"/>
      <c r="J448"/>
      <c r="K448"/>
      <c r="L448"/>
    </row>
    <row r="449" spans="1:12" x14ac:dyDescent="0.15">
      <c r="A449" s="118">
        <v>457</v>
      </c>
      <c r="B449" s="66" t="s">
        <v>568</v>
      </c>
      <c r="C449" s="67">
        <v>7018</v>
      </c>
      <c r="D449" s="67">
        <v>8413</v>
      </c>
      <c r="E449" s="67">
        <v>8504</v>
      </c>
      <c r="F449" s="68">
        <v>16917</v>
      </c>
      <c r="G449" s="85"/>
      <c r="J449"/>
      <c r="K449"/>
      <c r="L449"/>
    </row>
    <row r="450" spans="1:12" x14ac:dyDescent="0.15">
      <c r="A450" s="118">
        <v>458</v>
      </c>
      <c r="B450" s="66" t="s">
        <v>574</v>
      </c>
      <c r="C450" s="67">
        <v>1102</v>
      </c>
      <c r="D450" s="67">
        <v>1281</v>
      </c>
      <c r="E450" s="67">
        <v>1332</v>
      </c>
      <c r="F450" s="68">
        <v>2613</v>
      </c>
      <c r="G450" s="85"/>
      <c r="J450"/>
      <c r="K450"/>
      <c r="L450"/>
    </row>
    <row r="451" spans="1:12" x14ac:dyDescent="0.15">
      <c r="A451" s="118">
        <v>459</v>
      </c>
      <c r="B451" s="79" t="s">
        <v>580</v>
      </c>
      <c r="C451" s="67">
        <v>948</v>
      </c>
      <c r="D451" s="67">
        <v>1025</v>
      </c>
      <c r="E451" s="67">
        <v>937</v>
      </c>
      <c r="F451" s="68">
        <v>1962</v>
      </c>
      <c r="G451" s="85"/>
      <c r="J451"/>
      <c r="K451"/>
      <c r="L451"/>
    </row>
    <row r="452" spans="1:12" x14ac:dyDescent="0.15">
      <c r="A452" s="118">
        <v>460</v>
      </c>
      <c r="B452" s="79" t="s">
        <v>586</v>
      </c>
      <c r="C452" s="67">
        <v>572</v>
      </c>
      <c r="D452" s="67">
        <v>574</v>
      </c>
      <c r="E452" s="67">
        <v>618</v>
      </c>
      <c r="F452" s="68">
        <v>1192</v>
      </c>
      <c r="G452" s="85"/>
      <c r="J452"/>
      <c r="K452"/>
      <c r="L452"/>
    </row>
    <row r="453" spans="1:12" x14ac:dyDescent="0.15">
      <c r="A453" s="118">
        <v>461</v>
      </c>
      <c r="B453" s="79" t="s">
        <v>592</v>
      </c>
      <c r="C453" s="67">
        <v>549</v>
      </c>
      <c r="D453" s="67">
        <v>550</v>
      </c>
      <c r="E453" s="67">
        <v>522</v>
      </c>
      <c r="F453" s="68">
        <v>1072</v>
      </c>
      <c r="G453" s="85"/>
      <c r="J453"/>
      <c r="K453"/>
      <c r="L453"/>
    </row>
    <row r="454" spans="1:12" x14ac:dyDescent="0.15">
      <c r="A454" s="118">
        <v>462</v>
      </c>
      <c r="B454" s="79" t="s">
        <v>598</v>
      </c>
      <c r="C454" s="67">
        <v>935</v>
      </c>
      <c r="D454" s="67">
        <v>964</v>
      </c>
      <c r="E454" s="67">
        <v>877</v>
      </c>
      <c r="F454" s="68">
        <v>1841</v>
      </c>
      <c r="G454" s="85"/>
      <c r="J454"/>
      <c r="K454"/>
      <c r="L454"/>
    </row>
    <row r="455" spans="1:12" x14ac:dyDescent="0.15">
      <c r="A455" s="118">
        <v>463</v>
      </c>
      <c r="B455" s="79" t="s">
        <v>604</v>
      </c>
      <c r="C455" s="67">
        <v>1179</v>
      </c>
      <c r="D455" s="67">
        <v>1208</v>
      </c>
      <c r="E455" s="67">
        <v>1171</v>
      </c>
      <c r="F455" s="68">
        <v>2379</v>
      </c>
      <c r="G455" s="85"/>
      <c r="J455"/>
      <c r="K455"/>
      <c r="L455"/>
    </row>
    <row r="456" spans="1:12" x14ac:dyDescent="0.15">
      <c r="A456" s="118">
        <v>464</v>
      </c>
      <c r="B456" s="79" t="s">
        <v>609</v>
      </c>
      <c r="C456" s="67">
        <v>1174</v>
      </c>
      <c r="D456" s="67">
        <v>1228</v>
      </c>
      <c r="E456" s="67">
        <v>1176</v>
      </c>
      <c r="F456" s="68">
        <v>2404</v>
      </c>
      <c r="G456" s="85"/>
      <c r="J456"/>
      <c r="K456"/>
      <c r="L456"/>
    </row>
    <row r="457" spans="1:12" x14ac:dyDescent="0.15">
      <c r="A457" s="118">
        <v>465</v>
      </c>
      <c r="B457" s="79" t="s">
        <v>614</v>
      </c>
      <c r="C457" s="67">
        <v>1034</v>
      </c>
      <c r="D457" s="67">
        <v>1164</v>
      </c>
      <c r="E457" s="67">
        <v>1104</v>
      </c>
      <c r="F457" s="68">
        <v>2268</v>
      </c>
      <c r="G457" s="85"/>
      <c r="J457"/>
      <c r="K457"/>
      <c r="L457"/>
    </row>
    <row r="458" spans="1:12" x14ac:dyDescent="0.15">
      <c r="A458" s="118">
        <v>466</v>
      </c>
      <c r="B458" s="79" t="s">
        <v>620</v>
      </c>
      <c r="C458" s="67">
        <v>1048</v>
      </c>
      <c r="D458" s="67">
        <v>1269</v>
      </c>
      <c r="E458" s="67">
        <v>1203</v>
      </c>
      <c r="F458" s="68">
        <v>2472</v>
      </c>
      <c r="G458" s="85"/>
      <c r="J458"/>
      <c r="K458"/>
      <c r="L458"/>
    </row>
    <row r="459" spans="1:12" x14ac:dyDescent="0.15">
      <c r="A459" s="118">
        <v>467</v>
      </c>
      <c r="B459" s="79" t="s">
        <v>626</v>
      </c>
      <c r="C459" s="67">
        <v>511</v>
      </c>
      <c r="D459" s="67">
        <v>559</v>
      </c>
      <c r="E459" s="67">
        <v>430</v>
      </c>
      <c r="F459" s="68">
        <v>989</v>
      </c>
      <c r="G459" s="85"/>
      <c r="J459"/>
      <c r="K459"/>
      <c r="L459"/>
    </row>
    <row r="460" spans="1:12" x14ac:dyDescent="0.15">
      <c r="A460" s="118">
        <v>468</v>
      </c>
      <c r="B460" s="81" t="s">
        <v>632</v>
      </c>
      <c r="C460" s="67">
        <v>495</v>
      </c>
      <c r="D460" s="67">
        <v>555</v>
      </c>
      <c r="E460" s="67">
        <v>499</v>
      </c>
      <c r="F460" s="68">
        <v>1054</v>
      </c>
      <c r="G460" s="85"/>
      <c r="J460"/>
      <c r="K460"/>
      <c r="L460"/>
    </row>
    <row r="461" spans="1:12" x14ac:dyDescent="0.15">
      <c r="A461" s="118">
        <v>469</v>
      </c>
      <c r="B461" s="79" t="s">
        <v>638</v>
      </c>
      <c r="C461" s="67">
        <v>1300</v>
      </c>
      <c r="D461" s="67">
        <v>1274</v>
      </c>
      <c r="E461" s="67">
        <v>1352</v>
      </c>
      <c r="F461" s="68">
        <v>2626</v>
      </c>
      <c r="G461" s="85"/>
      <c r="J461"/>
      <c r="K461"/>
      <c r="L461"/>
    </row>
    <row r="462" spans="1:12" x14ac:dyDescent="0.15">
      <c r="A462" s="118">
        <v>470</v>
      </c>
      <c r="B462" s="79" t="s">
        <v>644</v>
      </c>
      <c r="C462" s="67">
        <v>2093</v>
      </c>
      <c r="D462" s="67">
        <v>2294</v>
      </c>
      <c r="E462" s="67">
        <v>2276</v>
      </c>
      <c r="F462" s="68">
        <v>4570</v>
      </c>
      <c r="G462" s="85"/>
      <c r="J462"/>
      <c r="K462"/>
      <c r="L462"/>
    </row>
    <row r="463" spans="1:12" x14ac:dyDescent="0.15">
      <c r="A463" s="118">
        <v>471</v>
      </c>
      <c r="B463" s="79" t="s">
        <v>649</v>
      </c>
      <c r="C463" s="67">
        <v>1124</v>
      </c>
      <c r="D463" s="67">
        <v>1320</v>
      </c>
      <c r="E463" s="67">
        <v>1316</v>
      </c>
      <c r="F463" s="68">
        <v>2636</v>
      </c>
      <c r="G463" s="85"/>
      <c r="J463"/>
      <c r="K463"/>
      <c r="L463"/>
    </row>
    <row r="464" spans="1:12" x14ac:dyDescent="0.15">
      <c r="A464" s="118">
        <v>472</v>
      </c>
      <c r="B464" s="79" t="s">
        <v>653</v>
      </c>
      <c r="C464" s="67">
        <v>1149</v>
      </c>
      <c r="D464" s="67">
        <v>1356</v>
      </c>
      <c r="E464" s="67">
        <v>1267</v>
      </c>
      <c r="F464" s="68">
        <v>2623</v>
      </c>
      <c r="G464" s="85"/>
      <c r="J464"/>
      <c r="K464"/>
      <c r="L464"/>
    </row>
    <row r="465" spans="1:12" x14ac:dyDescent="0.15">
      <c r="A465" s="118">
        <v>473</v>
      </c>
      <c r="B465" s="79" t="s">
        <v>549</v>
      </c>
      <c r="C465" s="67">
        <v>504</v>
      </c>
      <c r="D465" s="67">
        <v>546</v>
      </c>
      <c r="E465" s="67">
        <v>543</v>
      </c>
      <c r="F465" s="68">
        <v>1089</v>
      </c>
      <c r="G465" s="85"/>
      <c r="J465"/>
      <c r="K465"/>
      <c r="L465"/>
    </row>
    <row r="466" spans="1:12" x14ac:dyDescent="0.15">
      <c r="A466" s="118">
        <v>474</v>
      </c>
      <c r="B466" s="79" t="s">
        <v>555</v>
      </c>
      <c r="C466" s="67">
        <v>220</v>
      </c>
      <c r="D466" s="67">
        <v>252</v>
      </c>
      <c r="E466" s="67">
        <v>240</v>
      </c>
      <c r="F466" s="68">
        <v>492</v>
      </c>
      <c r="G466" s="85"/>
      <c r="J466"/>
      <c r="K466"/>
      <c r="L466"/>
    </row>
    <row r="467" spans="1:12" x14ac:dyDescent="0.15">
      <c r="A467" s="118">
        <v>475</v>
      </c>
      <c r="B467" s="79" t="s">
        <v>664</v>
      </c>
      <c r="C467" s="67">
        <v>267</v>
      </c>
      <c r="D467" s="67">
        <v>265</v>
      </c>
      <c r="E467" s="67">
        <v>222</v>
      </c>
      <c r="F467" s="68">
        <v>487</v>
      </c>
      <c r="G467" s="85"/>
      <c r="J467"/>
      <c r="K467"/>
      <c r="L467"/>
    </row>
    <row r="468" spans="1:12" x14ac:dyDescent="0.15">
      <c r="A468" s="118">
        <v>476</v>
      </c>
      <c r="B468" s="79" t="s">
        <v>669</v>
      </c>
      <c r="C468" s="67">
        <v>288</v>
      </c>
      <c r="D468" s="67">
        <v>350</v>
      </c>
      <c r="E468" s="67">
        <v>307</v>
      </c>
      <c r="F468" s="68">
        <v>657</v>
      </c>
      <c r="G468" s="85"/>
      <c r="J468"/>
      <c r="K468"/>
      <c r="L468"/>
    </row>
    <row r="469" spans="1:12" x14ac:dyDescent="0.15">
      <c r="A469" s="118">
        <v>477</v>
      </c>
      <c r="B469" s="79" t="s">
        <v>674</v>
      </c>
      <c r="C469" s="67">
        <v>3885</v>
      </c>
      <c r="D469" s="67">
        <v>4441</v>
      </c>
      <c r="E469" s="67">
        <v>4524</v>
      </c>
      <c r="F469" s="68">
        <v>8965</v>
      </c>
      <c r="G469" s="85"/>
      <c r="J469"/>
      <c r="K469"/>
      <c r="L469"/>
    </row>
    <row r="470" spans="1:12" x14ac:dyDescent="0.15">
      <c r="A470" s="118">
        <v>478</v>
      </c>
      <c r="B470" s="79" t="s">
        <v>678</v>
      </c>
      <c r="C470" s="67">
        <v>993</v>
      </c>
      <c r="D470" s="67">
        <v>975</v>
      </c>
      <c r="E470" s="67">
        <v>1027</v>
      </c>
      <c r="F470" s="68">
        <v>2002</v>
      </c>
      <c r="G470" s="85"/>
      <c r="J470"/>
      <c r="K470"/>
      <c r="L470"/>
    </row>
    <row r="471" spans="1:12" x14ac:dyDescent="0.15">
      <c r="A471" s="118">
        <v>479</v>
      </c>
      <c r="B471" s="79" t="s">
        <v>682</v>
      </c>
      <c r="C471" s="67">
        <v>791</v>
      </c>
      <c r="D471" s="67">
        <v>914</v>
      </c>
      <c r="E471" s="67">
        <v>962</v>
      </c>
      <c r="F471" s="68">
        <v>1876</v>
      </c>
      <c r="G471" s="85"/>
      <c r="J471"/>
      <c r="K471"/>
      <c r="L471"/>
    </row>
    <row r="472" spans="1:12" x14ac:dyDescent="0.15">
      <c r="A472" s="118">
        <v>480</v>
      </c>
      <c r="B472" s="79" t="s">
        <v>686</v>
      </c>
      <c r="C472" s="67">
        <v>1392</v>
      </c>
      <c r="D472" s="67">
        <v>1413</v>
      </c>
      <c r="E472" s="67">
        <v>1374</v>
      </c>
      <c r="F472" s="68">
        <v>2787</v>
      </c>
      <c r="G472" s="85"/>
      <c r="J472"/>
      <c r="K472"/>
      <c r="L472"/>
    </row>
    <row r="473" spans="1:12" x14ac:dyDescent="0.15">
      <c r="A473" s="118">
        <v>481</v>
      </c>
      <c r="B473" s="79" t="s">
        <v>356</v>
      </c>
      <c r="C473" s="67">
        <v>1217</v>
      </c>
      <c r="D473" s="67">
        <v>1478</v>
      </c>
      <c r="E473" s="67">
        <v>1394</v>
      </c>
      <c r="F473" s="68">
        <v>2872</v>
      </c>
      <c r="G473" s="85"/>
      <c r="J473"/>
      <c r="K473"/>
      <c r="L473"/>
    </row>
    <row r="474" spans="1:12" x14ac:dyDescent="0.15">
      <c r="A474" s="118">
        <v>482</v>
      </c>
      <c r="B474" s="79" t="s">
        <v>362</v>
      </c>
      <c r="C474" s="67">
        <v>1057</v>
      </c>
      <c r="D474" s="67">
        <v>1165</v>
      </c>
      <c r="E474" s="67">
        <v>1153</v>
      </c>
      <c r="F474" s="68">
        <v>2318</v>
      </c>
      <c r="G474" s="85"/>
      <c r="J474"/>
      <c r="K474"/>
      <c r="L474"/>
    </row>
    <row r="475" spans="1:12" x14ac:dyDescent="0.15">
      <c r="A475" s="118">
        <v>483</v>
      </c>
      <c r="B475" s="79" t="s">
        <v>368</v>
      </c>
      <c r="C475" s="67">
        <v>857</v>
      </c>
      <c r="D475" s="67">
        <v>899</v>
      </c>
      <c r="E475" s="67">
        <v>911</v>
      </c>
      <c r="F475" s="68">
        <v>1810</v>
      </c>
      <c r="G475" s="85"/>
      <c r="J475"/>
      <c r="K475"/>
      <c r="L475"/>
    </row>
    <row r="476" spans="1:12" x14ac:dyDescent="0.15">
      <c r="A476" s="118">
        <v>484</v>
      </c>
      <c r="B476" s="79" t="s">
        <v>374</v>
      </c>
      <c r="C476" s="67">
        <v>1062</v>
      </c>
      <c r="D476" s="67">
        <v>1267</v>
      </c>
      <c r="E476" s="67">
        <v>1187</v>
      </c>
      <c r="F476" s="68">
        <v>2454</v>
      </c>
      <c r="G476" s="85"/>
      <c r="J476"/>
      <c r="K476"/>
      <c r="L476"/>
    </row>
    <row r="477" spans="1:12" x14ac:dyDescent="0.15">
      <c r="A477" s="118">
        <v>485</v>
      </c>
      <c r="B477" s="79" t="s">
        <v>380</v>
      </c>
      <c r="C477" s="67">
        <v>728</v>
      </c>
      <c r="D477" s="67">
        <v>863</v>
      </c>
      <c r="E477" s="67">
        <v>863</v>
      </c>
      <c r="F477" s="68">
        <v>1726</v>
      </c>
      <c r="G477" s="85"/>
      <c r="J477"/>
      <c r="K477"/>
      <c r="L477"/>
    </row>
    <row r="478" spans="1:12" x14ac:dyDescent="0.15">
      <c r="A478" s="118">
        <v>486</v>
      </c>
      <c r="B478" s="79" t="s">
        <v>386</v>
      </c>
      <c r="C478" s="67">
        <v>297</v>
      </c>
      <c r="D478" s="67">
        <v>327</v>
      </c>
      <c r="E478" s="67">
        <v>358</v>
      </c>
      <c r="F478" s="68">
        <v>685</v>
      </c>
      <c r="G478" s="85"/>
      <c r="J478"/>
      <c r="K478"/>
      <c r="L478"/>
    </row>
    <row r="479" spans="1:12" x14ac:dyDescent="0.15">
      <c r="A479" s="118">
        <v>487</v>
      </c>
      <c r="B479" s="79" t="s">
        <v>392</v>
      </c>
      <c r="C479" s="67">
        <v>892</v>
      </c>
      <c r="D479" s="67">
        <v>971</v>
      </c>
      <c r="E479" s="67">
        <v>910</v>
      </c>
      <c r="F479" s="68">
        <v>1881</v>
      </c>
      <c r="G479" s="85"/>
      <c r="J479"/>
      <c r="K479"/>
      <c r="L479"/>
    </row>
    <row r="480" spans="1:12" x14ac:dyDescent="0.15">
      <c r="A480" s="118">
        <v>488</v>
      </c>
      <c r="B480" s="78" t="s">
        <v>398</v>
      </c>
      <c r="C480" s="67">
        <v>1365</v>
      </c>
      <c r="D480" s="67">
        <v>1269</v>
      </c>
      <c r="E480" s="67">
        <v>1326</v>
      </c>
      <c r="F480" s="68">
        <v>2595</v>
      </c>
      <c r="G480" s="85"/>
      <c r="J480"/>
      <c r="K480"/>
      <c r="L480"/>
    </row>
    <row r="481" spans="1:12" x14ac:dyDescent="0.15">
      <c r="A481" s="118">
        <v>489</v>
      </c>
      <c r="B481" s="79" t="s">
        <v>404</v>
      </c>
      <c r="C481" s="67">
        <v>0</v>
      </c>
      <c r="D481" s="67">
        <v>0</v>
      </c>
      <c r="E481" s="67">
        <v>0</v>
      </c>
      <c r="F481" s="68">
        <v>0</v>
      </c>
      <c r="G481" s="85"/>
      <c r="J481"/>
      <c r="K481"/>
      <c r="L481"/>
    </row>
    <row r="482" spans="1:12" x14ac:dyDescent="0.15">
      <c r="A482" s="118">
        <v>490</v>
      </c>
      <c r="B482" s="79" t="s">
        <v>409</v>
      </c>
      <c r="C482" s="67">
        <v>3268</v>
      </c>
      <c r="D482" s="67">
        <v>3974</v>
      </c>
      <c r="E482" s="67">
        <v>3995</v>
      </c>
      <c r="F482" s="68">
        <v>7969</v>
      </c>
      <c r="G482" s="85"/>
      <c r="J482"/>
      <c r="K482"/>
      <c r="L482"/>
    </row>
    <row r="483" spans="1:12" x14ac:dyDescent="0.15">
      <c r="A483" s="118">
        <v>491</v>
      </c>
      <c r="B483" s="79" t="s">
        <v>415</v>
      </c>
      <c r="C483" s="67">
        <v>721</v>
      </c>
      <c r="D483" s="67">
        <v>942</v>
      </c>
      <c r="E483" s="67">
        <v>907</v>
      </c>
      <c r="F483" s="68">
        <v>1849</v>
      </c>
      <c r="G483" s="85"/>
      <c r="J483"/>
      <c r="K483"/>
      <c r="L483"/>
    </row>
    <row r="484" spans="1:12" x14ac:dyDescent="0.15">
      <c r="A484" s="118">
        <v>492</v>
      </c>
      <c r="B484" s="79" t="s">
        <v>421</v>
      </c>
      <c r="C484" s="67">
        <v>0</v>
      </c>
      <c r="D484" s="67">
        <v>0</v>
      </c>
      <c r="E484" s="67">
        <v>0</v>
      </c>
      <c r="F484" s="68">
        <v>0</v>
      </c>
      <c r="G484" s="85"/>
      <c r="J484"/>
      <c r="K484"/>
      <c r="L484"/>
    </row>
    <row r="485" spans="1:12" x14ac:dyDescent="0.15">
      <c r="A485" s="118">
        <v>493</v>
      </c>
      <c r="B485" s="79" t="s">
        <v>427</v>
      </c>
      <c r="C485" s="67">
        <v>864</v>
      </c>
      <c r="D485" s="67">
        <v>1001</v>
      </c>
      <c r="E485" s="67">
        <v>978</v>
      </c>
      <c r="F485" s="68">
        <v>1979</v>
      </c>
      <c r="G485" s="85"/>
      <c r="J485"/>
      <c r="K485"/>
      <c r="L485"/>
    </row>
    <row r="486" spans="1:12" x14ac:dyDescent="0.15">
      <c r="A486" s="118">
        <v>494</v>
      </c>
      <c r="B486" s="79" t="s">
        <v>432</v>
      </c>
      <c r="C486" s="67">
        <v>707</v>
      </c>
      <c r="D486" s="67">
        <v>785</v>
      </c>
      <c r="E486" s="67">
        <v>738</v>
      </c>
      <c r="F486" s="68">
        <v>1523</v>
      </c>
      <c r="G486" s="85"/>
      <c r="J486"/>
      <c r="K486"/>
      <c r="L486"/>
    </row>
    <row r="487" spans="1:12" x14ac:dyDescent="0.15">
      <c r="A487" s="118">
        <v>495</v>
      </c>
      <c r="B487" s="79" t="s">
        <v>437</v>
      </c>
      <c r="C487" s="67">
        <v>1073</v>
      </c>
      <c r="D487" s="67">
        <v>1122</v>
      </c>
      <c r="E487" s="67">
        <v>1051</v>
      </c>
      <c r="F487" s="68">
        <v>2173</v>
      </c>
      <c r="G487" s="85"/>
      <c r="J487"/>
      <c r="K487"/>
      <c r="L487"/>
    </row>
    <row r="488" spans="1:12" x14ac:dyDescent="0.15">
      <c r="A488" s="118">
        <v>496</v>
      </c>
      <c r="B488" s="79" t="s">
        <v>443</v>
      </c>
      <c r="C488" s="67">
        <v>621</v>
      </c>
      <c r="D488" s="67">
        <v>650</v>
      </c>
      <c r="E488" s="67">
        <v>605</v>
      </c>
      <c r="F488" s="68">
        <v>1255</v>
      </c>
      <c r="G488" s="85"/>
      <c r="J488"/>
      <c r="K488"/>
      <c r="L488"/>
    </row>
    <row r="489" spans="1:12" x14ac:dyDescent="0.15">
      <c r="A489" s="118">
        <v>497</v>
      </c>
      <c r="B489" s="79" t="s">
        <v>449</v>
      </c>
      <c r="C489" s="67">
        <v>1585</v>
      </c>
      <c r="D489" s="67">
        <v>1733</v>
      </c>
      <c r="E489" s="67">
        <v>1840</v>
      </c>
      <c r="F489" s="68">
        <v>3573</v>
      </c>
      <c r="G489" s="85"/>
      <c r="J489"/>
      <c r="K489"/>
      <c r="L489"/>
    </row>
    <row r="490" spans="1:12" x14ac:dyDescent="0.15">
      <c r="A490" s="118">
        <v>498</v>
      </c>
      <c r="B490" s="79" t="s">
        <v>455</v>
      </c>
      <c r="C490" s="67">
        <v>1024</v>
      </c>
      <c r="D490" s="67">
        <v>1121</v>
      </c>
      <c r="E490" s="67">
        <v>1188</v>
      </c>
      <c r="F490" s="68">
        <v>2309</v>
      </c>
      <c r="G490" s="85"/>
      <c r="J490"/>
      <c r="K490"/>
      <c r="L490"/>
    </row>
    <row r="491" spans="1:12" x14ac:dyDescent="0.15">
      <c r="A491" s="118">
        <v>499</v>
      </c>
      <c r="B491" s="79" t="s">
        <v>461</v>
      </c>
      <c r="C491" s="67">
        <v>1036</v>
      </c>
      <c r="D491" s="67">
        <v>1145</v>
      </c>
      <c r="E491" s="67">
        <v>1105</v>
      </c>
      <c r="F491" s="68">
        <v>2250</v>
      </c>
      <c r="G491" s="85"/>
      <c r="J491"/>
      <c r="K491"/>
      <c r="L491"/>
    </row>
    <row r="492" spans="1:12" x14ac:dyDescent="0.15">
      <c r="A492" s="118">
        <v>500</v>
      </c>
      <c r="B492" s="79" t="s">
        <v>467</v>
      </c>
      <c r="C492" s="67">
        <v>1510</v>
      </c>
      <c r="D492" s="67">
        <v>1510</v>
      </c>
      <c r="E492" s="67">
        <v>1461</v>
      </c>
      <c r="F492" s="68">
        <v>2971</v>
      </c>
      <c r="G492" s="85"/>
      <c r="J492"/>
      <c r="K492"/>
      <c r="L492"/>
    </row>
    <row r="493" spans="1:12" x14ac:dyDescent="0.15">
      <c r="A493" s="118">
        <v>501</v>
      </c>
      <c r="B493" s="79" t="s">
        <v>473</v>
      </c>
      <c r="C493" s="67">
        <v>1976</v>
      </c>
      <c r="D493" s="67">
        <v>2059</v>
      </c>
      <c r="E493" s="67">
        <v>1936</v>
      </c>
      <c r="F493" s="68">
        <v>3995</v>
      </c>
      <c r="G493" s="85"/>
      <c r="J493"/>
      <c r="K493"/>
      <c r="L493"/>
    </row>
    <row r="494" spans="1:12" x14ac:dyDescent="0.15">
      <c r="A494" s="118">
        <v>502</v>
      </c>
      <c r="B494" s="79" t="s">
        <v>479</v>
      </c>
      <c r="C494" s="67">
        <v>1259</v>
      </c>
      <c r="D494" s="67">
        <v>1364</v>
      </c>
      <c r="E494" s="67">
        <v>1317</v>
      </c>
      <c r="F494" s="68">
        <v>2681</v>
      </c>
      <c r="G494" s="85"/>
      <c r="J494"/>
      <c r="K494"/>
      <c r="L494"/>
    </row>
    <row r="495" spans="1:12" x14ac:dyDescent="0.15">
      <c r="A495" s="118">
        <v>503</v>
      </c>
      <c r="B495" s="66" t="s">
        <v>485</v>
      </c>
      <c r="C495" s="67">
        <v>1287</v>
      </c>
      <c r="D495" s="67">
        <v>1423</v>
      </c>
      <c r="E495" s="67">
        <v>1358</v>
      </c>
      <c r="F495" s="68">
        <v>2781</v>
      </c>
      <c r="G495" s="85"/>
      <c r="J495"/>
      <c r="K495"/>
      <c r="L495"/>
    </row>
    <row r="496" spans="1:12" x14ac:dyDescent="0.15">
      <c r="A496" s="118">
        <v>504</v>
      </c>
      <c r="B496" s="66" t="s">
        <v>491</v>
      </c>
      <c r="C496" s="67">
        <v>674</v>
      </c>
      <c r="D496" s="67">
        <v>666</v>
      </c>
      <c r="E496" s="67">
        <v>658</v>
      </c>
      <c r="F496" s="68">
        <v>1324</v>
      </c>
      <c r="G496" s="85"/>
      <c r="J496"/>
      <c r="K496"/>
      <c r="L496"/>
    </row>
    <row r="497" spans="1:12" x14ac:dyDescent="0.15">
      <c r="A497" s="118">
        <v>505</v>
      </c>
      <c r="B497" s="66" t="s">
        <v>497</v>
      </c>
      <c r="C497" s="67">
        <v>1228</v>
      </c>
      <c r="D497" s="67">
        <v>1339</v>
      </c>
      <c r="E497" s="67">
        <v>1401</v>
      </c>
      <c r="F497" s="68">
        <v>2740</v>
      </c>
      <c r="G497" s="85"/>
      <c r="J497"/>
      <c r="K497"/>
      <c r="L497"/>
    </row>
    <row r="498" spans="1:12" x14ac:dyDescent="0.15">
      <c r="A498" s="118">
        <v>506</v>
      </c>
      <c r="B498" s="66" t="s">
        <v>503</v>
      </c>
      <c r="C498" s="67">
        <v>1201</v>
      </c>
      <c r="D498" s="67">
        <v>1384</v>
      </c>
      <c r="E498" s="67">
        <v>1424</v>
      </c>
      <c r="F498" s="68">
        <v>2808</v>
      </c>
      <c r="G498" s="85"/>
      <c r="J498"/>
      <c r="K498"/>
      <c r="L498"/>
    </row>
    <row r="499" spans="1:12" x14ac:dyDescent="0.15">
      <c r="A499" s="118">
        <v>507</v>
      </c>
      <c r="B499" s="66" t="s">
        <v>509</v>
      </c>
      <c r="C499" s="67">
        <v>301</v>
      </c>
      <c r="D499" s="67">
        <v>352</v>
      </c>
      <c r="E499" s="67">
        <v>347</v>
      </c>
      <c r="F499" s="68">
        <v>699</v>
      </c>
      <c r="G499" s="85"/>
      <c r="J499"/>
      <c r="K499"/>
      <c r="L499"/>
    </row>
    <row r="500" spans="1:12" x14ac:dyDescent="0.15">
      <c r="A500" s="118">
        <v>508</v>
      </c>
      <c r="B500" s="66" t="s">
        <v>515</v>
      </c>
      <c r="C500" s="67">
        <v>638</v>
      </c>
      <c r="D500" s="67">
        <v>612</v>
      </c>
      <c r="E500" s="67">
        <v>623</v>
      </c>
      <c r="F500" s="68">
        <v>1235</v>
      </c>
      <c r="G500" s="85"/>
      <c r="J500"/>
      <c r="K500"/>
      <c r="L500"/>
    </row>
    <row r="501" spans="1:12" x14ac:dyDescent="0.15">
      <c r="A501" s="118">
        <v>509</v>
      </c>
      <c r="B501" s="66" t="s">
        <v>521</v>
      </c>
      <c r="C501" s="67">
        <v>847</v>
      </c>
      <c r="D501" s="67">
        <v>923</v>
      </c>
      <c r="E501" s="67">
        <v>840</v>
      </c>
      <c r="F501" s="68">
        <v>1763</v>
      </c>
      <c r="G501" s="85"/>
      <c r="J501"/>
      <c r="K501"/>
      <c r="L501"/>
    </row>
    <row r="502" spans="1:12" x14ac:dyDescent="0.15">
      <c r="A502" s="118">
        <v>510</v>
      </c>
      <c r="B502" s="66" t="s">
        <v>527</v>
      </c>
      <c r="C502" s="67">
        <v>1541</v>
      </c>
      <c r="D502" s="67">
        <v>1722</v>
      </c>
      <c r="E502" s="67">
        <v>1785</v>
      </c>
      <c r="F502" s="68">
        <v>3507</v>
      </c>
      <c r="G502" s="85"/>
      <c r="J502"/>
      <c r="K502"/>
      <c r="L502"/>
    </row>
    <row r="503" spans="1:12" x14ac:dyDescent="0.15">
      <c r="A503" s="118">
        <v>511</v>
      </c>
      <c r="B503" s="66" t="s">
        <v>533</v>
      </c>
      <c r="C503" s="67">
        <v>743</v>
      </c>
      <c r="D503" s="67">
        <v>826</v>
      </c>
      <c r="E503" s="67">
        <v>781</v>
      </c>
      <c r="F503" s="68">
        <v>1607</v>
      </c>
      <c r="G503" s="85"/>
      <c r="J503"/>
      <c r="K503"/>
      <c r="L503"/>
    </row>
    <row r="504" spans="1:12" x14ac:dyDescent="0.15">
      <c r="A504" s="118">
        <v>512</v>
      </c>
      <c r="B504" s="66" t="s">
        <v>539</v>
      </c>
      <c r="C504" s="67">
        <v>817</v>
      </c>
      <c r="D504" s="67">
        <v>917</v>
      </c>
      <c r="E504" s="67">
        <v>876</v>
      </c>
      <c r="F504" s="68">
        <v>1793</v>
      </c>
      <c r="G504" s="85"/>
      <c r="J504"/>
      <c r="K504"/>
      <c r="L504"/>
    </row>
    <row r="505" spans="1:12" x14ac:dyDescent="0.15">
      <c r="A505" s="118">
        <v>513</v>
      </c>
      <c r="B505" s="66" t="s">
        <v>545</v>
      </c>
      <c r="C505" s="67">
        <v>701</v>
      </c>
      <c r="D505" s="67">
        <v>828</v>
      </c>
      <c r="E505" s="67">
        <v>796</v>
      </c>
      <c r="F505" s="68">
        <v>1624</v>
      </c>
      <c r="G505" s="85"/>
      <c r="J505"/>
      <c r="K505"/>
      <c r="L505"/>
    </row>
    <row r="506" spans="1:12" x14ac:dyDescent="0.15">
      <c r="A506" s="118">
        <v>514</v>
      </c>
      <c r="B506" s="66" t="s">
        <v>551</v>
      </c>
      <c r="C506" s="67">
        <v>792</v>
      </c>
      <c r="D506" s="67">
        <v>826</v>
      </c>
      <c r="E506" s="67">
        <v>692</v>
      </c>
      <c r="F506" s="68">
        <v>1518</v>
      </c>
      <c r="G506" s="85"/>
      <c r="J506"/>
      <c r="K506"/>
      <c r="L506"/>
    </row>
    <row r="507" spans="1:12" x14ac:dyDescent="0.15">
      <c r="A507" s="118">
        <v>515</v>
      </c>
      <c r="B507" s="66" t="s">
        <v>557</v>
      </c>
      <c r="C507" s="67">
        <v>747</v>
      </c>
      <c r="D507" s="67">
        <v>852</v>
      </c>
      <c r="E507" s="67">
        <v>801</v>
      </c>
      <c r="F507" s="68">
        <v>1653</v>
      </c>
      <c r="G507" s="85"/>
      <c r="J507"/>
      <c r="K507"/>
      <c r="L507"/>
    </row>
    <row r="508" spans="1:12" x14ac:dyDescent="0.15">
      <c r="A508" s="118">
        <v>516</v>
      </c>
      <c r="B508" s="66" t="s">
        <v>563</v>
      </c>
      <c r="C508" s="67">
        <v>774</v>
      </c>
      <c r="D508" s="67">
        <v>904</v>
      </c>
      <c r="E508" s="67">
        <v>828</v>
      </c>
      <c r="F508" s="68">
        <v>1732</v>
      </c>
      <c r="G508" s="85"/>
      <c r="J508"/>
      <c r="K508"/>
      <c r="L508"/>
    </row>
    <row r="509" spans="1:12" x14ac:dyDescent="0.15">
      <c r="A509" s="118">
        <v>517</v>
      </c>
      <c r="B509" s="66" t="s">
        <v>569</v>
      </c>
      <c r="C509" s="67">
        <v>581</v>
      </c>
      <c r="D509" s="67">
        <v>670</v>
      </c>
      <c r="E509" s="67">
        <v>606</v>
      </c>
      <c r="F509" s="68">
        <v>1276</v>
      </c>
      <c r="G509" s="85"/>
      <c r="J509"/>
      <c r="K509"/>
      <c r="L509"/>
    </row>
    <row r="510" spans="1:12" x14ac:dyDescent="0.15">
      <c r="A510" s="118">
        <v>518</v>
      </c>
      <c r="B510" s="66" t="s">
        <v>575</v>
      </c>
      <c r="C510" s="67">
        <v>611</v>
      </c>
      <c r="D510" s="67">
        <v>728</v>
      </c>
      <c r="E510" s="67">
        <v>668</v>
      </c>
      <c r="F510" s="68">
        <v>1396</v>
      </c>
      <c r="G510" s="85"/>
      <c r="J510"/>
      <c r="K510"/>
      <c r="L510"/>
    </row>
    <row r="511" spans="1:12" x14ac:dyDescent="0.15">
      <c r="A511" s="118">
        <v>519</v>
      </c>
      <c r="B511" s="66" t="s">
        <v>581</v>
      </c>
      <c r="C511" s="67">
        <v>534</v>
      </c>
      <c r="D511" s="67">
        <v>634</v>
      </c>
      <c r="E511" s="67">
        <v>589</v>
      </c>
      <c r="F511" s="68">
        <v>1223</v>
      </c>
      <c r="G511" s="85"/>
      <c r="J511"/>
      <c r="K511"/>
      <c r="L511"/>
    </row>
    <row r="512" spans="1:12" x14ac:dyDescent="0.15">
      <c r="A512" s="118">
        <v>520</v>
      </c>
      <c r="B512" s="66" t="s">
        <v>587</v>
      </c>
      <c r="C512" s="67">
        <v>1465</v>
      </c>
      <c r="D512" s="67">
        <v>1471</v>
      </c>
      <c r="E512" s="67">
        <v>1457</v>
      </c>
      <c r="F512" s="68">
        <v>2928</v>
      </c>
      <c r="G512" s="85"/>
      <c r="J512"/>
      <c r="K512"/>
      <c r="L512"/>
    </row>
    <row r="513" spans="1:12" x14ac:dyDescent="0.15">
      <c r="A513" s="118">
        <v>521</v>
      </c>
      <c r="B513" s="66" t="s">
        <v>593</v>
      </c>
      <c r="C513" s="67">
        <v>1947</v>
      </c>
      <c r="D513" s="67">
        <v>1825</v>
      </c>
      <c r="E513" s="67">
        <v>1773</v>
      </c>
      <c r="F513" s="68">
        <v>3598</v>
      </c>
      <c r="G513" s="85"/>
      <c r="J513"/>
      <c r="K513"/>
      <c r="L513"/>
    </row>
    <row r="514" spans="1:12" x14ac:dyDescent="0.15">
      <c r="A514" s="118">
        <v>522</v>
      </c>
      <c r="B514" s="66" t="s">
        <v>599</v>
      </c>
      <c r="C514" s="67">
        <v>3469</v>
      </c>
      <c r="D514" s="67">
        <v>3605</v>
      </c>
      <c r="E514" s="67">
        <v>3674</v>
      </c>
      <c r="F514" s="68">
        <v>7279</v>
      </c>
      <c r="G514" s="85"/>
      <c r="J514"/>
      <c r="K514"/>
      <c r="L514"/>
    </row>
    <row r="515" spans="1:12" x14ac:dyDescent="0.15">
      <c r="A515" s="118">
        <v>523</v>
      </c>
      <c r="B515" s="66" t="s">
        <v>605</v>
      </c>
      <c r="C515" s="67">
        <v>135</v>
      </c>
      <c r="D515" s="67">
        <v>110</v>
      </c>
      <c r="E515" s="67">
        <v>108</v>
      </c>
      <c r="F515" s="68">
        <v>218</v>
      </c>
      <c r="G515" s="85"/>
      <c r="J515"/>
      <c r="K515"/>
      <c r="L515"/>
    </row>
    <row r="516" spans="1:12" x14ac:dyDescent="0.15">
      <c r="A516" s="118">
        <v>524</v>
      </c>
      <c r="B516" s="66" t="s">
        <v>610</v>
      </c>
      <c r="C516" s="67">
        <v>555</v>
      </c>
      <c r="D516" s="67">
        <v>519</v>
      </c>
      <c r="E516" s="67">
        <v>576</v>
      </c>
      <c r="F516" s="68">
        <v>1095</v>
      </c>
      <c r="G516" s="85"/>
      <c r="J516"/>
      <c r="K516"/>
      <c r="L516"/>
    </row>
    <row r="517" spans="1:12" x14ac:dyDescent="0.15">
      <c r="A517" s="118">
        <v>525</v>
      </c>
      <c r="B517" s="66" t="s">
        <v>615</v>
      </c>
      <c r="C517" s="67">
        <v>891</v>
      </c>
      <c r="D517" s="67">
        <v>1017</v>
      </c>
      <c r="E517" s="67">
        <v>1017</v>
      </c>
      <c r="F517" s="68">
        <v>2034</v>
      </c>
      <c r="G517" s="85"/>
      <c r="J517"/>
      <c r="K517"/>
      <c r="L517"/>
    </row>
    <row r="518" spans="1:12" x14ac:dyDescent="0.15">
      <c r="A518" s="118">
        <v>526</v>
      </c>
      <c r="B518" s="66" t="s">
        <v>621</v>
      </c>
      <c r="C518" s="67">
        <v>747</v>
      </c>
      <c r="D518" s="67">
        <v>785</v>
      </c>
      <c r="E518" s="67">
        <v>777</v>
      </c>
      <c r="F518" s="68">
        <v>1562</v>
      </c>
      <c r="G518" s="85"/>
      <c r="J518"/>
      <c r="K518"/>
      <c r="L518"/>
    </row>
    <row r="519" spans="1:12" x14ac:dyDescent="0.15">
      <c r="A519" s="118">
        <v>527</v>
      </c>
      <c r="B519" s="66" t="s">
        <v>627</v>
      </c>
      <c r="C519" s="67">
        <v>598</v>
      </c>
      <c r="D519" s="67">
        <v>682</v>
      </c>
      <c r="E519" s="67">
        <v>620</v>
      </c>
      <c r="F519" s="68">
        <v>1302</v>
      </c>
      <c r="G519" s="85"/>
      <c r="J519"/>
      <c r="K519"/>
      <c r="L519"/>
    </row>
    <row r="520" spans="1:12" x14ac:dyDescent="0.15">
      <c r="A520" s="118">
        <v>528</v>
      </c>
      <c r="B520" s="66" t="s">
        <v>633</v>
      </c>
      <c r="C520" s="67">
        <v>679</v>
      </c>
      <c r="D520" s="67">
        <v>753</v>
      </c>
      <c r="E520" s="67">
        <v>659</v>
      </c>
      <c r="F520" s="68">
        <v>1412</v>
      </c>
      <c r="G520" s="85"/>
      <c r="J520"/>
      <c r="K520"/>
      <c r="L520"/>
    </row>
    <row r="521" spans="1:12" x14ac:dyDescent="0.15">
      <c r="A521" s="118">
        <v>529</v>
      </c>
      <c r="B521" s="79" t="s">
        <v>639</v>
      </c>
      <c r="C521" s="67">
        <v>84568</v>
      </c>
      <c r="D521" s="67">
        <v>93911</v>
      </c>
      <c r="E521" s="67">
        <v>91974</v>
      </c>
      <c r="F521" s="68">
        <v>185885</v>
      </c>
      <c r="G521" s="85"/>
      <c r="J521"/>
      <c r="K521"/>
      <c r="L521"/>
    </row>
    <row r="522" spans="1:12" x14ac:dyDescent="0.15">
      <c r="A522" s="118">
        <v>530</v>
      </c>
      <c r="B522" s="79" t="s">
        <v>645</v>
      </c>
      <c r="C522" s="67">
        <v>423</v>
      </c>
      <c r="D522" s="67">
        <v>518</v>
      </c>
      <c r="E522" s="67">
        <v>453</v>
      </c>
      <c r="F522" s="68">
        <v>971</v>
      </c>
      <c r="G522" s="85"/>
      <c r="J522"/>
      <c r="K522"/>
      <c r="L522"/>
    </row>
    <row r="523" spans="1:12" x14ac:dyDescent="0.15">
      <c r="A523" s="118">
        <v>531</v>
      </c>
      <c r="B523" s="79" t="s">
        <v>650</v>
      </c>
      <c r="C523" s="67">
        <v>1022</v>
      </c>
      <c r="D523" s="67">
        <v>1156</v>
      </c>
      <c r="E523" s="67">
        <v>1210</v>
      </c>
      <c r="F523" s="68">
        <v>2366</v>
      </c>
      <c r="G523" s="85"/>
      <c r="J523"/>
      <c r="K523"/>
      <c r="L523"/>
    </row>
    <row r="524" spans="1:12" x14ac:dyDescent="0.15">
      <c r="A524" s="118">
        <v>532</v>
      </c>
      <c r="B524" s="79" t="s">
        <v>654</v>
      </c>
      <c r="C524" s="67">
        <v>3399</v>
      </c>
      <c r="D524" s="67">
        <v>4191</v>
      </c>
      <c r="E524" s="67">
        <v>4191</v>
      </c>
      <c r="F524" s="68">
        <v>8382</v>
      </c>
      <c r="G524" s="85"/>
      <c r="J524"/>
      <c r="K524"/>
      <c r="L524"/>
    </row>
    <row r="525" spans="1:12" x14ac:dyDescent="0.15">
      <c r="A525" s="118">
        <v>533</v>
      </c>
      <c r="B525" s="79" t="s">
        <v>568</v>
      </c>
      <c r="C525" s="67">
        <v>95</v>
      </c>
      <c r="D525" s="67">
        <v>98</v>
      </c>
      <c r="E525" s="67">
        <v>106</v>
      </c>
      <c r="F525" s="68">
        <v>204</v>
      </c>
      <c r="G525" s="85"/>
      <c r="J525"/>
      <c r="K525"/>
      <c r="L525"/>
    </row>
    <row r="526" spans="1:12" x14ac:dyDescent="0.15">
      <c r="A526" s="118">
        <v>534</v>
      </c>
      <c r="B526" s="79" t="s">
        <v>660</v>
      </c>
      <c r="C526" s="67">
        <v>310</v>
      </c>
      <c r="D526" s="67">
        <v>411</v>
      </c>
      <c r="E526" s="67">
        <v>317</v>
      </c>
      <c r="F526" s="68">
        <v>728</v>
      </c>
      <c r="G526" s="85"/>
      <c r="J526"/>
      <c r="K526"/>
      <c r="L526"/>
    </row>
    <row r="527" spans="1:12" x14ac:dyDescent="0.15">
      <c r="A527" s="118">
        <v>535</v>
      </c>
      <c r="B527" s="79" t="s">
        <v>665</v>
      </c>
      <c r="C527" s="67">
        <v>28</v>
      </c>
      <c r="D527" s="67">
        <v>53</v>
      </c>
      <c r="E527" s="67">
        <v>55</v>
      </c>
      <c r="F527" s="68">
        <v>108</v>
      </c>
      <c r="G527" s="85"/>
      <c r="J527"/>
      <c r="K527"/>
      <c r="L527"/>
    </row>
    <row r="528" spans="1:12" x14ac:dyDescent="0.15">
      <c r="A528" s="118">
        <v>536</v>
      </c>
      <c r="B528" s="79" t="s">
        <v>670</v>
      </c>
      <c r="C528" s="67">
        <v>77</v>
      </c>
      <c r="D528" s="67">
        <v>107</v>
      </c>
      <c r="E528" s="67">
        <v>102</v>
      </c>
      <c r="F528" s="68">
        <v>209</v>
      </c>
      <c r="G528" s="85"/>
      <c r="J528"/>
      <c r="K528"/>
      <c r="L528"/>
    </row>
    <row r="529" spans="1:12" x14ac:dyDescent="0.15">
      <c r="A529" s="118">
        <v>537</v>
      </c>
      <c r="B529" s="79" t="s">
        <v>675</v>
      </c>
      <c r="C529" s="67">
        <v>498</v>
      </c>
      <c r="D529" s="67">
        <v>529</v>
      </c>
      <c r="E529" s="67">
        <v>603</v>
      </c>
      <c r="F529" s="68">
        <v>1132</v>
      </c>
      <c r="G529" s="85"/>
      <c r="J529"/>
      <c r="K529"/>
      <c r="L529"/>
    </row>
    <row r="530" spans="1:12" x14ac:dyDescent="0.15">
      <c r="A530" s="118">
        <v>538</v>
      </c>
      <c r="B530" s="79" t="s">
        <v>679</v>
      </c>
      <c r="C530" s="67">
        <v>500</v>
      </c>
      <c r="D530" s="67">
        <v>540</v>
      </c>
      <c r="E530" s="67">
        <v>587</v>
      </c>
      <c r="F530" s="68">
        <v>1127</v>
      </c>
      <c r="G530" s="85"/>
      <c r="J530"/>
      <c r="K530"/>
      <c r="L530"/>
    </row>
    <row r="531" spans="1:12" x14ac:dyDescent="0.15">
      <c r="A531" s="118">
        <v>539</v>
      </c>
      <c r="B531" s="79" t="s">
        <v>683</v>
      </c>
      <c r="C531" s="67">
        <v>287</v>
      </c>
      <c r="D531" s="67">
        <v>338</v>
      </c>
      <c r="E531" s="67">
        <v>396</v>
      </c>
      <c r="F531" s="68">
        <v>734</v>
      </c>
      <c r="G531" s="85"/>
      <c r="J531"/>
      <c r="K531"/>
      <c r="L531"/>
    </row>
    <row r="532" spans="1:12" x14ac:dyDescent="0.15">
      <c r="A532" s="118">
        <v>540</v>
      </c>
      <c r="B532" s="79" t="s">
        <v>687</v>
      </c>
      <c r="C532" s="67">
        <v>750</v>
      </c>
      <c r="D532" s="67">
        <v>982</v>
      </c>
      <c r="E532" s="67">
        <v>973</v>
      </c>
      <c r="F532" s="68">
        <v>1955</v>
      </c>
      <c r="G532" s="85"/>
      <c r="J532"/>
      <c r="K532"/>
      <c r="L532"/>
    </row>
    <row r="533" spans="1:12" x14ac:dyDescent="0.15">
      <c r="A533" s="118">
        <v>541</v>
      </c>
      <c r="B533" s="79" t="s">
        <v>357</v>
      </c>
      <c r="C533" s="67">
        <v>398</v>
      </c>
      <c r="D533" s="67">
        <v>486</v>
      </c>
      <c r="E533" s="67">
        <v>521</v>
      </c>
      <c r="F533" s="68">
        <v>1007</v>
      </c>
      <c r="G533" s="85"/>
      <c r="J533"/>
      <c r="K533"/>
      <c r="L533"/>
    </row>
    <row r="534" spans="1:12" x14ac:dyDescent="0.15">
      <c r="A534" s="118">
        <v>542</v>
      </c>
      <c r="B534" s="79" t="s">
        <v>363</v>
      </c>
      <c r="C534" s="67">
        <v>360</v>
      </c>
      <c r="D534" s="67">
        <v>478</v>
      </c>
      <c r="E534" s="67">
        <v>487</v>
      </c>
      <c r="F534" s="68">
        <v>965</v>
      </c>
      <c r="G534" s="85"/>
      <c r="J534"/>
      <c r="K534"/>
      <c r="L534"/>
    </row>
    <row r="535" spans="1:12" x14ac:dyDescent="0.15">
      <c r="A535" s="118">
        <v>543</v>
      </c>
      <c r="B535" s="78" t="s">
        <v>369</v>
      </c>
      <c r="C535" s="67">
        <v>669</v>
      </c>
      <c r="D535" s="67">
        <v>885</v>
      </c>
      <c r="E535" s="67">
        <v>913</v>
      </c>
      <c r="F535" s="68">
        <v>1798</v>
      </c>
      <c r="G535" s="85"/>
      <c r="J535"/>
      <c r="K535"/>
      <c r="L535"/>
    </row>
    <row r="536" spans="1:12" x14ac:dyDescent="0.15">
      <c r="A536" s="118">
        <v>544</v>
      </c>
      <c r="B536" s="79" t="s">
        <v>375</v>
      </c>
      <c r="C536" s="67">
        <v>338</v>
      </c>
      <c r="D536" s="67">
        <v>391</v>
      </c>
      <c r="E536" s="67">
        <v>378</v>
      </c>
      <c r="F536" s="68">
        <v>769</v>
      </c>
      <c r="G536" s="85"/>
      <c r="J536"/>
      <c r="K536"/>
      <c r="L536"/>
    </row>
    <row r="537" spans="1:12" x14ac:dyDescent="0.15">
      <c r="A537" s="118">
        <v>545</v>
      </c>
      <c r="B537" s="79" t="s">
        <v>381</v>
      </c>
      <c r="C537" s="67">
        <v>139</v>
      </c>
      <c r="D537" s="67">
        <v>161</v>
      </c>
      <c r="E537" s="67">
        <v>175</v>
      </c>
      <c r="F537" s="68">
        <v>336</v>
      </c>
      <c r="G537" s="85"/>
      <c r="J537"/>
      <c r="K537"/>
      <c r="L537"/>
    </row>
    <row r="538" spans="1:12" x14ac:dyDescent="0.15">
      <c r="A538" s="118">
        <v>546</v>
      </c>
      <c r="B538" s="79" t="s">
        <v>387</v>
      </c>
      <c r="C538" s="67">
        <v>0</v>
      </c>
      <c r="D538" s="67">
        <v>0</v>
      </c>
      <c r="E538" s="67">
        <v>0</v>
      </c>
      <c r="F538" s="68">
        <v>0</v>
      </c>
      <c r="G538" s="85"/>
      <c r="J538"/>
      <c r="K538"/>
      <c r="L538"/>
    </row>
    <row r="539" spans="1:12" x14ac:dyDescent="0.15">
      <c r="A539" s="118">
        <v>547</v>
      </c>
      <c r="B539" s="79" t="s">
        <v>393</v>
      </c>
      <c r="C539" s="67">
        <v>1361</v>
      </c>
      <c r="D539" s="67">
        <v>1478</v>
      </c>
      <c r="E539" s="67">
        <v>1526</v>
      </c>
      <c r="F539" s="68">
        <v>3004</v>
      </c>
      <c r="G539" s="85"/>
      <c r="J539"/>
      <c r="K539"/>
      <c r="L539"/>
    </row>
    <row r="540" spans="1:12" x14ac:dyDescent="0.15">
      <c r="A540" s="118">
        <v>548</v>
      </c>
      <c r="B540" s="79" t="s">
        <v>399</v>
      </c>
      <c r="C540" s="67">
        <v>806</v>
      </c>
      <c r="D540" s="67">
        <v>886</v>
      </c>
      <c r="E540" s="67">
        <v>896</v>
      </c>
      <c r="F540" s="68">
        <v>1782</v>
      </c>
      <c r="G540" s="85"/>
      <c r="J540"/>
      <c r="K540"/>
      <c r="L540"/>
    </row>
    <row r="541" spans="1:12" x14ac:dyDescent="0.15">
      <c r="A541" s="118">
        <v>549</v>
      </c>
      <c r="B541" s="79" t="s">
        <v>405</v>
      </c>
      <c r="C541" s="67">
        <v>0</v>
      </c>
      <c r="D541" s="67">
        <v>0</v>
      </c>
      <c r="E541" s="67">
        <v>0</v>
      </c>
      <c r="F541" s="68">
        <v>0</v>
      </c>
      <c r="G541" s="85"/>
      <c r="J541"/>
      <c r="K541"/>
      <c r="L541"/>
    </row>
    <row r="542" spans="1:12" x14ac:dyDescent="0.15">
      <c r="A542" s="118">
        <v>550</v>
      </c>
      <c r="B542" s="79" t="s">
        <v>410</v>
      </c>
      <c r="C542" s="67">
        <v>3132</v>
      </c>
      <c r="D542" s="67">
        <v>4128</v>
      </c>
      <c r="E542" s="67">
        <v>4147</v>
      </c>
      <c r="F542" s="68">
        <v>8275</v>
      </c>
      <c r="G542" s="85"/>
      <c r="J542"/>
      <c r="K542"/>
      <c r="L542"/>
    </row>
    <row r="543" spans="1:12" x14ac:dyDescent="0.15">
      <c r="A543" s="118">
        <v>551</v>
      </c>
      <c r="B543" s="79" t="s">
        <v>416</v>
      </c>
      <c r="C543" s="67">
        <v>231</v>
      </c>
      <c r="D543" s="67">
        <v>285</v>
      </c>
      <c r="E543" s="67">
        <v>267</v>
      </c>
      <c r="F543" s="68">
        <v>552</v>
      </c>
      <c r="G543" s="85"/>
      <c r="J543"/>
      <c r="K543"/>
      <c r="L543"/>
    </row>
    <row r="544" spans="1:12" x14ac:dyDescent="0.15">
      <c r="A544" s="118">
        <v>552</v>
      </c>
      <c r="B544" s="79" t="s">
        <v>422</v>
      </c>
      <c r="C544" s="67">
        <v>40</v>
      </c>
      <c r="D544" s="67">
        <v>55</v>
      </c>
      <c r="E544" s="67">
        <v>52</v>
      </c>
      <c r="F544" s="68">
        <v>107</v>
      </c>
      <c r="G544" s="85"/>
      <c r="J544"/>
      <c r="K544"/>
      <c r="L544"/>
    </row>
    <row r="545" spans="1:12" x14ac:dyDescent="0.15">
      <c r="A545" s="118">
        <v>553</v>
      </c>
      <c r="B545" s="81" t="s">
        <v>428</v>
      </c>
      <c r="C545" s="67">
        <v>111</v>
      </c>
      <c r="D545" s="67">
        <v>123</v>
      </c>
      <c r="E545" s="67">
        <v>117</v>
      </c>
      <c r="F545" s="68">
        <v>240</v>
      </c>
      <c r="G545" s="85"/>
      <c r="J545"/>
      <c r="K545"/>
      <c r="L545"/>
    </row>
    <row r="546" spans="1:12" x14ac:dyDescent="0.15">
      <c r="A546" s="118">
        <v>554</v>
      </c>
      <c r="B546" s="79" t="s">
        <v>433</v>
      </c>
      <c r="C546" s="67">
        <v>6046</v>
      </c>
      <c r="D546" s="67">
        <v>7015</v>
      </c>
      <c r="E546" s="67">
        <v>7312</v>
      </c>
      <c r="F546" s="68">
        <v>14327</v>
      </c>
      <c r="G546" s="85"/>
      <c r="J546"/>
      <c r="K546"/>
      <c r="L546"/>
    </row>
    <row r="547" spans="1:12" x14ac:dyDescent="0.15">
      <c r="A547" s="118">
        <v>555</v>
      </c>
      <c r="B547" s="79" t="s">
        <v>438</v>
      </c>
      <c r="C547" s="67">
        <v>179</v>
      </c>
      <c r="D547" s="67">
        <v>259</v>
      </c>
      <c r="E547" s="67">
        <v>227</v>
      </c>
      <c r="F547" s="68">
        <v>486</v>
      </c>
      <c r="G547" s="85"/>
      <c r="J547"/>
      <c r="K547"/>
      <c r="L547"/>
    </row>
    <row r="548" spans="1:12" x14ac:dyDescent="0.15">
      <c r="A548" s="118">
        <v>556</v>
      </c>
      <c r="B548" s="79" t="s">
        <v>444</v>
      </c>
      <c r="C548" s="67">
        <v>218</v>
      </c>
      <c r="D548" s="67">
        <v>295</v>
      </c>
      <c r="E548" s="67">
        <v>292</v>
      </c>
      <c r="F548" s="68">
        <v>587</v>
      </c>
      <c r="G548" s="85"/>
      <c r="J548"/>
      <c r="K548"/>
      <c r="L548"/>
    </row>
    <row r="549" spans="1:12" x14ac:dyDescent="0.15">
      <c r="A549" s="118">
        <v>557</v>
      </c>
      <c r="B549" s="79" t="s">
        <v>450</v>
      </c>
      <c r="C549" s="67">
        <v>0</v>
      </c>
      <c r="D549" s="67">
        <v>0</v>
      </c>
      <c r="E549" s="67">
        <v>0</v>
      </c>
      <c r="F549" s="68">
        <v>0</v>
      </c>
      <c r="G549" s="85"/>
      <c r="J549"/>
      <c r="K549"/>
      <c r="L549"/>
    </row>
    <row r="550" spans="1:12" x14ac:dyDescent="0.15">
      <c r="A550" s="118">
        <v>558</v>
      </c>
      <c r="B550" s="79" t="s">
        <v>456</v>
      </c>
      <c r="C550" s="67">
        <v>1424</v>
      </c>
      <c r="D550" s="67">
        <v>1679</v>
      </c>
      <c r="E550" s="67">
        <v>1775</v>
      </c>
      <c r="F550" s="68">
        <v>3454</v>
      </c>
      <c r="G550" s="85"/>
      <c r="J550"/>
      <c r="K550"/>
      <c r="L550"/>
    </row>
    <row r="551" spans="1:12" x14ac:dyDescent="0.15">
      <c r="A551" s="118">
        <v>559</v>
      </c>
      <c r="B551" s="79" t="s">
        <v>462</v>
      </c>
      <c r="C551" s="67">
        <v>1641</v>
      </c>
      <c r="D551" s="67">
        <v>1712</v>
      </c>
      <c r="E551" s="67">
        <v>1736</v>
      </c>
      <c r="F551" s="68">
        <v>3448</v>
      </c>
      <c r="G551" s="85"/>
      <c r="J551"/>
      <c r="K551"/>
      <c r="L551"/>
    </row>
    <row r="552" spans="1:12" x14ac:dyDescent="0.15">
      <c r="A552" s="118">
        <v>560</v>
      </c>
      <c r="B552" s="79" t="s">
        <v>468</v>
      </c>
      <c r="C552" s="67">
        <v>829</v>
      </c>
      <c r="D552" s="67">
        <v>794</v>
      </c>
      <c r="E552" s="67">
        <v>917</v>
      </c>
      <c r="F552" s="68">
        <v>1711</v>
      </c>
      <c r="G552" s="85"/>
      <c r="J552"/>
      <c r="K552"/>
      <c r="L552"/>
    </row>
    <row r="553" spans="1:12" x14ac:dyDescent="0.15">
      <c r="A553" s="118">
        <v>561</v>
      </c>
      <c r="B553" s="79" t="s">
        <v>474</v>
      </c>
      <c r="C553" s="67">
        <v>1594</v>
      </c>
      <c r="D553" s="67">
        <v>1944</v>
      </c>
      <c r="E553" s="67">
        <v>2105</v>
      </c>
      <c r="F553" s="68">
        <v>4049</v>
      </c>
      <c r="G553" s="85"/>
      <c r="J553"/>
      <c r="K553"/>
      <c r="L553"/>
    </row>
    <row r="554" spans="1:12" x14ac:dyDescent="0.15">
      <c r="A554" s="118">
        <v>562</v>
      </c>
      <c r="B554" s="66" t="s">
        <v>480</v>
      </c>
      <c r="C554" s="67">
        <v>612</v>
      </c>
      <c r="D554" s="67">
        <v>695</v>
      </c>
      <c r="E554" s="67">
        <v>718</v>
      </c>
      <c r="F554" s="68">
        <v>1413</v>
      </c>
      <c r="G554" s="85"/>
      <c r="J554"/>
      <c r="K554"/>
      <c r="L554"/>
    </row>
    <row r="555" spans="1:12" x14ac:dyDescent="0.15">
      <c r="A555" s="118">
        <v>563</v>
      </c>
      <c r="B555" s="66" t="s">
        <v>486</v>
      </c>
      <c r="C555" s="67">
        <v>610</v>
      </c>
      <c r="D555" s="67">
        <v>811</v>
      </c>
      <c r="E555" s="67">
        <v>813</v>
      </c>
      <c r="F555" s="68">
        <v>1624</v>
      </c>
      <c r="G555" s="85"/>
      <c r="J555"/>
      <c r="K555"/>
      <c r="L555"/>
    </row>
    <row r="556" spans="1:12" x14ac:dyDescent="0.15">
      <c r="A556" s="118">
        <v>564</v>
      </c>
      <c r="B556" s="66" t="s">
        <v>492</v>
      </c>
      <c r="C556" s="67">
        <v>570</v>
      </c>
      <c r="D556" s="67">
        <v>586</v>
      </c>
      <c r="E556" s="67">
        <v>630</v>
      </c>
      <c r="F556" s="68">
        <v>1216</v>
      </c>
      <c r="G556" s="85"/>
      <c r="J556"/>
      <c r="K556"/>
      <c r="L556"/>
    </row>
    <row r="557" spans="1:12" x14ac:dyDescent="0.15">
      <c r="A557" s="118">
        <v>565</v>
      </c>
      <c r="B557" s="66" t="s">
        <v>498</v>
      </c>
      <c r="C557" s="67">
        <v>2218</v>
      </c>
      <c r="D557" s="67">
        <v>2526</v>
      </c>
      <c r="E557" s="67">
        <v>2453</v>
      </c>
      <c r="F557" s="68">
        <v>4979</v>
      </c>
      <c r="G557" s="85"/>
      <c r="J557"/>
      <c r="K557"/>
      <c r="L557"/>
    </row>
    <row r="558" spans="1:12" x14ac:dyDescent="0.15">
      <c r="A558" s="118">
        <v>566</v>
      </c>
      <c r="B558" s="66" t="s">
        <v>504</v>
      </c>
      <c r="C558" s="67">
        <v>1265</v>
      </c>
      <c r="D558" s="67">
        <v>1405</v>
      </c>
      <c r="E558" s="67">
        <v>1446</v>
      </c>
      <c r="F558" s="68">
        <v>2851</v>
      </c>
      <c r="G558" s="85"/>
      <c r="J558"/>
      <c r="K558"/>
      <c r="L558"/>
    </row>
    <row r="559" spans="1:12" x14ac:dyDescent="0.15">
      <c r="A559" s="118">
        <v>567</v>
      </c>
      <c r="B559" s="66" t="s">
        <v>510</v>
      </c>
      <c r="C559" s="67">
        <v>986</v>
      </c>
      <c r="D559" s="67">
        <v>1024</v>
      </c>
      <c r="E559" s="67">
        <v>1064</v>
      </c>
      <c r="F559" s="68">
        <v>2088</v>
      </c>
      <c r="G559" s="85"/>
      <c r="J559"/>
      <c r="K559"/>
      <c r="L559"/>
    </row>
    <row r="560" spans="1:12" x14ac:dyDescent="0.15">
      <c r="A560" s="118">
        <v>568</v>
      </c>
      <c r="B560" s="66" t="s">
        <v>516</v>
      </c>
      <c r="C560" s="67">
        <v>830</v>
      </c>
      <c r="D560" s="67">
        <v>839</v>
      </c>
      <c r="E560" s="67">
        <v>878</v>
      </c>
      <c r="F560" s="68">
        <v>1717</v>
      </c>
      <c r="G560" s="85"/>
      <c r="J560"/>
      <c r="K560"/>
      <c r="L560"/>
    </row>
    <row r="561" spans="1:12" x14ac:dyDescent="0.15">
      <c r="A561" s="118">
        <v>569</v>
      </c>
      <c r="B561" s="66" t="s">
        <v>522</v>
      </c>
      <c r="C561" s="67">
        <v>619</v>
      </c>
      <c r="D561" s="67">
        <v>807</v>
      </c>
      <c r="E561" s="67">
        <v>804</v>
      </c>
      <c r="F561" s="68">
        <v>1611</v>
      </c>
      <c r="G561" s="85"/>
      <c r="J561"/>
      <c r="K561"/>
      <c r="L561"/>
    </row>
    <row r="562" spans="1:12" x14ac:dyDescent="0.15">
      <c r="A562" s="118">
        <v>570</v>
      </c>
      <c r="B562" s="66" t="s">
        <v>528</v>
      </c>
      <c r="C562" s="67">
        <v>1198</v>
      </c>
      <c r="D562" s="67">
        <v>1328</v>
      </c>
      <c r="E562" s="67">
        <v>1381</v>
      </c>
      <c r="F562" s="68">
        <v>2709</v>
      </c>
      <c r="G562" s="85"/>
      <c r="J562"/>
      <c r="K562"/>
      <c r="L562"/>
    </row>
    <row r="563" spans="1:12" x14ac:dyDescent="0.15">
      <c r="A563" s="118">
        <v>571</v>
      </c>
      <c r="B563" s="66" t="s">
        <v>534</v>
      </c>
      <c r="C563" s="67">
        <v>589</v>
      </c>
      <c r="D563" s="67">
        <v>705</v>
      </c>
      <c r="E563" s="67">
        <v>764</v>
      </c>
      <c r="F563" s="68">
        <v>1469</v>
      </c>
      <c r="G563" s="85"/>
      <c r="J563"/>
      <c r="K563"/>
      <c r="L563"/>
    </row>
    <row r="564" spans="1:12" x14ac:dyDescent="0.15">
      <c r="A564" s="118">
        <v>572</v>
      </c>
      <c r="B564" s="66" t="s">
        <v>540</v>
      </c>
      <c r="C564" s="67">
        <v>500</v>
      </c>
      <c r="D564" s="67">
        <v>678</v>
      </c>
      <c r="E564" s="67">
        <v>668</v>
      </c>
      <c r="F564" s="68">
        <v>1346</v>
      </c>
      <c r="G564" s="85"/>
      <c r="J564"/>
      <c r="K564"/>
      <c r="L564"/>
    </row>
    <row r="565" spans="1:12" x14ac:dyDescent="0.15">
      <c r="A565" s="118">
        <v>573</v>
      </c>
      <c r="B565" s="66" t="s">
        <v>546</v>
      </c>
      <c r="C565" s="67">
        <v>128</v>
      </c>
      <c r="D565" s="67">
        <v>139</v>
      </c>
      <c r="E565" s="67">
        <v>150</v>
      </c>
      <c r="F565" s="68">
        <v>289</v>
      </c>
      <c r="G565" s="85"/>
      <c r="J565"/>
      <c r="K565"/>
      <c r="L565"/>
    </row>
    <row r="566" spans="1:12" x14ac:dyDescent="0.15">
      <c r="A566" s="118">
        <v>574</v>
      </c>
      <c r="B566" s="66" t="s">
        <v>552</v>
      </c>
      <c r="C566" s="67">
        <v>640</v>
      </c>
      <c r="D566" s="67">
        <v>838</v>
      </c>
      <c r="E566" s="67">
        <v>845</v>
      </c>
      <c r="F566" s="68">
        <v>1683</v>
      </c>
      <c r="G566" s="85"/>
      <c r="J566"/>
      <c r="K566"/>
      <c r="L566"/>
    </row>
    <row r="567" spans="1:12" x14ac:dyDescent="0.15">
      <c r="A567" s="118">
        <v>575</v>
      </c>
      <c r="B567" s="66" t="s">
        <v>558</v>
      </c>
      <c r="C567" s="67">
        <v>613</v>
      </c>
      <c r="D567" s="67">
        <v>754</v>
      </c>
      <c r="E567" s="67">
        <v>715</v>
      </c>
      <c r="F567" s="68">
        <v>1469</v>
      </c>
      <c r="G567" s="85"/>
      <c r="J567"/>
      <c r="K567"/>
      <c r="L567"/>
    </row>
    <row r="568" spans="1:12" x14ac:dyDescent="0.15">
      <c r="A568" s="118">
        <v>576</v>
      </c>
      <c r="B568" s="66" t="s">
        <v>564</v>
      </c>
      <c r="C568" s="67">
        <v>460</v>
      </c>
      <c r="D568" s="67">
        <v>579</v>
      </c>
      <c r="E568" s="67">
        <v>608</v>
      </c>
      <c r="F568" s="68">
        <v>1187</v>
      </c>
      <c r="G568" s="85"/>
      <c r="J568"/>
      <c r="K568"/>
      <c r="L568"/>
    </row>
    <row r="569" spans="1:12" x14ac:dyDescent="0.15">
      <c r="A569" s="118">
        <v>577</v>
      </c>
      <c r="B569" s="66" t="s">
        <v>570</v>
      </c>
      <c r="C569" s="67">
        <v>468</v>
      </c>
      <c r="D569" s="67">
        <v>589</v>
      </c>
      <c r="E569" s="67">
        <v>595</v>
      </c>
      <c r="F569" s="68">
        <v>1184</v>
      </c>
      <c r="G569" s="85"/>
      <c r="J569"/>
      <c r="K569"/>
      <c r="L569"/>
    </row>
    <row r="570" spans="1:12" x14ac:dyDescent="0.15">
      <c r="A570" s="118">
        <v>578</v>
      </c>
      <c r="B570" s="66" t="s">
        <v>576</v>
      </c>
      <c r="C570" s="67">
        <v>755</v>
      </c>
      <c r="D570" s="67">
        <v>886</v>
      </c>
      <c r="E570" s="67">
        <v>932</v>
      </c>
      <c r="F570" s="68">
        <v>1818</v>
      </c>
      <c r="G570" s="85"/>
      <c r="J570"/>
      <c r="K570"/>
      <c r="L570"/>
    </row>
    <row r="571" spans="1:12" x14ac:dyDescent="0.15">
      <c r="A571" s="118">
        <v>579</v>
      </c>
      <c r="B571" s="66" t="s">
        <v>582</v>
      </c>
      <c r="C571" s="67">
        <v>359</v>
      </c>
      <c r="D571" s="67">
        <v>435</v>
      </c>
      <c r="E571" s="67">
        <v>395</v>
      </c>
      <c r="F571" s="68">
        <v>830</v>
      </c>
      <c r="G571" s="85"/>
      <c r="J571"/>
      <c r="K571"/>
      <c r="L571"/>
    </row>
    <row r="572" spans="1:12" x14ac:dyDescent="0.15">
      <c r="A572" s="118">
        <v>580</v>
      </c>
      <c r="B572" s="66" t="s">
        <v>588</v>
      </c>
      <c r="C572" s="67">
        <v>0</v>
      </c>
      <c r="D572" s="67">
        <v>0</v>
      </c>
      <c r="E572" s="67">
        <v>0</v>
      </c>
      <c r="F572" s="68">
        <v>0</v>
      </c>
      <c r="G572" s="85"/>
      <c r="J572"/>
      <c r="K572"/>
      <c r="L572"/>
    </row>
    <row r="573" spans="1:12" x14ac:dyDescent="0.15">
      <c r="A573" s="118">
        <v>581</v>
      </c>
      <c r="B573" s="66" t="s">
        <v>713</v>
      </c>
      <c r="C573" s="67">
        <v>84</v>
      </c>
      <c r="D573" s="67">
        <v>91</v>
      </c>
      <c r="E573" s="67">
        <v>101</v>
      </c>
      <c r="F573" s="68">
        <v>192</v>
      </c>
      <c r="G573" s="85"/>
      <c r="J573"/>
      <c r="K573"/>
      <c r="L573"/>
    </row>
    <row r="574" spans="1:12" x14ac:dyDescent="0.15">
      <c r="A574" s="118">
        <v>582</v>
      </c>
      <c r="B574" s="66" t="s">
        <v>714</v>
      </c>
      <c r="C574" s="67">
        <v>24</v>
      </c>
      <c r="D574" s="67">
        <v>24</v>
      </c>
      <c r="E574" s="67">
        <v>23</v>
      </c>
      <c r="F574" s="68">
        <v>47</v>
      </c>
      <c r="G574" s="85"/>
      <c r="J574"/>
      <c r="K574"/>
      <c r="L574"/>
    </row>
    <row r="575" spans="1:12" x14ac:dyDescent="0.15">
      <c r="A575" s="118">
        <v>583</v>
      </c>
      <c r="B575" s="66" t="s">
        <v>715</v>
      </c>
      <c r="C575" s="67">
        <v>221</v>
      </c>
      <c r="D575" s="67">
        <v>213</v>
      </c>
      <c r="E575" s="67">
        <v>187</v>
      </c>
      <c r="F575" s="68">
        <v>400</v>
      </c>
      <c r="G575" s="85"/>
      <c r="J575"/>
      <c r="K575"/>
      <c r="L575"/>
    </row>
    <row r="576" spans="1:12" x14ac:dyDescent="0.15">
      <c r="A576" s="118">
        <v>584</v>
      </c>
      <c r="B576" s="66" t="s">
        <v>716</v>
      </c>
      <c r="C576" s="67">
        <v>1274</v>
      </c>
      <c r="D576" s="67">
        <v>1592</v>
      </c>
      <c r="E576" s="67">
        <v>1552</v>
      </c>
      <c r="F576" s="68">
        <v>3144</v>
      </c>
      <c r="G576" s="85"/>
      <c r="J576"/>
      <c r="K576"/>
      <c r="L576"/>
    </row>
    <row r="577" spans="1:12" x14ac:dyDescent="0.15">
      <c r="A577" s="118">
        <v>585</v>
      </c>
      <c r="B577" s="66" t="s">
        <v>717</v>
      </c>
      <c r="C577" s="67">
        <v>558</v>
      </c>
      <c r="D577" s="67">
        <v>817</v>
      </c>
      <c r="E577" s="67">
        <v>783</v>
      </c>
      <c r="F577" s="68">
        <v>1600</v>
      </c>
      <c r="G577" s="85"/>
      <c r="J577"/>
      <c r="K577"/>
      <c r="L577"/>
    </row>
    <row r="578" spans="1:12" x14ac:dyDescent="0.15">
      <c r="A578" s="118">
        <v>586</v>
      </c>
      <c r="B578" s="66" t="s">
        <v>718</v>
      </c>
      <c r="C578" s="67">
        <v>304</v>
      </c>
      <c r="D578" s="67">
        <v>405</v>
      </c>
      <c r="E578" s="67">
        <v>376</v>
      </c>
      <c r="F578" s="68">
        <v>781</v>
      </c>
      <c r="G578" s="85"/>
      <c r="J578"/>
      <c r="K578"/>
      <c r="L578"/>
    </row>
    <row r="579" spans="1:12" x14ac:dyDescent="0.15">
      <c r="A579" s="118">
        <v>587</v>
      </c>
      <c r="B579" s="66" t="s">
        <v>594</v>
      </c>
      <c r="C579" s="67">
        <v>9</v>
      </c>
      <c r="D579" s="67">
        <v>14</v>
      </c>
      <c r="E579" s="67">
        <v>11</v>
      </c>
      <c r="F579" s="68">
        <v>25</v>
      </c>
      <c r="G579" s="85"/>
      <c r="J579"/>
      <c r="K579"/>
      <c r="L579"/>
    </row>
    <row r="580" spans="1:12" x14ac:dyDescent="0.15">
      <c r="A580" s="118">
        <v>588</v>
      </c>
      <c r="B580" s="66" t="s">
        <v>600</v>
      </c>
      <c r="C580" s="67">
        <v>6742</v>
      </c>
      <c r="D580" s="67">
        <v>8152</v>
      </c>
      <c r="E580" s="67">
        <v>8391</v>
      </c>
      <c r="F580" s="68">
        <v>16543</v>
      </c>
      <c r="G580" s="85"/>
      <c r="J580"/>
      <c r="K580"/>
      <c r="L580"/>
    </row>
    <row r="581" spans="1:12" x14ac:dyDescent="0.15">
      <c r="A581" s="118">
        <v>589</v>
      </c>
      <c r="B581" s="66" t="s">
        <v>606</v>
      </c>
      <c r="C581" s="67">
        <v>0</v>
      </c>
      <c r="D581" s="67">
        <v>0</v>
      </c>
      <c r="E581" s="67">
        <v>0</v>
      </c>
      <c r="F581" s="68">
        <v>0</v>
      </c>
      <c r="G581" s="85"/>
      <c r="J581"/>
      <c r="K581"/>
      <c r="L581"/>
    </row>
    <row r="582" spans="1:12" x14ac:dyDescent="0.15">
      <c r="A582" s="118">
        <v>590</v>
      </c>
      <c r="B582" s="66" t="s">
        <v>611</v>
      </c>
      <c r="C582" s="67">
        <v>369</v>
      </c>
      <c r="D582" s="67">
        <v>479</v>
      </c>
      <c r="E582" s="67">
        <v>465</v>
      </c>
      <c r="F582" s="68">
        <v>944</v>
      </c>
      <c r="G582" s="85"/>
      <c r="J582"/>
      <c r="K582"/>
      <c r="L582"/>
    </row>
    <row r="583" spans="1:12" x14ac:dyDescent="0.15">
      <c r="A583" s="118">
        <v>591</v>
      </c>
      <c r="B583" s="66" t="s">
        <v>616</v>
      </c>
      <c r="C583" s="67">
        <v>603</v>
      </c>
      <c r="D583" s="67">
        <v>778</v>
      </c>
      <c r="E583" s="67">
        <v>762</v>
      </c>
      <c r="F583" s="68">
        <v>1540</v>
      </c>
      <c r="G583" s="85"/>
      <c r="J583"/>
      <c r="K583"/>
      <c r="L583"/>
    </row>
    <row r="584" spans="1:12" x14ac:dyDescent="0.15">
      <c r="A584" s="118">
        <v>592</v>
      </c>
      <c r="B584" s="66" t="s">
        <v>622</v>
      </c>
      <c r="C584" s="67">
        <v>556</v>
      </c>
      <c r="D584" s="67">
        <v>629</v>
      </c>
      <c r="E584" s="67">
        <v>505</v>
      </c>
      <c r="F584" s="68">
        <v>1134</v>
      </c>
      <c r="G584" s="85"/>
      <c r="J584"/>
      <c r="K584"/>
      <c r="L584"/>
    </row>
    <row r="585" spans="1:12" x14ac:dyDescent="0.15">
      <c r="A585" s="118">
        <v>593</v>
      </c>
      <c r="B585" s="66" t="s">
        <v>628</v>
      </c>
      <c r="C585" s="67">
        <v>51069</v>
      </c>
      <c r="D585" s="67">
        <v>60795</v>
      </c>
      <c r="E585" s="67">
        <v>61851</v>
      </c>
      <c r="F585" s="68">
        <v>122646</v>
      </c>
      <c r="G585" s="85"/>
      <c r="J585"/>
      <c r="K585"/>
      <c r="L585"/>
    </row>
    <row r="586" spans="1:12" x14ac:dyDescent="0.15">
      <c r="A586" s="118">
        <v>594</v>
      </c>
      <c r="B586" s="66" t="s">
        <v>634</v>
      </c>
      <c r="C586" s="67">
        <v>61</v>
      </c>
      <c r="D586" s="67">
        <v>71</v>
      </c>
      <c r="E586" s="67">
        <v>84</v>
      </c>
      <c r="F586" s="68">
        <v>155</v>
      </c>
      <c r="G586" s="85"/>
      <c r="J586"/>
      <c r="K586"/>
      <c r="L586"/>
    </row>
    <row r="587" spans="1:12" x14ac:dyDescent="0.15">
      <c r="A587" s="118">
        <v>595</v>
      </c>
      <c r="B587" s="66" t="s">
        <v>640</v>
      </c>
      <c r="C587" s="67">
        <v>464</v>
      </c>
      <c r="D587" s="67">
        <v>501</v>
      </c>
      <c r="E587" s="67">
        <v>487</v>
      </c>
      <c r="F587" s="68">
        <v>988</v>
      </c>
      <c r="G587" s="85"/>
      <c r="J587"/>
      <c r="K587"/>
      <c r="L587"/>
    </row>
    <row r="588" spans="1:12" x14ac:dyDescent="0.15">
      <c r="A588" s="118">
        <v>596</v>
      </c>
      <c r="B588" s="66" t="s">
        <v>646</v>
      </c>
      <c r="C588" s="67">
        <v>695</v>
      </c>
      <c r="D588" s="67">
        <v>863</v>
      </c>
      <c r="E588" s="67">
        <v>765</v>
      </c>
      <c r="F588" s="68">
        <v>1628</v>
      </c>
      <c r="G588" s="85"/>
      <c r="J588"/>
      <c r="K588"/>
      <c r="L588"/>
    </row>
    <row r="589" spans="1:12" x14ac:dyDescent="0.15">
      <c r="A589" s="118">
        <v>597</v>
      </c>
      <c r="B589" s="66" t="s">
        <v>651</v>
      </c>
      <c r="C589" s="67">
        <v>1867</v>
      </c>
      <c r="D589" s="67">
        <v>2506</v>
      </c>
      <c r="E589" s="67">
        <v>2413</v>
      </c>
      <c r="F589" s="68">
        <v>4919</v>
      </c>
      <c r="G589" s="85"/>
      <c r="J589"/>
      <c r="K589"/>
      <c r="L589"/>
    </row>
    <row r="590" spans="1:12" x14ac:dyDescent="0.15">
      <c r="A590" s="118">
        <v>598</v>
      </c>
      <c r="B590" s="66" t="s">
        <v>655</v>
      </c>
      <c r="C590" s="67">
        <v>296</v>
      </c>
      <c r="D590" s="67">
        <v>346</v>
      </c>
      <c r="E590" s="67">
        <v>348</v>
      </c>
      <c r="F590" s="68">
        <v>694</v>
      </c>
      <c r="G590" s="85"/>
      <c r="J590"/>
      <c r="K590"/>
      <c r="L590"/>
    </row>
    <row r="591" spans="1:12" x14ac:dyDescent="0.15">
      <c r="A591" s="118">
        <v>599</v>
      </c>
      <c r="B591" s="66" t="s">
        <v>657</v>
      </c>
      <c r="C591" s="67">
        <v>458</v>
      </c>
      <c r="D591" s="67">
        <v>535</v>
      </c>
      <c r="E591" s="67">
        <v>556</v>
      </c>
      <c r="F591" s="68">
        <v>1091</v>
      </c>
      <c r="G591" s="85"/>
      <c r="J591"/>
      <c r="K591"/>
      <c r="L591"/>
    </row>
    <row r="592" spans="1:12" x14ac:dyDescent="0.15">
      <c r="A592" s="118">
        <v>600</v>
      </c>
      <c r="B592" s="66" t="s">
        <v>661</v>
      </c>
      <c r="C592" s="67">
        <v>227</v>
      </c>
      <c r="D592" s="67">
        <v>230</v>
      </c>
      <c r="E592" s="67">
        <v>203</v>
      </c>
      <c r="F592" s="68">
        <v>433</v>
      </c>
      <c r="G592" s="85"/>
      <c r="J592"/>
      <c r="K592"/>
      <c r="L592"/>
    </row>
    <row r="593" spans="1:12" x14ac:dyDescent="0.15">
      <c r="A593" s="118">
        <v>601</v>
      </c>
      <c r="B593" s="66" t="s">
        <v>666</v>
      </c>
      <c r="C593" s="67">
        <v>75</v>
      </c>
      <c r="D593" s="67">
        <v>96</v>
      </c>
      <c r="E593" s="67">
        <v>79</v>
      </c>
      <c r="F593" s="68">
        <v>175</v>
      </c>
      <c r="G593" s="85"/>
      <c r="J593"/>
      <c r="K593"/>
      <c r="L593"/>
    </row>
    <row r="594" spans="1:12" x14ac:dyDescent="0.15">
      <c r="A594" s="118">
        <v>602</v>
      </c>
      <c r="B594" s="66" t="s">
        <v>671</v>
      </c>
      <c r="C594" s="67">
        <v>13</v>
      </c>
      <c r="D594" s="67">
        <v>14</v>
      </c>
      <c r="E594" s="67">
        <v>14</v>
      </c>
      <c r="F594" s="68">
        <v>28</v>
      </c>
      <c r="G594" s="85"/>
      <c r="J594"/>
      <c r="K594"/>
      <c r="L594"/>
    </row>
    <row r="595" spans="1:12" x14ac:dyDescent="0.15">
      <c r="A595" s="118">
        <v>603</v>
      </c>
      <c r="B595" s="66" t="s">
        <v>676</v>
      </c>
      <c r="C595" s="67">
        <v>0</v>
      </c>
      <c r="D595" s="67">
        <v>0</v>
      </c>
      <c r="E595" s="67">
        <v>0</v>
      </c>
      <c r="F595" s="68">
        <v>0</v>
      </c>
      <c r="G595" s="85"/>
      <c r="J595"/>
      <c r="K595"/>
      <c r="L595"/>
    </row>
    <row r="596" spans="1:12" x14ac:dyDescent="0.15">
      <c r="A596" s="118">
        <v>604</v>
      </c>
      <c r="B596" s="66" t="s">
        <v>680</v>
      </c>
      <c r="C596" s="67">
        <v>184</v>
      </c>
      <c r="D596" s="67">
        <v>249</v>
      </c>
      <c r="E596" s="67">
        <v>239</v>
      </c>
      <c r="F596" s="68">
        <v>488</v>
      </c>
      <c r="G596" s="85"/>
      <c r="J596"/>
      <c r="K596"/>
      <c r="L596"/>
    </row>
    <row r="597" spans="1:12" x14ac:dyDescent="0.15">
      <c r="A597" s="118">
        <v>605</v>
      </c>
      <c r="B597" s="66" t="s">
        <v>684</v>
      </c>
      <c r="C597" s="67">
        <v>605</v>
      </c>
      <c r="D597" s="67">
        <v>704</v>
      </c>
      <c r="E597" s="67">
        <v>659</v>
      </c>
      <c r="F597" s="68">
        <v>1363</v>
      </c>
      <c r="G597" s="85"/>
      <c r="J597"/>
      <c r="K597"/>
      <c r="L597"/>
    </row>
    <row r="598" spans="1:12" x14ac:dyDescent="0.15">
      <c r="A598" s="118">
        <v>606</v>
      </c>
      <c r="B598" s="66" t="s">
        <v>688</v>
      </c>
      <c r="C598" s="67">
        <v>897</v>
      </c>
      <c r="D598" s="67">
        <v>961</v>
      </c>
      <c r="E598" s="67">
        <v>913</v>
      </c>
      <c r="F598" s="68">
        <v>1874</v>
      </c>
      <c r="G598" s="85"/>
      <c r="J598"/>
      <c r="K598"/>
      <c r="L598"/>
    </row>
    <row r="599" spans="1:12" x14ac:dyDescent="0.15">
      <c r="A599" s="118">
        <v>607</v>
      </c>
      <c r="B599" s="66" t="s">
        <v>358</v>
      </c>
      <c r="C599" s="67">
        <v>144</v>
      </c>
      <c r="D599" s="67">
        <v>216</v>
      </c>
      <c r="E599" s="67">
        <v>201</v>
      </c>
      <c r="F599" s="68">
        <v>417</v>
      </c>
      <c r="G599" s="85"/>
      <c r="J599"/>
      <c r="K599"/>
      <c r="L599"/>
    </row>
    <row r="600" spans="1:12" x14ac:dyDescent="0.15">
      <c r="A600" s="118">
        <v>608</v>
      </c>
      <c r="B600" s="66" t="s">
        <v>364</v>
      </c>
      <c r="C600" s="67">
        <v>0</v>
      </c>
      <c r="D600" s="67">
        <v>0</v>
      </c>
      <c r="E600" s="67">
        <v>0</v>
      </c>
      <c r="F600" s="68">
        <v>0</v>
      </c>
      <c r="G600" s="85"/>
      <c r="J600"/>
      <c r="K600"/>
      <c r="L600"/>
    </row>
    <row r="601" spans="1:12" x14ac:dyDescent="0.15">
      <c r="A601" s="118">
        <v>609</v>
      </c>
      <c r="B601" s="66" t="s">
        <v>370</v>
      </c>
      <c r="C601" s="67">
        <v>424</v>
      </c>
      <c r="D601" s="67">
        <v>533</v>
      </c>
      <c r="E601" s="67">
        <v>545</v>
      </c>
      <c r="F601" s="68">
        <v>1078</v>
      </c>
      <c r="G601" s="85"/>
      <c r="J601"/>
      <c r="K601"/>
      <c r="L601"/>
    </row>
    <row r="602" spans="1:12" x14ac:dyDescent="0.15">
      <c r="A602" s="118">
        <v>610</v>
      </c>
      <c r="B602" s="66" t="s">
        <v>376</v>
      </c>
      <c r="C602" s="67">
        <v>425</v>
      </c>
      <c r="D602" s="67">
        <v>546</v>
      </c>
      <c r="E602" s="67">
        <v>529</v>
      </c>
      <c r="F602" s="68">
        <v>1075</v>
      </c>
      <c r="G602" s="85"/>
      <c r="J602"/>
      <c r="K602"/>
      <c r="L602"/>
    </row>
    <row r="603" spans="1:12" x14ac:dyDescent="0.15">
      <c r="A603" s="118">
        <v>611</v>
      </c>
      <c r="B603" s="66" t="s">
        <v>382</v>
      </c>
      <c r="C603" s="67">
        <v>45</v>
      </c>
      <c r="D603" s="67">
        <v>50</v>
      </c>
      <c r="E603" s="67">
        <v>45</v>
      </c>
      <c r="F603" s="68">
        <v>95</v>
      </c>
      <c r="G603" s="85"/>
      <c r="J603"/>
      <c r="K603"/>
      <c r="L603"/>
    </row>
    <row r="604" spans="1:12" x14ac:dyDescent="0.15">
      <c r="A604" s="118">
        <v>612</v>
      </c>
      <c r="B604" s="66" t="s">
        <v>388</v>
      </c>
      <c r="C604" s="67">
        <v>234</v>
      </c>
      <c r="D604" s="67">
        <v>294</v>
      </c>
      <c r="E604" s="67">
        <v>273</v>
      </c>
      <c r="F604" s="68">
        <v>567</v>
      </c>
      <c r="G604" s="85"/>
      <c r="J604"/>
      <c r="K604"/>
      <c r="L604"/>
    </row>
    <row r="605" spans="1:12" x14ac:dyDescent="0.15">
      <c r="A605" s="118">
        <v>613</v>
      </c>
      <c r="B605" s="66" t="s">
        <v>394</v>
      </c>
      <c r="C605" s="67">
        <v>105</v>
      </c>
      <c r="D605" s="67">
        <v>170</v>
      </c>
      <c r="E605" s="67">
        <v>148</v>
      </c>
      <c r="F605" s="68">
        <v>318</v>
      </c>
      <c r="G605" s="85"/>
      <c r="J605"/>
      <c r="K605"/>
      <c r="L605"/>
    </row>
    <row r="606" spans="1:12" x14ac:dyDescent="0.15">
      <c r="A606" s="118">
        <v>614</v>
      </c>
      <c r="B606" s="66" t="s">
        <v>400</v>
      </c>
      <c r="C606" s="67">
        <v>41</v>
      </c>
      <c r="D606" s="67">
        <v>55</v>
      </c>
      <c r="E606" s="67">
        <v>57</v>
      </c>
      <c r="F606" s="68">
        <v>112</v>
      </c>
      <c r="G606" s="85"/>
      <c r="J606"/>
      <c r="K606"/>
      <c r="L606"/>
    </row>
    <row r="607" spans="1:12" x14ac:dyDescent="0.15">
      <c r="A607" s="118">
        <v>615</v>
      </c>
      <c r="B607" s="66" t="s">
        <v>69</v>
      </c>
      <c r="C607" s="67">
        <v>116</v>
      </c>
      <c r="D607" s="67">
        <v>149</v>
      </c>
      <c r="E607" s="67">
        <v>147</v>
      </c>
      <c r="F607" s="68">
        <v>296</v>
      </c>
      <c r="G607" s="85"/>
      <c r="J607"/>
      <c r="K607"/>
      <c r="L607"/>
    </row>
    <row r="608" spans="1:12" x14ac:dyDescent="0.15">
      <c r="A608" s="118">
        <v>616</v>
      </c>
      <c r="B608" s="66" t="s">
        <v>411</v>
      </c>
      <c r="C608" s="67">
        <v>285</v>
      </c>
      <c r="D608" s="67">
        <v>398</v>
      </c>
      <c r="E608" s="67">
        <v>393</v>
      </c>
      <c r="F608" s="68">
        <v>791</v>
      </c>
      <c r="G608" s="85"/>
      <c r="J608"/>
      <c r="K608"/>
      <c r="L608"/>
    </row>
    <row r="609" spans="1:12" x14ac:dyDescent="0.15">
      <c r="A609" s="118">
        <v>617</v>
      </c>
      <c r="B609" s="66" t="s">
        <v>417</v>
      </c>
      <c r="C609" s="67">
        <v>15</v>
      </c>
      <c r="D609" s="67">
        <v>23</v>
      </c>
      <c r="E609" s="67">
        <v>25</v>
      </c>
      <c r="F609" s="68">
        <v>48</v>
      </c>
      <c r="G609" s="85"/>
      <c r="J609"/>
      <c r="K609"/>
      <c r="L609"/>
    </row>
    <row r="610" spans="1:12" x14ac:dyDescent="0.15">
      <c r="A610" s="118">
        <v>618</v>
      </c>
      <c r="B610" s="66" t="s">
        <v>423</v>
      </c>
      <c r="C610" s="67">
        <v>848</v>
      </c>
      <c r="D610" s="67">
        <v>1081</v>
      </c>
      <c r="E610" s="67">
        <v>1072</v>
      </c>
      <c r="F610" s="68">
        <v>2153</v>
      </c>
      <c r="G610" s="85"/>
      <c r="J610"/>
      <c r="K610"/>
      <c r="L610"/>
    </row>
    <row r="611" spans="1:12" x14ac:dyDescent="0.15">
      <c r="A611" s="118">
        <v>619</v>
      </c>
      <c r="B611" s="66" t="s">
        <v>429</v>
      </c>
      <c r="C611" s="67">
        <v>264</v>
      </c>
      <c r="D611" s="67">
        <v>315</v>
      </c>
      <c r="E611" s="67">
        <v>282</v>
      </c>
      <c r="F611" s="68">
        <v>597</v>
      </c>
      <c r="G611" s="85"/>
      <c r="J611"/>
      <c r="K611"/>
      <c r="L611"/>
    </row>
    <row r="612" spans="1:12" x14ac:dyDescent="0.15">
      <c r="A612" s="118">
        <v>620</v>
      </c>
      <c r="B612" s="66" t="s">
        <v>434</v>
      </c>
      <c r="C612" s="67">
        <v>681</v>
      </c>
      <c r="D612" s="67">
        <v>884</v>
      </c>
      <c r="E612" s="67">
        <v>810</v>
      </c>
      <c r="F612" s="68">
        <v>1694</v>
      </c>
      <c r="G612" s="85"/>
      <c r="J612"/>
      <c r="K612"/>
      <c r="L612"/>
    </row>
    <row r="613" spans="1:12" x14ac:dyDescent="0.15">
      <c r="A613" s="118">
        <v>621</v>
      </c>
      <c r="B613" s="66" t="s">
        <v>439</v>
      </c>
      <c r="C613" s="67">
        <v>74</v>
      </c>
      <c r="D613" s="67">
        <v>58</v>
      </c>
      <c r="E613" s="67">
        <v>59</v>
      </c>
      <c r="F613" s="68">
        <v>117</v>
      </c>
      <c r="G613" s="85"/>
      <c r="J613"/>
      <c r="K613"/>
      <c r="L613"/>
    </row>
    <row r="614" spans="1:12" x14ac:dyDescent="0.15">
      <c r="A614" s="118">
        <v>622</v>
      </c>
      <c r="B614" s="66" t="s">
        <v>445</v>
      </c>
      <c r="C614" s="67">
        <v>661</v>
      </c>
      <c r="D614" s="67">
        <v>695</v>
      </c>
      <c r="E614" s="67">
        <v>667</v>
      </c>
      <c r="F614" s="68">
        <v>1362</v>
      </c>
      <c r="G614" s="85"/>
      <c r="J614"/>
      <c r="K614"/>
      <c r="L614"/>
    </row>
    <row r="615" spans="1:12" x14ac:dyDescent="0.15">
      <c r="A615" s="118">
        <v>623</v>
      </c>
      <c r="B615" s="66" t="s">
        <v>451</v>
      </c>
      <c r="C615" s="67">
        <v>346</v>
      </c>
      <c r="D615" s="67">
        <v>350</v>
      </c>
      <c r="E615" s="67">
        <v>385</v>
      </c>
      <c r="F615" s="68">
        <v>735</v>
      </c>
      <c r="G615" s="85"/>
      <c r="J615"/>
      <c r="K615"/>
      <c r="L615"/>
    </row>
    <row r="616" spans="1:12" x14ac:dyDescent="0.15">
      <c r="A616" s="118">
        <v>624</v>
      </c>
      <c r="B616" s="66" t="s">
        <v>457</v>
      </c>
      <c r="C616" s="67">
        <v>32</v>
      </c>
      <c r="D616" s="67">
        <v>39</v>
      </c>
      <c r="E616" s="67">
        <v>31</v>
      </c>
      <c r="F616" s="68">
        <v>70</v>
      </c>
      <c r="G616" s="85"/>
      <c r="J616"/>
      <c r="K616"/>
      <c r="L616"/>
    </row>
    <row r="617" spans="1:12" x14ac:dyDescent="0.15">
      <c r="A617" s="118">
        <v>625</v>
      </c>
      <c r="B617" s="66" t="s">
        <v>463</v>
      </c>
      <c r="C617" s="67">
        <v>638</v>
      </c>
      <c r="D617" s="67">
        <v>737</v>
      </c>
      <c r="E617" s="67">
        <v>647</v>
      </c>
      <c r="F617" s="68">
        <v>1384</v>
      </c>
      <c r="G617" s="85"/>
      <c r="J617"/>
      <c r="K617"/>
      <c r="L617"/>
    </row>
    <row r="618" spans="1:12" x14ac:dyDescent="0.15">
      <c r="A618" s="118">
        <v>626</v>
      </c>
      <c r="B618" s="66" t="s">
        <v>469</v>
      </c>
      <c r="C618" s="67">
        <v>502</v>
      </c>
      <c r="D618" s="67">
        <v>597</v>
      </c>
      <c r="E618" s="67">
        <v>568</v>
      </c>
      <c r="F618" s="68">
        <v>1165</v>
      </c>
      <c r="G618" s="85"/>
      <c r="J618"/>
      <c r="K618"/>
      <c r="L618"/>
    </row>
    <row r="619" spans="1:12" x14ac:dyDescent="0.15">
      <c r="A619" s="118">
        <v>627</v>
      </c>
      <c r="B619" s="66" t="s">
        <v>475</v>
      </c>
      <c r="C619" s="67">
        <v>385</v>
      </c>
      <c r="D619" s="67">
        <v>464</v>
      </c>
      <c r="E619" s="67">
        <v>417</v>
      </c>
      <c r="F619" s="68">
        <v>881</v>
      </c>
      <c r="G619" s="85"/>
      <c r="J619"/>
      <c r="K619"/>
      <c r="L619"/>
    </row>
    <row r="620" spans="1:12" x14ac:dyDescent="0.15">
      <c r="A620" s="118">
        <v>628</v>
      </c>
      <c r="B620" s="66" t="s">
        <v>481</v>
      </c>
      <c r="C620" s="67">
        <v>338</v>
      </c>
      <c r="D620" s="67">
        <v>453</v>
      </c>
      <c r="E620" s="67">
        <v>409</v>
      </c>
      <c r="F620" s="68">
        <v>862</v>
      </c>
      <c r="G620" s="85"/>
      <c r="J620"/>
      <c r="K620"/>
      <c r="L620"/>
    </row>
    <row r="621" spans="1:12" x14ac:dyDescent="0.15">
      <c r="A621" s="118">
        <v>629</v>
      </c>
      <c r="B621" s="66" t="s">
        <v>487</v>
      </c>
      <c r="C621" s="67">
        <v>500</v>
      </c>
      <c r="D621" s="67">
        <v>612</v>
      </c>
      <c r="E621" s="67">
        <v>620</v>
      </c>
      <c r="F621" s="68">
        <v>1232</v>
      </c>
      <c r="G621" s="85"/>
      <c r="J621"/>
      <c r="K621"/>
      <c r="L621"/>
    </row>
    <row r="622" spans="1:12" x14ac:dyDescent="0.15">
      <c r="A622" s="118">
        <v>630</v>
      </c>
      <c r="B622" s="66" t="s">
        <v>493</v>
      </c>
      <c r="C622" s="67">
        <v>553</v>
      </c>
      <c r="D622" s="67">
        <v>686</v>
      </c>
      <c r="E622" s="67">
        <v>522</v>
      </c>
      <c r="F622" s="68">
        <v>1208</v>
      </c>
      <c r="G622" s="85"/>
      <c r="J622"/>
      <c r="K622"/>
      <c r="L622"/>
    </row>
    <row r="623" spans="1:12" x14ac:dyDescent="0.15">
      <c r="A623" s="118">
        <v>631</v>
      </c>
      <c r="B623" s="66" t="s">
        <v>499</v>
      </c>
      <c r="C623" s="67">
        <v>340</v>
      </c>
      <c r="D623" s="67">
        <v>382</v>
      </c>
      <c r="E623" s="67">
        <v>397</v>
      </c>
      <c r="F623" s="68">
        <v>779</v>
      </c>
      <c r="G623" s="85"/>
      <c r="J623"/>
      <c r="K623"/>
      <c r="L623"/>
    </row>
    <row r="624" spans="1:12" x14ac:dyDescent="0.15">
      <c r="A624" s="118">
        <v>632</v>
      </c>
      <c r="B624" s="66" t="s">
        <v>505</v>
      </c>
      <c r="C624" s="67">
        <v>291</v>
      </c>
      <c r="D624" s="67">
        <v>329</v>
      </c>
      <c r="E624" s="67">
        <v>327</v>
      </c>
      <c r="F624" s="68">
        <v>656</v>
      </c>
      <c r="G624" s="85"/>
      <c r="J624"/>
      <c r="K624"/>
      <c r="L624"/>
    </row>
    <row r="625" spans="1:12" x14ac:dyDescent="0.15">
      <c r="A625" s="118">
        <v>633</v>
      </c>
      <c r="B625" s="66" t="s">
        <v>511</v>
      </c>
      <c r="C625" s="67">
        <v>658</v>
      </c>
      <c r="D625" s="67">
        <v>818</v>
      </c>
      <c r="E625" s="67">
        <v>779</v>
      </c>
      <c r="F625" s="68">
        <v>1597</v>
      </c>
      <c r="G625" s="85"/>
      <c r="J625"/>
      <c r="K625"/>
      <c r="L625"/>
    </row>
    <row r="626" spans="1:12" x14ac:dyDescent="0.15">
      <c r="A626" s="118">
        <v>634</v>
      </c>
      <c r="B626" s="66" t="s">
        <v>517</v>
      </c>
      <c r="C626" s="67">
        <v>287</v>
      </c>
      <c r="D626" s="67">
        <v>281</v>
      </c>
      <c r="E626" s="67">
        <v>331</v>
      </c>
      <c r="F626" s="68">
        <v>612</v>
      </c>
      <c r="G626" s="85"/>
      <c r="J626"/>
      <c r="K626"/>
      <c r="L626"/>
    </row>
    <row r="627" spans="1:12" x14ac:dyDescent="0.15">
      <c r="A627" s="118">
        <v>635</v>
      </c>
      <c r="B627" s="66" t="s">
        <v>523</v>
      </c>
      <c r="C627" s="67">
        <v>10</v>
      </c>
      <c r="D627" s="67">
        <v>11</v>
      </c>
      <c r="E627" s="67">
        <v>6</v>
      </c>
      <c r="F627" s="68">
        <v>17</v>
      </c>
      <c r="G627" s="85"/>
      <c r="J627"/>
      <c r="K627"/>
      <c r="L627"/>
    </row>
    <row r="628" spans="1:12" x14ac:dyDescent="0.15">
      <c r="A628" s="118">
        <v>636</v>
      </c>
      <c r="B628" s="66" t="s">
        <v>529</v>
      </c>
      <c r="C628" s="67">
        <v>17</v>
      </c>
      <c r="D628" s="67">
        <v>22</v>
      </c>
      <c r="E628" s="67">
        <v>13</v>
      </c>
      <c r="F628" s="68">
        <v>35</v>
      </c>
      <c r="G628" s="85"/>
      <c r="J628"/>
      <c r="K628"/>
      <c r="L628"/>
    </row>
    <row r="629" spans="1:12" x14ac:dyDescent="0.15">
      <c r="A629" s="118">
        <v>637</v>
      </c>
      <c r="B629" s="66" t="s">
        <v>535</v>
      </c>
      <c r="C629" s="67">
        <v>1326</v>
      </c>
      <c r="D629" s="67">
        <v>1539</v>
      </c>
      <c r="E629" s="67">
        <v>1506</v>
      </c>
      <c r="F629" s="68">
        <v>3045</v>
      </c>
      <c r="G629" s="85"/>
      <c r="J629"/>
      <c r="K629"/>
      <c r="L629"/>
    </row>
    <row r="630" spans="1:12" x14ac:dyDescent="0.15">
      <c r="A630" s="118">
        <v>638</v>
      </c>
      <c r="B630" s="66" t="s">
        <v>541</v>
      </c>
      <c r="C630" s="67">
        <v>431</v>
      </c>
      <c r="D630" s="67">
        <v>505</v>
      </c>
      <c r="E630" s="67">
        <v>450</v>
      </c>
      <c r="F630" s="68">
        <v>955</v>
      </c>
      <c r="G630" s="85"/>
      <c r="J630"/>
      <c r="K630"/>
      <c r="L630"/>
    </row>
    <row r="631" spans="1:12" x14ac:dyDescent="0.15">
      <c r="A631" s="118">
        <v>639</v>
      </c>
      <c r="B631" s="66" t="s">
        <v>547</v>
      </c>
      <c r="C631" s="67">
        <v>190</v>
      </c>
      <c r="D631" s="67">
        <v>247</v>
      </c>
      <c r="E631" s="67">
        <v>222</v>
      </c>
      <c r="F631" s="68">
        <v>469</v>
      </c>
      <c r="G631" s="85"/>
      <c r="J631"/>
      <c r="K631"/>
      <c r="L631"/>
    </row>
    <row r="632" spans="1:12" x14ac:dyDescent="0.15">
      <c r="A632" s="118">
        <v>640</v>
      </c>
      <c r="B632" s="66" t="s">
        <v>553</v>
      </c>
      <c r="C632" s="67">
        <v>512</v>
      </c>
      <c r="D632" s="67">
        <v>658</v>
      </c>
      <c r="E632" s="67">
        <v>577</v>
      </c>
      <c r="F632" s="68">
        <v>1235</v>
      </c>
      <c r="G632" s="85"/>
      <c r="J632"/>
      <c r="K632"/>
      <c r="L632"/>
    </row>
    <row r="633" spans="1:12" x14ac:dyDescent="0.15">
      <c r="A633" s="118">
        <v>641</v>
      </c>
      <c r="B633" s="66" t="s">
        <v>559</v>
      </c>
      <c r="C633" s="67">
        <v>460</v>
      </c>
      <c r="D633" s="67">
        <v>528</v>
      </c>
      <c r="E633" s="67">
        <v>519</v>
      </c>
      <c r="F633" s="68">
        <v>1047</v>
      </c>
      <c r="G633" s="85"/>
      <c r="J633"/>
      <c r="K633"/>
      <c r="L633"/>
    </row>
    <row r="634" spans="1:12" x14ac:dyDescent="0.15">
      <c r="A634" s="118">
        <v>642</v>
      </c>
      <c r="B634" s="66" t="s">
        <v>565</v>
      </c>
      <c r="C634" s="67">
        <v>279</v>
      </c>
      <c r="D634" s="67">
        <v>322</v>
      </c>
      <c r="E634" s="67">
        <v>301</v>
      </c>
      <c r="F634" s="68">
        <v>623</v>
      </c>
      <c r="G634" s="85"/>
      <c r="J634"/>
      <c r="K634"/>
      <c r="L634"/>
    </row>
    <row r="635" spans="1:12" x14ac:dyDescent="0.15">
      <c r="A635" s="118">
        <v>643</v>
      </c>
      <c r="B635" s="66" t="s">
        <v>571</v>
      </c>
      <c r="C635" s="67">
        <v>229</v>
      </c>
      <c r="D635" s="67">
        <v>261</v>
      </c>
      <c r="E635" s="67">
        <v>277</v>
      </c>
      <c r="F635" s="68">
        <v>538</v>
      </c>
      <c r="G635" s="85"/>
      <c r="J635"/>
      <c r="K635"/>
      <c r="L635"/>
    </row>
    <row r="636" spans="1:12" x14ac:dyDescent="0.15">
      <c r="A636" s="118">
        <v>644</v>
      </c>
      <c r="B636" s="66" t="s">
        <v>577</v>
      </c>
      <c r="C636" s="67">
        <v>483</v>
      </c>
      <c r="D636" s="67">
        <v>538</v>
      </c>
      <c r="E636" s="67">
        <v>436</v>
      </c>
      <c r="F636" s="68">
        <v>974</v>
      </c>
      <c r="G636" s="85"/>
      <c r="J636"/>
      <c r="K636"/>
      <c r="L636"/>
    </row>
    <row r="637" spans="1:12" x14ac:dyDescent="0.15">
      <c r="A637" s="118">
        <v>645</v>
      </c>
      <c r="B637" s="66" t="s">
        <v>583</v>
      </c>
      <c r="C637" s="67">
        <v>603</v>
      </c>
      <c r="D637" s="67">
        <v>777</v>
      </c>
      <c r="E637" s="67">
        <v>746</v>
      </c>
      <c r="F637" s="68">
        <v>1523</v>
      </c>
      <c r="G637" s="85"/>
      <c r="J637"/>
      <c r="K637"/>
      <c r="L637"/>
    </row>
    <row r="638" spans="1:12" x14ac:dyDescent="0.15">
      <c r="A638" s="118">
        <v>646</v>
      </c>
      <c r="B638" s="66" t="s">
        <v>589</v>
      </c>
      <c r="C638" s="67">
        <v>414</v>
      </c>
      <c r="D638" s="67">
        <v>454</v>
      </c>
      <c r="E638" s="67">
        <v>447</v>
      </c>
      <c r="F638" s="68">
        <v>901</v>
      </c>
      <c r="G638" s="85"/>
      <c r="J638"/>
      <c r="K638"/>
      <c r="L638"/>
    </row>
    <row r="639" spans="1:12" x14ac:dyDescent="0.15">
      <c r="A639" s="118">
        <v>647</v>
      </c>
      <c r="B639" s="66" t="s">
        <v>595</v>
      </c>
      <c r="C639" s="67">
        <v>310</v>
      </c>
      <c r="D639" s="67">
        <v>390</v>
      </c>
      <c r="E639" s="67">
        <v>357</v>
      </c>
      <c r="F639" s="68">
        <v>747</v>
      </c>
      <c r="G639" s="85"/>
      <c r="J639"/>
      <c r="K639"/>
      <c r="L639"/>
    </row>
    <row r="640" spans="1:12" x14ac:dyDescent="0.15">
      <c r="A640" s="118">
        <v>648</v>
      </c>
      <c r="B640" s="66" t="s">
        <v>601</v>
      </c>
      <c r="C640" s="67">
        <v>167</v>
      </c>
      <c r="D640" s="67">
        <v>180</v>
      </c>
      <c r="E640" s="67">
        <v>198</v>
      </c>
      <c r="F640" s="68">
        <v>378</v>
      </c>
      <c r="G640" s="85"/>
      <c r="J640"/>
      <c r="K640"/>
      <c r="L640"/>
    </row>
    <row r="641" spans="1:12" x14ac:dyDescent="0.15">
      <c r="A641" s="118">
        <v>649</v>
      </c>
      <c r="B641" s="66" t="s">
        <v>607</v>
      </c>
      <c r="C641" s="67">
        <v>719</v>
      </c>
      <c r="D641" s="67">
        <v>902</v>
      </c>
      <c r="E641" s="67">
        <v>797</v>
      </c>
      <c r="F641" s="68">
        <v>1699</v>
      </c>
      <c r="G641" s="85"/>
      <c r="J641"/>
      <c r="K641"/>
      <c r="L641"/>
    </row>
    <row r="642" spans="1:12" x14ac:dyDescent="0.15">
      <c r="A642" s="118">
        <v>650</v>
      </c>
      <c r="B642" s="66" t="s">
        <v>612</v>
      </c>
      <c r="C642" s="67">
        <v>257</v>
      </c>
      <c r="D642" s="67">
        <v>298</v>
      </c>
      <c r="E642" s="67">
        <v>297</v>
      </c>
      <c r="F642" s="68">
        <v>595</v>
      </c>
      <c r="G642" s="85"/>
      <c r="J642"/>
      <c r="K642"/>
      <c r="L642"/>
    </row>
    <row r="643" spans="1:12" x14ac:dyDescent="0.15">
      <c r="A643" s="118">
        <v>651</v>
      </c>
      <c r="B643" s="66" t="s">
        <v>617</v>
      </c>
      <c r="C643" s="67">
        <v>153</v>
      </c>
      <c r="D643" s="67">
        <v>167</v>
      </c>
      <c r="E643" s="67">
        <v>176</v>
      </c>
      <c r="F643" s="68">
        <v>343</v>
      </c>
      <c r="G643" s="85"/>
      <c r="J643"/>
      <c r="K643"/>
      <c r="L643"/>
    </row>
    <row r="644" spans="1:12" x14ac:dyDescent="0.15">
      <c r="A644" s="118">
        <v>652</v>
      </c>
      <c r="B644" s="66" t="s">
        <v>623</v>
      </c>
      <c r="C644" s="67">
        <v>1308</v>
      </c>
      <c r="D644" s="67">
        <v>1045</v>
      </c>
      <c r="E644" s="67">
        <v>1353</v>
      </c>
      <c r="F644" s="68">
        <v>2398</v>
      </c>
      <c r="G644" s="85"/>
      <c r="J644"/>
      <c r="K644"/>
      <c r="L644"/>
    </row>
    <row r="645" spans="1:12" x14ac:dyDescent="0.15">
      <c r="A645" s="118">
        <v>653</v>
      </c>
      <c r="B645" s="66" t="s">
        <v>629</v>
      </c>
      <c r="C645" s="67">
        <v>447</v>
      </c>
      <c r="D645" s="67">
        <v>443</v>
      </c>
      <c r="E645" s="67">
        <v>501</v>
      </c>
      <c r="F645" s="68">
        <v>944</v>
      </c>
      <c r="G645" s="85"/>
      <c r="J645"/>
      <c r="K645"/>
      <c r="L645"/>
    </row>
    <row r="646" spans="1:12" x14ac:dyDescent="0.15">
      <c r="A646" s="118">
        <v>654</v>
      </c>
      <c r="B646" s="66" t="s">
        <v>635</v>
      </c>
      <c r="C646" s="67">
        <v>207</v>
      </c>
      <c r="D646" s="67">
        <v>213</v>
      </c>
      <c r="E646" s="67">
        <v>229</v>
      </c>
      <c r="F646" s="68">
        <v>442</v>
      </c>
      <c r="G646" s="85"/>
      <c r="J646"/>
      <c r="K646"/>
      <c r="L646"/>
    </row>
    <row r="647" spans="1:12" x14ac:dyDescent="0.15">
      <c r="A647" s="118">
        <v>655</v>
      </c>
      <c r="B647" s="66" t="s">
        <v>641</v>
      </c>
      <c r="C647" s="67">
        <v>187</v>
      </c>
      <c r="D647" s="67">
        <v>283</v>
      </c>
      <c r="E647" s="67">
        <v>228</v>
      </c>
      <c r="F647" s="68">
        <v>511</v>
      </c>
      <c r="G647" s="85"/>
      <c r="J647"/>
      <c r="K647"/>
      <c r="L647"/>
    </row>
    <row r="648" spans="1:12" x14ac:dyDescent="0.15">
      <c r="A648" s="118">
        <v>656</v>
      </c>
      <c r="B648" s="66" t="s">
        <v>647</v>
      </c>
      <c r="C648" s="67">
        <v>937</v>
      </c>
      <c r="D648" s="67">
        <v>1070</v>
      </c>
      <c r="E648" s="67">
        <v>1039</v>
      </c>
      <c r="F648" s="68">
        <v>2109</v>
      </c>
      <c r="G648" s="85"/>
      <c r="J648"/>
      <c r="K648"/>
      <c r="L648"/>
    </row>
    <row r="649" spans="1:12" x14ac:dyDescent="0.15">
      <c r="A649" s="118">
        <v>657</v>
      </c>
      <c r="B649" s="66" t="s">
        <v>316</v>
      </c>
      <c r="C649" s="67">
        <v>633</v>
      </c>
      <c r="D649" s="67">
        <v>681</v>
      </c>
      <c r="E649" s="67">
        <v>689</v>
      </c>
      <c r="F649" s="68">
        <v>1370</v>
      </c>
      <c r="G649" s="85"/>
      <c r="J649"/>
      <c r="K649"/>
      <c r="L649"/>
    </row>
    <row r="650" spans="1:12" x14ac:dyDescent="0.15">
      <c r="A650" s="118">
        <v>658</v>
      </c>
      <c r="B650" s="66" t="s">
        <v>321</v>
      </c>
      <c r="C650" s="67">
        <v>561</v>
      </c>
      <c r="D650" s="67">
        <v>657</v>
      </c>
      <c r="E650" s="67">
        <v>650</v>
      </c>
      <c r="F650" s="68">
        <v>1307</v>
      </c>
      <c r="G650" s="85"/>
      <c r="J650"/>
      <c r="K650"/>
      <c r="L650"/>
    </row>
    <row r="651" spans="1:12" x14ac:dyDescent="0.15">
      <c r="A651" s="118">
        <v>659</v>
      </c>
      <c r="B651" s="66" t="s">
        <v>658</v>
      </c>
      <c r="C651" s="67">
        <v>287</v>
      </c>
      <c r="D651" s="67">
        <v>327</v>
      </c>
      <c r="E651" s="67">
        <v>303</v>
      </c>
      <c r="F651" s="68">
        <v>630</v>
      </c>
      <c r="G651" s="85"/>
      <c r="J651"/>
      <c r="K651"/>
      <c r="L651"/>
    </row>
    <row r="652" spans="1:12" x14ac:dyDescent="0.15">
      <c r="A652" s="118">
        <v>660</v>
      </c>
      <c r="B652" s="66" t="s">
        <v>662</v>
      </c>
      <c r="C652" s="67">
        <v>742</v>
      </c>
      <c r="D652" s="67">
        <v>802</v>
      </c>
      <c r="E652" s="67">
        <v>802</v>
      </c>
      <c r="F652" s="68">
        <v>1604</v>
      </c>
      <c r="G652" s="85"/>
      <c r="J652"/>
      <c r="K652"/>
      <c r="L652"/>
    </row>
    <row r="653" spans="1:12" x14ac:dyDescent="0.15">
      <c r="A653" s="118">
        <v>661</v>
      </c>
      <c r="B653" s="66" t="s">
        <v>667</v>
      </c>
      <c r="C653" s="67">
        <v>575</v>
      </c>
      <c r="D653" s="67">
        <v>675</v>
      </c>
      <c r="E653" s="67">
        <v>698</v>
      </c>
      <c r="F653" s="68">
        <v>1373</v>
      </c>
      <c r="G653" s="85"/>
      <c r="J653"/>
      <c r="K653"/>
      <c r="L653"/>
    </row>
    <row r="654" spans="1:12" x14ac:dyDescent="0.15">
      <c r="A654" s="118">
        <v>662</v>
      </c>
      <c r="B654" s="66" t="s">
        <v>672</v>
      </c>
      <c r="C654" s="67">
        <v>89</v>
      </c>
      <c r="D654" s="67">
        <v>121</v>
      </c>
      <c r="E654" s="67">
        <v>111</v>
      </c>
      <c r="F654" s="68">
        <v>232</v>
      </c>
      <c r="G654" s="85"/>
      <c r="J654"/>
      <c r="K654"/>
      <c r="L654"/>
    </row>
    <row r="655" spans="1:12" x14ac:dyDescent="0.15">
      <c r="A655" s="118">
        <v>663</v>
      </c>
      <c r="B655" s="66" t="s">
        <v>677</v>
      </c>
      <c r="C655" s="67">
        <v>667</v>
      </c>
      <c r="D655" s="67">
        <v>755</v>
      </c>
      <c r="E655" s="67">
        <v>713</v>
      </c>
      <c r="F655" s="68">
        <v>1468</v>
      </c>
      <c r="G655" s="85"/>
      <c r="J655"/>
      <c r="K655"/>
      <c r="L655"/>
    </row>
    <row r="656" spans="1:12" x14ac:dyDescent="0.15">
      <c r="A656" s="118">
        <v>664</v>
      </c>
      <c r="B656" s="66" t="s">
        <v>681</v>
      </c>
      <c r="C656" s="67">
        <v>421</v>
      </c>
      <c r="D656" s="67">
        <v>461</v>
      </c>
      <c r="E656" s="67">
        <v>436</v>
      </c>
      <c r="F656" s="68">
        <v>897</v>
      </c>
      <c r="G656" s="85"/>
      <c r="J656"/>
      <c r="K656"/>
      <c r="L656"/>
    </row>
    <row r="657" spans="1:12" x14ac:dyDescent="0.15">
      <c r="A657" s="118">
        <v>665</v>
      </c>
      <c r="B657" s="66" t="s">
        <v>685</v>
      </c>
      <c r="C657" s="67">
        <v>377</v>
      </c>
      <c r="D657" s="67">
        <v>423</v>
      </c>
      <c r="E657" s="67">
        <v>422</v>
      </c>
      <c r="F657" s="68">
        <v>845</v>
      </c>
      <c r="G657" s="85"/>
      <c r="J657"/>
      <c r="K657"/>
      <c r="L657"/>
    </row>
    <row r="658" spans="1:12" x14ac:dyDescent="0.15">
      <c r="A658" s="118">
        <v>666</v>
      </c>
      <c r="B658" s="66" t="s">
        <v>689</v>
      </c>
      <c r="C658" s="67">
        <v>413</v>
      </c>
      <c r="D658" s="67">
        <v>446</v>
      </c>
      <c r="E658" s="67">
        <v>479</v>
      </c>
      <c r="F658" s="68">
        <v>925</v>
      </c>
      <c r="G658" s="85"/>
      <c r="J658"/>
      <c r="K658"/>
      <c r="L658"/>
    </row>
    <row r="659" spans="1:12" x14ac:dyDescent="0.15">
      <c r="A659" s="118">
        <v>667</v>
      </c>
      <c r="B659" s="66" t="s">
        <v>359</v>
      </c>
      <c r="C659" s="67">
        <v>663</v>
      </c>
      <c r="D659" s="67">
        <v>849</v>
      </c>
      <c r="E659" s="67">
        <v>931</v>
      </c>
      <c r="F659" s="68">
        <v>1780</v>
      </c>
      <c r="G659" s="85"/>
      <c r="J659"/>
      <c r="K659"/>
      <c r="L659"/>
    </row>
    <row r="660" spans="1:12" x14ac:dyDescent="0.15">
      <c r="A660" s="118">
        <v>668</v>
      </c>
      <c r="B660" s="66" t="s">
        <v>365</v>
      </c>
      <c r="C660" s="67">
        <v>493</v>
      </c>
      <c r="D660" s="67">
        <v>559</v>
      </c>
      <c r="E660" s="67">
        <v>537</v>
      </c>
      <c r="F660" s="68">
        <v>1096</v>
      </c>
      <c r="G660" s="85"/>
      <c r="J660"/>
      <c r="K660"/>
      <c r="L660"/>
    </row>
    <row r="661" spans="1:12" x14ac:dyDescent="0.15">
      <c r="A661" s="118">
        <v>669</v>
      </c>
      <c r="B661" s="66" t="s">
        <v>371</v>
      </c>
      <c r="C661" s="67">
        <v>650</v>
      </c>
      <c r="D661" s="67">
        <v>714</v>
      </c>
      <c r="E661" s="67">
        <v>676</v>
      </c>
      <c r="F661" s="68">
        <v>1390</v>
      </c>
      <c r="G661" s="85"/>
      <c r="J661"/>
      <c r="K661"/>
      <c r="L661"/>
    </row>
    <row r="662" spans="1:12" x14ac:dyDescent="0.15">
      <c r="A662" s="118">
        <v>670</v>
      </c>
      <c r="B662" s="66" t="s">
        <v>377</v>
      </c>
      <c r="C662" s="67">
        <v>688</v>
      </c>
      <c r="D662" s="67">
        <v>710</v>
      </c>
      <c r="E662" s="67">
        <v>676</v>
      </c>
      <c r="F662" s="68">
        <v>1386</v>
      </c>
      <c r="G662" s="85"/>
      <c r="J662"/>
      <c r="K662"/>
      <c r="L662"/>
    </row>
    <row r="663" spans="1:12" x14ac:dyDescent="0.15">
      <c r="A663" s="118">
        <v>671</v>
      </c>
      <c r="B663" s="66" t="s">
        <v>383</v>
      </c>
      <c r="C663" s="67">
        <v>97</v>
      </c>
      <c r="D663" s="67">
        <v>147</v>
      </c>
      <c r="E663" s="67">
        <v>125</v>
      </c>
      <c r="F663" s="68">
        <v>272</v>
      </c>
      <c r="G663" s="85"/>
      <c r="J663"/>
      <c r="K663"/>
      <c r="L663"/>
    </row>
    <row r="664" spans="1:12" x14ac:dyDescent="0.15">
      <c r="A664" s="118">
        <v>672</v>
      </c>
      <c r="B664" s="66" t="s">
        <v>389</v>
      </c>
      <c r="C664" s="67">
        <v>460</v>
      </c>
      <c r="D664" s="67">
        <v>554</v>
      </c>
      <c r="E664" s="67">
        <v>516</v>
      </c>
      <c r="F664" s="68">
        <v>1070</v>
      </c>
      <c r="G664" s="85"/>
      <c r="J664"/>
      <c r="K664"/>
      <c r="L664"/>
    </row>
    <row r="665" spans="1:12" x14ac:dyDescent="0.15">
      <c r="A665" s="118">
        <v>673</v>
      </c>
      <c r="B665" s="66" t="s">
        <v>395</v>
      </c>
      <c r="C665" s="67">
        <v>319</v>
      </c>
      <c r="D665" s="67">
        <v>296</v>
      </c>
      <c r="E665" s="67">
        <v>300</v>
      </c>
      <c r="F665" s="68">
        <v>596</v>
      </c>
      <c r="G665" s="85"/>
      <c r="J665"/>
      <c r="K665"/>
      <c r="L665"/>
    </row>
    <row r="666" spans="1:12" x14ac:dyDescent="0.15">
      <c r="A666" s="118">
        <v>674</v>
      </c>
      <c r="B666" s="66" t="s">
        <v>401</v>
      </c>
      <c r="C666" s="67">
        <v>165</v>
      </c>
      <c r="D666" s="67">
        <v>141</v>
      </c>
      <c r="E666" s="67">
        <v>149</v>
      </c>
      <c r="F666" s="68">
        <v>290</v>
      </c>
      <c r="G666" s="85"/>
      <c r="J666"/>
      <c r="K666"/>
      <c r="L666"/>
    </row>
    <row r="667" spans="1:12" x14ac:dyDescent="0.15">
      <c r="A667" s="118">
        <v>675</v>
      </c>
      <c r="B667" s="66" t="s">
        <v>406</v>
      </c>
      <c r="C667" s="67">
        <v>271</v>
      </c>
      <c r="D667" s="67">
        <v>277</v>
      </c>
      <c r="E667" s="67">
        <v>256</v>
      </c>
      <c r="F667" s="68">
        <v>533</v>
      </c>
      <c r="G667" s="85"/>
      <c r="J667"/>
      <c r="K667"/>
      <c r="L667"/>
    </row>
    <row r="668" spans="1:12" x14ac:dyDescent="0.15">
      <c r="A668" s="118">
        <v>676</v>
      </c>
      <c r="B668" s="66" t="s">
        <v>412</v>
      </c>
      <c r="C668" s="67">
        <v>674</v>
      </c>
      <c r="D668" s="67">
        <v>555</v>
      </c>
      <c r="E668" s="67">
        <v>553</v>
      </c>
      <c r="F668" s="68">
        <v>1108</v>
      </c>
      <c r="G668" s="85"/>
      <c r="J668"/>
      <c r="K668"/>
      <c r="L668"/>
    </row>
    <row r="669" spans="1:12" x14ac:dyDescent="0.15">
      <c r="A669" s="118">
        <v>677</v>
      </c>
      <c r="B669" s="66" t="s">
        <v>418</v>
      </c>
      <c r="C669" s="67">
        <v>392</v>
      </c>
      <c r="D669" s="67">
        <v>411</v>
      </c>
      <c r="E669" s="67">
        <v>363</v>
      </c>
      <c r="F669" s="68">
        <v>774</v>
      </c>
      <c r="G669" s="85"/>
      <c r="J669"/>
      <c r="K669"/>
      <c r="L669"/>
    </row>
    <row r="670" spans="1:12" x14ac:dyDescent="0.15">
      <c r="A670" s="118">
        <v>678</v>
      </c>
      <c r="B670" s="66" t="s">
        <v>424</v>
      </c>
      <c r="C670" s="67">
        <v>318</v>
      </c>
      <c r="D670" s="67">
        <v>324</v>
      </c>
      <c r="E670" s="67">
        <v>296</v>
      </c>
      <c r="F670" s="68">
        <v>620</v>
      </c>
      <c r="G670" s="85"/>
      <c r="J670"/>
      <c r="K670"/>
      <c r="L670"/>
    </row>
    <row r="671" spans="1:12" x14ac:dyDescent="0.15">
      <c r="A671" s="118">
        <v>679</v>
      </c>
      <c r="B671" s="66" t="s">
        <v>98</v>
      </c>
      <c r="C671" s="67">
        <v>558</v>
      </c>
      <c r="D671" s="67">
        <v>593</v>
      </c>
      <c r="E671" s="67">
        <v>564</v>
      </c>
      <c r="F671" s="68">
        <v>1157</v>
      </c>
      <c r="G671" s="85"/>
      <c r="J671"/>
      <c r="K671"/>
      <c r="L671"/>
    </row>
    <row r="672" spans="1:12" x14ac:dyDescent="0.15">
      <c r="A672" s="118">
        <v>680</v>
      </c>
      <c r="B672" s="66" t="s">
        <v>104</v>
      </c>
      <c r="C672" s="67">
        <v>397</v>
      </c>
      <c r="D672" s="67">
        <v>421</v>
      </c>
      <c r="E672" s="67">
        <v>441</v>
      </c>
      <c r="F672" s="68">
        <v>862</v>
      </c>
      <c r="G672" s="85"/>
      <c r="J672"/>
      <c r="K672"/>
      <c r="L672"/>
    </row>
    <row r="673" spans="1:12" x14ac:dyDescent="0.15">
      <c r="A673" s="118">
        <v>681</v>
      </c>
      <c r="B673" s="66" t="s">
        <v>440</v>
      </c>
      <c r="C673" s="67">
        <v>734</v>
      </c>
      <c r="D673" s="67">
        <v>839</v>
      </c>
      <c r="E673" s="67">
        <v>828</v>
      </c>
      <c r="F673" s="68">
        <v>1667</v>
      </c>
      <c r="G673" s="85"/>
      <c r="J673"/>
      <c r="K673"/>
      <c r="L673"/>
    </row>
    <row r="674" spans="1:12" x14ac:dyDescent="0.15">
      <c r="A674" s="118">
        <v>682</v>
      </c>
      <c r="B674" s="66" t="s">
        <v>446</v>
      </c>
      <c r="C674" s="67">
        <v>206</v>
      </c>
      <c r="D674" s="67">
        <v>230</v>
      </c>
      <c r="E674" s="67">
        <v>224</v>
      </c>
      <c r="F674" s="68">
        <v>454</v>
      </c>
      <c r="G674" s="85"/>
      <c r="J674"/>
      <c r="K674"/>
      <c r="L674"/>
    </row>
    <row r="675" spans="1:12" x14ac:dyDescent="0.15">
      <c r="A675" s="118">
        <v>683</v>
      </c>
      <c r="B675" s="66" t="s">
        <v>452</v>
      </c>
      <c r="C675" s="67">
        <v>473</v>
      </c>
      <c r="D675" s="67">
        <v>537</v>
      </c>
      <c r="E675" s="67">
        <v>540</v>
      </c>
      <c r="F675" s="68">
        <v>1077</v>
      </c>
      <c r="G675" s="85"/>
      <c r="J675"/>
      <c r="K675"/>
      <c r="L675"/>
    </row>
    <row r="676" spans="1:12" x14ac:dyDescent="0.15">
      <c r="A676" s="118">
        <v>684</v>
      </c>
      <c r="B676" s="66" t="s">
        <v>458</v>
      </c>
      <c r="C676" s="67">
        <v>11</v>
      </c>
      <c r="D676" s="67">
        <v>10</v>
      </c>
      <c r="E676" s="67">
        <v>3</v>
      </c>
      <c r="F676" s="68">
        <v>13</v>
      </c>
      <c r="G676" s="85"/>
      <c r="J676"/>
      <c r="K676"/>
      <c r="L676"/>
    </row>
    <row r="677" spans="1:12" x14ac:dyDescent="0.15">
      <c r="A677" s="118">
        <v>685</v>
      </c>
      <c r="B677" s="66" t="s">
        <v>464</v>
      </c>
      <c r="C677" s="67">
        <v>177</v>
      </c>
      <c r="D677" s="67">
        <v>209</v>
      </c>
      <c r="E677" s="67">
        <v>191</v>
      </c>
      <c r="F677" s="68">
        <v>400</v>
      </c>
      <c r="G677" s="85"/>
      <c r="J677"/>
      <c r="K677"/>
      <c r="L677"/>
    </row>
    <row r="678" spans="1:12" x14ac:dyDescent="0.15">
      <c r="A678" s="118">
        <v>686</v>
      </c>
      <c r="B678" s="66" t="s">
        <v>470</v>
      </c>
      <c r="C678" s="67">
        <v>600</v>
      </c>
      <c r="D678" s="67">
        <v>707</v>
      </c>
      <c r="E678" s="67">
        <v>735</v>
      </c>
      <c r="F678" s="68">
        <v>1442</v>
      </c>
      <c r="G678" s="85"/>
      <c r="J678"/>
      <c r="K678"/>
      <c r="L678"/>
    </row>
    <row r="679" spans="1:12" x14ac:dyDescent="0.15">
      <c r="A679" s="118">
        <v>687</v>
      </c>
      <c r="B679" s="66" t="s">
        <v>476</v>
      </c>
      <c r="C679" s="67">
        <v>645</v>
      </c>
      <c r="D679" s="67">
        <v>849</v>
      </c>
      <c r="E679" s="67">
        <v>876</v>
      </c>
      <c r="F679" s="68">
        <v>1725</v>
      </c>
      <c r="G679" s="85"/>
      <c r="J679"/>
      <c r="K679"/>
      <c r="L679"/>
    </row>
    <row r="680" spans="1:12" x14ac:dyDescent="0.15">
      <c r="A680" s="118">
        <v>688</v>
      </c>
      <c r="B680" s="66" t="s">
        <v>482</v>
      </c>
      <c r="C680" s="67">
        <v>362</v>
      </c>
      <c r="D680" s="67">
        <v>363</v>
      </c>
      <c r="E680" s="67">
        <v>353</v>
      </c>
      <c r="F680" s="68">
        <v>716</v>
      </c>
      <c r="G680" s="85"/>
      <c r="J680"/>
      <c r="K680"/>
      <c r="L680"/>
    </row>
    <row r="681" spans="1:12" x14ac:dyDescent="0.15">
      <c r="A681" s="118">
        <v>689</v>
      </c>
      <c r="B681" s="66" t="s">
        <v>488</v>
      </c>
      <c r="C681" s="67">
        <v>436</v>
      </c>
      <c r="D681" s="67">
        <v>499</v>
      </c>
      <c r="E681" s="67">
        <v>509</v>
      </c>
      <c r="F681" s="68">
        <v>1008</v>
      </c>
      <c r="G681" s="85"/>
      <c r="J681"/>
      <c r="K681"/>
      <c r="L681"/>
    </row>
    <row r="682" spans="1:12" x14ac:dyDescent="0.15">
      <c r="A682" s="118">
        <v>690</v>
      </c>
      <c r="B682" s="66" t="s">
        <v>494</v>
      </c>
      <c r="C682" s="67">
        <v>341</v>
      </c>
      <c r="D682" s="67">
        <v>346</v>
      </c>
      <c r="E682" s="67">
        <v>336</v>
      </c>
      <c r="F682" s="68">
        <v>682</v>
      </c>
      <c r="G682" s="85"/>
      <c r="J682"/>
      <c r="K682"/>
      <c r="L682"/>
    </row>
    <row r="683" spans="1:12" x14ac:dyDescent="0.15">
      <c r="A683" s="118">
        <v>691</v>
      </c>
      <c r="B683" s="66" t="s">
        <v>500</v>
      </c>
      <c r="C683" s="67">
        <v>459</v>
      </c>
      <c r="D683" s="67">
        <v>493</v>
      </c>
      <c r="E683" s="67">
        <v>534</v>
      </c>
      <c r="F683" s="68">
        <v>1027</v>
      </c>
      <c r="G683" s="85"/>
      <c r="J683"/>
      <c r="K683"/>
      <c r="L683"/>
    </row>
    <row r="684" spans="1:12" x14ac:dyDescent="0.15">
      <c r="A684" s="118">
        <v>692</v>
      </c>
      <c r="B684" s="66" t="s">
        <v>506</v>
      </c>
      <c r="C684" s="67">
        <v>325</v>
      </c>
      <c r="D684" s="67">
        <v>354</v>
      </c>
      <c r="E684" s="67">
        <v>361</v>
      </c>
      <c r="F684" s="68">
        <v>715</v>
      </c>
      <c r="G684" s="85"/>
      <c r="J684"/>
      <c r="K684"/>
      <c r="L684"/>
    </row>
    <row r="685" spans="1:12" x14ac:dyDescent="0.15">
      <c r="A685" s="118">
        <v>693</v>
      </c>
      <c r="B685" s="66" t="s">
        <v>512</v>
      </c>
      <c r="C685" s="67">
        <v>332</v>
      </c>
      <c r="D685" s="67">
        <v>379</v>
      </c>
      <c r="E685" s="67">
        <v>420</v>
      </c>
      <c r="F685" s="68">
        <v>799</v>
      </c>
      <c r="G685" s="85"/>
      <c r="J685"/>
      <c r="K685"/>
      <c r="L685"/>
    </row>
    <row r="686" spans="1:12" x14ac:dyDescent="0.15">
      <c r="A686" s="118">
        <v>694</v>
      </c>
      <c r="B686" s="66" t="s">
        <v>518</v>
      </c>
      <c r="C686" s="67">
        <v>629</v>
      </c>
      <c r="D686" s="67">
        <v>679</v>
      </c>
      <c r="E686" s="67">
        <v>692</v>
      </c>
      <c r="F686" s="68">
        <v>1371</v>
      </c>
      <c r="G686" s="85"/>
      <c r="J686"/>
      <c r="K686"/>
      <c r="L686"/>
    </row>
    <row r="687" spans="1:12" x14ac:dyDescent="0.15">
      <c r="A687" s="118">
        <v>695</v>
      </c>
      <c r="B687" s="66" t="s">
        <v>524</v>
      </c>
      <c r="C687" s="67">
        <v>335</v>
      </c>
      <c r="D687" s="67">
        <v>374</v>
      </c>
      <c r="E687" s="67">
        <v>383</v>
      </c>
      <c r="F687" s="68">
        <v>757</v>
      </c>
      <c r="G687" s="85"/>
      <c r="J687"/>
      <c r="K687"/>
      <c r="L687"/>
    </row>
    <row r="688" spans="1:12" x14ac:dyDescent="0.15">
      <c r="A688" s="118">
        <v>696</v>
      </c>
      <c r="B688" s="66" t="s">
        <v>530</v>
      </c>
      <c r="C688" s="67">
        <v>551</v>
      </c>
      <c r="D688" s="67">
        <v>592</v>
      </c>
      <c r="E688" s="67">
        <v>609</v>
      </c>
      <c r="F688" s="68">
        <v>1201</v>
      </c>
      <c r="G688" s="85"/>
      <c r="J688"/>
      <c r="K688"/>
      <c r="L688"/>
    </row>
    <row r="689" spans="1:12" x14ac:dyDescent="0.15">
      <c r="A689" s="118">
        <v>697</v>
      </c>
      <c r="B689" s="66" t="s">
        <v>536</v>
      </c>
      <c r="C689" s="67">
        <v>355</v>
      </c>
      <c r="D689" s="67">
        <v>422</v>
      </c>
      <c r="E689" s="67">
        <v>427</v>
      </c>
      <c r="F689" s="68">
        <v>849</v>
      </c>
      <c r="G689" s="85"/>
      <c r="J689"/>
      <c r="K689"/>
      <c r="L689"/>
    </row>
    <row r="690" spans="1:12" x14ac:dyDescent="0.15">
      <c r="A690" s="118">
        <v>698</v>
      </c>
      <c r="B690" s="66" t="s">
        <v>542</v>
      </c>
      <c r="C690" s="67">
        <v>453</v>
      </c>
      <c r="D690" s="67">
        <v>545</v>
      </c>
      <c r="E690" s="67">
        <v>548</v>
      </c>
      <c r="F690" s="68">
        <v>1093</v>
      </c>
      <c r="G690" s="85"/>
      <c r="J690"/>
      <c r="K690"/>
      <c r="L690"/>
    </row>
    <row r="691" spans="1:12" x14ac:dyDescent="0.15">
      <c r="A691" s="118">
        <v>699</v>
      </c>
      <c r="B691" s="66" t="s">
        <v>548</v>
      </c>
      <c r="C691" s="67">
        <v>261</v>
      </c>
      <c r="D691" s="67">
        <v>215</v>
      </c>
      <c r="E691" s="67">
        <v>278</v>
      </c>
      <c r="F691" s="68">
        <v>493</v>
      </c>
      <c r="G691" s="85"/>
      <c r="J691"/>
      <c r="K691"/>
      <c r="L691"/>
    </row>
    <row r="692" spans="1:12" x14ac:dyDescent="0.15">
      <c r="A692" s="118">
        <v>700</v>
      </c>
      <c r="B692" s="66" t="s">
        <v>719</v>
      </c>
      <c r="C692" s="67">
        <v>296</v>
      </c>
      <c r="D692" s="67">
        <v>350</v>
      </c>
      <c r="E692" s="67">
        <v>332</v>
      </c>
      <c r="F692" s="68">
        <v>682</v>
      </c>
      <c r="G692" s="85"/>
      <c r="J692"/>
      <c r="K692"/>
      <c r="L692"/>
    </row>
    <row r="693" spans="1:12" x14ac:dyDescent="0.15">
      <c r="A693" s="118">
        <v>701</v>
      </c>
      <c r="B693" s="66" t="s">
        <v>720</v>
      </c>
      <c r="C693" s="67">
        <v>435</v>
      </c>
      <c r="D693" s="67">
        <v>536</v>
      </c>
      <c r="E693" s="67">
        <v>517</v>
      </c>
      <c r="F693" s="68">
        <v>1053</v>
      </c>
      <c r="G693" s="85"/>
      <c r="J693"/>
      <c r="K693"/>
      <c r="L693"/>
    </row>
    <row r="694" spans="1:12" x14ac:dyDescent="0.15">
      <c r="A694" s="118">
        <v>702</v>
      </c>
      <c r="B694" s="66" t="s">
        <v>721</v>
      </c>
      <c r="C694" s="67">
        <v>180</v>
      </c>
      <c r="D694" s="67">
        <v>235</v>
      </c>
      <c r="E694" s="67">
        <v>212</v>
      </c>
      <c r="F694" s="68">
        <v>447</v>
      </c>
      <c r="G694" s="85"/>
      <c r="J694"/>
      <c r="K694"/>
      <c r="L694"/>
    </row>
    <row r="695" spans="1:12" x14ac:dyDescent="0.15">
      <c r="A695" s="118">
        <v>703</v>
      </c>
      <c r="B695" s="66" t="s">
        <v>554</v>
      </c>
      <c r="C695" s="67">
        <v>543</v>
      </c>
      <c r="D695" s="67">
        <v>639</v>
      </c>
      <c r="E695" s="67">
        <v>653</v>
      </c>
      <c r="F695" s="68">
        <v>1292</v>
      </c>
      <c r="G695" s="85"/>
      <c r="J695"/>
      <c r="K695"/>
      <c r="L695"/>
    </row>
    <row r="696" spans="1:12" x14ac:dyDescent="0.15">
      <c r="A696" s="118">
        <v>704</v>
      </c>
      <c r="B696" s="66" t="s">
        <v>560</v>
      </c>
      <c r="C696" s="67">
        <v>263</v>
      </c>
      <c r="D696" s="67">
        <v>337</v>
      </c>
      <c r="E696" s="67">
        <v>335</v>
      </c>
      <c r="F696" s="68">
        <v>672</v>
      </c>
      <c r="G696" s="85"/>
      <c r="J696"/>
      <c r="K696"/>
      <c r="L696"/>
    </row>
    <row r="697" spans="1:12" x14ac:dyDescent="0.15">
      <c r="A697" s="118">
        <v>705</v>
      </c>
      <c r="B697" s="66" t="s">
        <v>566</v>
      </c>
      <c r="C697" s="67">
        <v>27</v>
      </c>
      <c r="D697" s="67">
        <v>42</v>
      </c>
      <c r="E697" s="67">
        <v>43</v>
      </c>
      <c r="F697" s="68">
        <v>85</v>
      </c>
      <c r="G697" s="85"/>
      <c r="J697"/>
      <c r="K697"/>
      <c r="L697"/>
    </row>
    <row r="698" spans="1:12" x14ac:dyDescent="0.15">
      <c r="A698" s="118">
        <v>706</v>
      </c>
      <c r="B698" s="66" t="s">
        <v>572</v>
      </c>
      <c r="C698" s="67">
        <v>297</v>
      </c>
      <c r="D698" s="67">
        <v>330</v>
      </c>
      <c r="E698" s="67">
        <v>368</v>
      </c>
      <c r="F698" s="68">
        <v>698</v>
      </c>
      <c r="G698" s="85"/>
      <c r="J698"/>
      <c r="K698"/>
      <c r="L698"/>
    </row>
    <row r="699" spans="1:12" x14ac:dyDescent="0.15">
      <c r="A699" s="118">
        <v>707</v>
      </c>
      <c r="B699" s="66" t="s">
        <v>578</v>
      </c>
      <c r="C699" s="67">
        <v>311</v>
      </c>
      <c r="D699" s="67">
        <v>376</v>
      </c>
      <c r="E699" s="67">
        <v>395</v>
      </c>
      <c r="F699" s="68">
        <v>771</v>
      </c>
      <c r="G699" s="85"/>
      <c r="J699"/>
      <c r="K699"/>
      <c r="L699"/>
    </row>
    <row r="700" spans="1:12" x14ac:dyDescent="0.15">
      <c r="A700" s="118">
        <v>708</v>
      </c>
      <c r="B700" s="66" t="s">
        <v>584</v>
      </c>
      <c r="C700" s="67">
        <v>345</v>
      </c>
      <c r="D700" s="67">
        <v>474</v>
      </c>
      <c r="E700" s="67">
        <v>445</v>
      </c>
      <c r="F700" s="68">
        <v>919</v>
      </c>
      <c r="G700" s="85"/>
      <c r="J700"/>
      <c r="K700"/>
      <c r="L700"/>
    </row>
    <row r="701" spans="1:12" x14ac:dyDescent="0.15">
      <c r="A701" s="118">
        <v>709</v>
      </c>
      <c r="B701" s="66" t="s">
        <v>590</v>
      </c>
      <c r="C701" s="67">
        <v>284</v>
      </c>
      <c r="D701" s="67">
        <v>371</v>
      </c>
      <c r="E701" s="67">
        <v>351</v>
      </c>
      <c r="F701" s="68">
        <v>722</v>
      </c>
      <c r="G701" s="85"/>
      <c r="J701"/>
      <c r="K701"/>
      <c r="L701"/>
    </row>
    <row r="702" spans="1:12" x14ac:dyDescent="0.15">
      <c r="A702" s="118">
        <v>710</v>
      </c>
      <c r="B702" s="102" t="s">
        <v>596</v>
      </c>
      <c r="C702" s="103">
        <v>101</v>
      </c>
      <c r="D702" s="103">
        <v>117</v>
      </c>
      <c r="E702" s="103">
        <v>109</v>
      </c>
      <c r="F702" s="104">
        <v>226</v>
      </c>
      <c r="G702" s="85"/>
      <c r="J702"/>
      <c r="K702"/>
      <c r="L702"/>
    </row>
    <row r="703" spans="1:12" x14ac:dyDescent="0.15">
      <c r="A703" s="118">
        <v>711</v>
      </c>
      <c r="B703" s="102" t="s">
        <v>602</v>
      </c>
      <c r="C703" s="103">
        <v>114</v>
      </c>
      <c r="D703" s="103">
        <v>149</v>
      </c>
      <c r="E703" s="103">
        <v>154</v>
      </c>
      <c r="F703" s="104">
        <v>303</v>
      </c>
    </row>
    <row r="704" spans="1:12" x14ac:dyDescent="0.15">
      <c r="A704" s="118">
        <v>712</v>
      </c>
      <c r="B704" s="102" t="s">
        <v>33</v>
      </c>
      <c r="C704" s="103">
        <v>491</v>
      </c>
      <c r="D704" s="103">
        <v>420</v>
      </c>
      <c r="E704" s="103">
        <v>480</v>
      </c>
      <c r="F704" s="104">
        <v>900</v>
      </c>
    </row>
    <row r="705" spans="1:12" x14ac:dyDescent="0.15">
      <c r="A705" s="118">
        <v>713</v>
      </c>
      <c r="B705" s="102" t="s">
        <v>39</v>
      </c>
      <c r="C705" s="103">
        <v>1087</v>
      </c>
      <c r="D705" s="103">
        <v>1277</v>
      </c>
      <c r="E705" s="103">
        <v>1237</v>
      </c>
      <c r="F705" s="104">
        <v>2514</v>
      </c>
    </row>
    <row r="706" spans="1:12" x14ac:dyDescent="0.15">
      <c r="A706" s="118">
        <v>714</v>
      </c>
      <c r="B706" s="102" t="s">
        <v>618</v>
      </c>
      <c r="C706" s="103">
        <v>652</v>
      </c>
      <c r="D706" s="103">
        <v>711</v>
      </c>
      <c r="E706" s="103">
        <v>700</v>
      </c>
      <c r="F706" s="104">
        <v>1411</v>
      </c>
    </row>
    <row r="707" spans="1:12" x14ac:dyDescent="0.15">
      <c r="A707" s="118">
        <v>715</v>
      </c>
      <c r="B707" s="102" t="s">
        <v>624</v>
      </c>
      <c r="C707" s="103">
        <v>130</v>
      </c>
      <c r="D707" s="103">
        <v>154</v>
      </c>
      <c r="E707" s="103">
        <v>134</v>
      </c>
      <c r="F707" s="104">
        <v>288</v>
      </c>
    </row>
    <row r="708" spans="1:12" x14ac:dyDescent="0.15">
      <c r="A708" s="118">
        <v>716</v>
      </c>
      <c r="B708" s="102" t="s">
        <v>630</v>
      </c>
      <c r="C708" s="103">
        <v>68</v>
      </c>
      <c r="D708" s="103">
        <v>84</v>
      </c>
      <c r="E708" s="103">
        <v>65</v>
      </c>
      <c r="F708" s="104">
        <v>149</v>
      </c>
    </row>
    <row r="709" spans="1:12" x14ac:dyDescent="0.15">
      <c r="A709" s="118">
        <v>717</v>
      </c>
      <c r="B709" s="102" t="s">
        <v>636</v>
      </c>
      <c r="C709" s="103">
        <v>220</v>
      </c>
      <c r="D709" s="103">
        <v>251</v>
      </c>
      <c r="E709" s="103">
        <v>249</v>
      </c>
      <c r="F709" s="104">
        <v>500</v>
      </c>
    </row>
    <row r="710" spans="1:12" x14ac:dyDescent="0.15">
      <c r="A710" s="118">
        <v>718</v>
      </c>
      <c r="B710" s="102" t="s">
        <v>642</v>
      </c>
      <c r="C710" s="103">
        <v>49159</v>
      </c>
      <c r="D710" s="103">
        <v>56538</v>
      </c>
      <c r="E710" s="103">
        <v>55433</v>
      </c>
      <c r="F710" s="104">
        <v>111971</v>
      </c>
    </row>
    <row r="711" spans="1:12" x14ac:dyDescent="0.15">
      <c r="A711" s="118">
        <v>719</v>
      </c>
      <c r="B711" s="102" t="s">
        <v>722</v>
      </c>
      <c r="C711" s="103" t="s">
        <v>722</v>
      </c>
      <c r="D711" s="103" t="s">
        <v>722</v>
      </c>
      <c r="E711" s="103" t="s">
        <v>722</v>
      </c>
      <c r="F711" s="104" t="s">
        <v>722</v>
      </c>
    </row>
    <row r="712" spans="1:12" x14ac:dyDescent="0.15">
      <c r="A712" s="85">
        <v>720</v>
      </c>
      <c r="B712" s="112" t="s">
        <v>722</v>
      </c>
      <c r="C712" s="103" t="s">
        <v>722</v>
      </c>
      <c r="D712" s="103" t="s">
        <v>722</v>
      </c>
      <c r="E712" s="103" t="s">
        <v>722</v>
      </c>
      <c r="F712" s="104" t="s">
        <v>722</v>
      </c>
    </row>
    <row r="713" spans="1:12" x14ac:dyDescent="0.15">
      <c r="A713" s="119" t="s">
        <v>722</v>
      </c>
      <c r="B713" s="103" t="s">
        <v>722</v>
      </c>
      <c r="C713" s="103" t="s">
        <v>722</v>
      </c>
      <c r="D713" s="103" t="s">
        <v>722</v>
      </c>
      <c r="E713" s="104" t="s">
        <v>722</v>
      </c>
      <c r="I713" s="47"/>
      <c r="L713"/>
    </row>
    <row r="714" spans="1:12" x14ac:dyDescent="0.15">
      <c r="A714" s="102" t="s">
        <v>722</v>
      </c>
      <c r="B714" s="103" t="s">
        <v>722</v>
      </c>
      <c r="C714" s="103" t="s">
        <v>722</v>
      </c>
      <c r="D714" s="103" t="s">
        <v>722</v>
      </c>
      <c r="E714" s="104" t="s">
        <v>722</v>
      </c>
      <c r="I714" s="47"/>
      <c r="L714"/>
    </row>
    <row r="715" spans="1:12" x14ac:dyDescent="0.15">
      <c r="A715" s="102" t="s">
        <v>722</v>
      </c>
      <c r="B715" s="103" t="s">
        <v>722</v>
      </c>
      <c r="C715" s="103" t="s">
        <v>722</v>
      </c>
      <c r="D715" s="103" t="s">
        <v>722</v>
      </c>
      <c r="E715" s="104" t="s">
        <v>722</v>
      </c>
      <c r="I715" s="47"/>
      <c r="L715"/>
    </row>
    <row r="716" spans="1:12" x14ac:dyDescent="0.15">
      <c r="A716" s="102" t="s">
        <v>722</v>
      </c>
      <c r="B716" s="103" t="s">
        <v>722</v>
      </c>
      <c r="C716" s="103" t="s">
        <v>722</v>
      </c>
      <c r="D716" s="103" t="s">
        <v>722</v>
      </c>
      <c r="E716" s="104" t="s">
        <v>722</v>
      </c>
      <c r="I716" s="47"/>
      <c r="L716"/>
    </row>
    <row r="717" spans="1:12" x14ac:dyDescent="0.15">
      <c r="A717" s="102" t="s">
        <v>722</v>
      </c>
      <c r="B717" s="103" t="s">
        <v>722</v>
      </c>
      <c r="C717" s="103" t="s">
        <v>722</v>
      </c>
      <c r="D717" s="103" t="s">
        <v>722</v>
      </c>
      <c r="E717" s="104" t="s">
        <v>722</v>
      </c>
      <c r="I717" s="47"/>
      <c r="L717"/>
    </row>
    <row r="718" spans="1:12" x14ac:dyDescent="0.15">
      <c r="A718" s="105" t="s">
        <v>722</v>
      </c>
      <c r="B718" s="106" t="s">
        <v>722</v>
      </c>
      <c r="C718" s="106" t="s">
        <v>722</v>
      </c>
      <c r="D718" s="106" t="s">
        <v>722</v>
      </c>
      <c r="E718" s="107" t="s">
        <v>722</v>
      </c>
      <c r="I718" s="47"/>
      <c r="L718"/>
    </row>
    <row r="719" spans="1:12" x14ac:dyDescent="0.15">
      <c r="I719" s="47"/>
      <c r="L719"/>
    </row>
    <row r="720" spans="1:12" x14ac:dyDescent="0.15">
      <c r="I720" s="47"/>
      <c r="L720"/>
    </row>
    <row r="721" spans="9:12" x14ac:dyDescent="0.15">
      <c r="I721" s="47"/>
      <c r="L721"/>
    </row>
    <row r="722" spans="9:12" x14ac:dyDescent="0.15">
      <c r="I722" s="47"/>
      <c r="L722"/>
    </row>
    <row r="723" spans="9:12" x14ac:dyDescent="0.15">
      <c r="I723" s="47"/>
      <c r="L723"/>
    </row>
    <row r="724" spans="9:12" x14ac:dyDescent="0.15">
      <c r="I724" s="47"/>
      <c r="L724"/>
    </row>
    <row r="725" spans="9:12" x14ac:dyDescent="0.15">
      <c r="I725" s="47"/>
      <c r="L725"/>
    </row>
    <row r="726" spans="9:12" x14ac:dyDescent="0.15">
      <c r="I726" s="47"/>
      <c r="L726"/>
    </row>
    <row r="727" spans="9:12" x14ac:dyDescent="0.15">
      <c r="I727" s="47"/>
      <c r="L727"/>
    </row>
    <row r="728" spans="9:12" x14ac:dyDescent="0.15">
      <c r="I728" s="47"/>
      <c r="L728"/>
    </row>
    <row r="729" spans="9:12" x14ac:dyDescent="0.15">
      <c r="I729" s="47"/>
      <c r="L729"/>
    </row>
    <row r="730" spans="9:12" x14ac:dyDescent="0.15">
      <c r="I730" s="47"/>
      <c r="L730"/>
    </row>
    <row r="731" spans="9:12" x14ac:dyDescent="0.15">
      <c r="I731" s="47"/>
      <c r="L731"/>
    </row>
    <row r="732" spans="9:12" x14ac:dyDescent="0.15">
      <c r="I732" s="47"/>
      <c r="L732"/>
    </row>
    <row r="733" spans="9:12" x14ac:dyDescent="0.15">
      <c r="I733" s="47"/>
      <c r="L733"/>
    </row>
    <row r="734" spans="9:12" x14ac:dyDescent="0.15">
      <c r="I734" s="47"/>
      <c r="L734"/>
    </row>
    <row r="735" spans="9:12" x14ac:dyDescent="0.15">
      <c r="I735" s="47"/>
      <c r="L735"/>
    </row>
    <row r="736" spans="9:12" x14ac:dyDescent="0.15">
      <c r="I736" s="47"/>
      <c r="L736"/>
    </row>
    <row r="737" spans="9:12" x14ac:dyDescent="0.15">
      <c r="I737" s="47"/>
      <c r="L737"/>
    </row>
    <row r="738" spans="9:12" x14ac:dyDescent="0.15">
      <c r="I738" s="47"/>
      <c r="L738"/>
    </row>
    <row r="739" spans="9:12" x14ac:dyDescent="0.15">
      <c r="I739" s="47"/>
      <c r="L739"/>
    </row>
    <row r="740" spans="9:12" x14ac:dyDescent="0.15">
      <c r="I740" s="47"/>
      <c r="L740"/>
    </row>
    <row r="741" spans="9:12" x14ac:dyDescent="0.15">
      <c r="I741" s="47"/>
      <c r="L741"/>
    </row>
    <row r="742" spans="9:12" x14ac:dyDescent="0.15">
      <c r="I742" s="47"/>
      <c r="L742"/>
    </row>
    <row r="743" spans="9:12" x14ac:dyDescent="0.15">
      <c r="I743" s="47"/>
      <c r="L743"/>
    </row>
    <row r="744" spans="9:12" x14ac:dyDescent="0.15">
      <c r="I744" s="47"/>
      <c r="L744"/>
    </row>
    <row r="745" spans="9:12" x14ac:dyDescent="0.15">
      <c r="I745" s="47"/>
      <c r="L745"/>
    </row>
    <row r="746" spans="9:12" x14ac:dyDescent="0.15">
      <c r="I746" s="47"/>
      <c r="L746"/>
    </row>
    <row r="747" spans="9:12" x14ac:dyDescent="0.15">
      <c r="I747" s="47"/>
      <c r="L747"/>
    </row>
    <row r="748" spans="9:12" x14ac:dyDescent="0.15">
      <c r="I748" s="47"/>
      <c r="L748"/>
    </row>
    <row r="749" spans="9:12" x14ac:dyDescent="0.15">
      <c r="I749" s="47"/>
      <c r="L749"/>
    </row>
    <row r="750" spans="9:12" x14ac:dyDescent="0.15">
      <c r="I750" s="47"/>
      <c r="L750"/>
    </row>
    <row r="751" spans="9:12" x14ac:dyDescent="0.15">
      <c r="I751" s="47"/>
      <c r="L751"/>
    </row>
    <row r="752" spans="9:12" x14ac:dyDescent="0.15">
      <c r="I752" s="47"/>
      <c r="L752"/>
    </row>
    <row r="753" spans="9:12" x14ac:dyDescent="0.15">
      <c r="I753" s="47"/>
      <c r="L753"/>
    </row>
    <row r="754" spans="9:12" x14ac:dyDescent="0.15">
      <c r="I754" s="47"/>
      <c r="L754"/>
    </row>
    <row r="755" spans="9:12" x14ac:dyDescent="0.15">
      <c r="I755" s="47"/>
      <c r="L755"/>
    </row>
    <row r="756" spans="9:12" x14ac:dyDescent="0.15">
      <c r="I756" s="47"/>
      <c r="L756"/>
    </row>
    <row r="757" spans="9:12" x14ac:dyDescent="0.15">
      <c r="I757" s="47"/>
      <c r="L757"/>
    </row>
    <row r="758" spans="9:12" x14ac:dyDescent="0.15">
      <c r="I758" s="47"/>
      <c r="L758"/>
    </row>
    <row r="759" spans="9:12" x14ac:dyDescent="0.15">
      <c r="I759" s="47"/>
      <c r="L759"/>
    </row>
    <row r="760" spans="9:12" x14ac:dyDescent="0.15">
      <c r="I760" s="47"/>
      <c r="L760"/>
    </row>
    <row r="761" spans="9:12" x14ac:dyDescent="0.15">
      <c r="I761" s="47"/>
      <c r="L761"/>
    </row>
    <row r="762" spans="9:12" x14ac:dyDescent="0.15">
      <c r="I762" s="47"/>
      <c r="L762"/>
    </row>
    <row r="763" spans="9:12" x14ac:dyDescent="0.15">
      <c r="I763" s="47"/>
      <c r="L763"/>
    </row>
    <row r="764" spans="9:12" x14ac:dyDescent="0.15">
      <c r="I764" s="47"/>
      <c r="L764"/>
    </row>
    <row r="765" spans="9:12" x14ac:dyDescent="0.15">
      <c r="I765" s="47"/>
      <c r="L765"/>
    </row>
    <row r="766" spans="9:12" x14ac:dyDescent="0.15">
      <c r="I766" s="47"/>
      <c r="L766"/>
    </row>
    <row r="767" spans="9:12" x14ac:dyDescent="0.15">
      <c r="I767" s="47"/>
      <c r="L767"/>
    </row>
    <row r="768" spans="9:12" x14ac:dyDescent="0.15">
      <c r="I768" s="47"/>
      <c r="L768"/>
    </row>
    <row r="769" spans="9:12" x14ac:dyDescent="0.15">
      <c r="I769" s="47"/>
      <c r="L769"/>
    </row>
    <row r="770" spans="9:12" x14ac:dyDescent="0.15">
      <c r="I770" s="47"/>
      <c r="L770"/>
    </row>
    <row r="771" spans="9:12" x14ac:dyDescent="0.15">
      <c r="I771" s="47"/>
      <c r="L771"/>
    </row>
    <row r="772" spans="9:12" x14ac:dyDescent="0.15">
      <c r="I772" s="47"/>
      <c r="L772"/>
    </row>
    <row r="773" spans="9:12" x14ac:dyDescent="0.15">
      <c r="I773" s="47"/>
      <c r="L773"/>
    </row>
    <row r="774" spans="9:12" x14ac:dyDescent="0.15">
      <c r="I774" s="47"/>
      <c r="L774"/>
    </row>
    <row r="775" spans="9:12" x14ac:dyDescent="0.15">
      <c r="I775" s="47"/>
      <c r="L775"/>
    </row>
    <row r="776" spans="9:12" x14ac:dyDescent="0.15">
      <c r="I776" s="47"/>
      <c r="L776"/>
    </row>
    <row r="777" spans="9:12" x14ac:dyDescent="0.15">
      <c r="I777" s="47"/>
      <c r="L777"/>
    </row>
    <row r="778" spans="9:12" x14ac:dyDescent="0.15">
      <c r="I778" s="47"/>
      <c r="L778"/>
    </row>
    <row r="779" spans="9:12" x14ac:dyDescent="0.15">
      <c r="I779" s="47"/>
      <c r="L779"/>
    </row>
    <row r="780" spans="9:12" x14ac:dyDescent="0.15">
      <c r="I780" s="47"/>
      <c r="L780"/>
    </row>
    <row r="781" spans="9:12" x14ac:dyDescent="0.15">
      <c r="I781" s="47"/>
      <c r="L781"/>
    </row>
    <row r="782" spans="9:12" x14ac:dyDescent="0.15">
      <c r="I782" s="47"/>
      <c r="L782"/>
    </row>
    <row r="783" spans="9:12" x14ac:dyDescent="0.15">
      <c r="I783" s="47"/>
      <c r="L783"/>
    </row>
    <row r="784" spans="9:12" x14ac:dyDescent="0.15">
      <c r="I784" s="47"/>
      <c r="L784"/>
    </row>
    <row r="785" spans="9:12" x14ac:dyDescent="0.15">
      <c r="I785" s="47"/>
      <c r="L785"/>
    </row>
    <row r="786" spans="9:12" x14ac:dyDescent="0.15">
      <c r="I786" s="47"/>
      <c r="L786"/>
    </row>
    <row r="787" spans="9:12" x14ac:dyDescent="0.15">
      <c r="I787" s="47"/>
      <c r="L787"/>
    </row>
    <row r="788" spans="9:12" x14ac:dyDescent="0.15">
      <c r="I788" s="47"/>
      <c r="L788"/>
    </row>
    <row r="789" spans="9:12" x14ac:dyDescent="0.15">
      <c r="I789" s="47"/>
      <c r="L789"/>
    </row>
    <row r="790" spans="9:12" x14ac:dyDescent="0.15">
      <c r="I790" s="47"/>
      <c r="L790"/>
    </row>
    <row r="791" spans="9:12" x14ac:dyDescent="0.15">
      <c r="I791" s="47"/>
      <c r="L791"/>
    </row>
    <row r="792" spans="9:12" x14ac:dyDescent="0.15">
      <c r="I792" s="47"/>
      <c r="L792"/>
    </row>
    <row r="793" spans="9:12" x14ac:dyDescent="0.15">
      <c r="I793" s="47"/>
      <c r="L793"/>
    </row>
    <row r="794" spans="9:12" x14ac:dyDescent="0.15">
      <c r="I794" s="47"/>
      <c r="L794"/>
    </row>
    <row r="795" spans="9:12" x14ac:dyDescent="0.15">
      <c r="I795" s="47"/>
      <c r="L795"/>
    </row>
    <row r="796" spans="9:12" x14ac:dyDescent="0.15">
      <c r="I796" s="47"/>
      <c r="L796"/>
    </row>
    <row r="797" spans="9:12" x14ac:dyDescent="0.15">
      <c r="I797" s="47"/>
      <c r="L797"/>
    </row>
    <row r="798" spans="9:12" x14ac:dyDescent="0.15">
      <c r="I798" s="47"/>
      <c r="L798"/>
    </row>
    <row r="799" spans="9:12" x14ac:dyDescent="0.15">
      <c r="I799" s="47"/>
      <c r="L799"/>
    </row>
    <row r="800" spans="9:12" x14ac:dyDescent="0.15">
      <c r="I800" s="47"/>
      <c r="L800"/>
    </row>
    <row r="801" spans="9:12" x14ac:dyDescent="0.15">
      <c r="I801" s="47"/>
      <c r="L801"/>
    </row>
    <row r="802" spans="9:12" x14ac:dyDescent="0.15">
      <c r="I802" s="47"/>
      <c r="L802"/>
    </row>
    <row r="803" spans="9:12" x14ac:dyDescent="0.15">
      <c r="I803" s="47"/>
      <c r="L803"/>
    </row>
    <row r="804" spans="9:12" x14ac:dyDescent="0.15">
      <c r="I804" s="47"/>
      <c r="L804"/>
    </row>
    <row r="805" spans="9:12" x14ac:dyDescent="0.15">
      <c r="I805" s="47"/>
      <c r="L805"/>
    </row>
    <row r="806" spans="9:12" x14ac:dyDescent="0.15">
      <c r="I806" s="47"/>
      <c r="L806"/>
    </row>
    <row r="807" spans="9:12" x14ac:dyDescent="0.15">
      <c r="I807" s="47"/>
      <c r="L807"/>
    </row>
    <row r="808" spans="9:12" x14ac:dyDescent="0.15">
      <c r="I808" s="47"/>
      <c r="L808"/>
    </row>
    <row r="809" spans="9:12" x14ac:dyDescent="0.15">
      <c r="I809" s="47"/>
      <c r="L809"/>
    </row>
    <row r="810" spans="9:12" x14ac:dyDescent="0.15">
      <c r="I810" s="47"/>
      <c r="L810"/>
    </row>
    <row r="811" spans="9:12" x14ac:dyDescent="0.15">
      <c r="I811" s="47"/>
      <c r="L811"/>
    </row>
    <row r="812" spans="9:12" x14ac:dyDescent="0.15">
      <c r="I812" s="47"/>
      <c r="L812"/>
    </row>
    <row r="813" spans="9:12" x14ac:dyDescent="0.15">
      <c r="I813" s="47"/>
      <c r="L813"/>
    </row>
    <row r="814" spans="9:12" x14ac:dyDescent="0.15">
      <c r="I814" s="47"/>
      <c r="L814"/>
    </row>
    <row r="815" spans="9:12" x14ac:dyDescent="0.15">
      <c r="I815" s="47"/>
      <c r="L815"/>
    </row>
    <row r="816" spans="9:12" x14ac:dyDescent="0.15">
      <c r="I816" s="47"/>
      <c r="L816"/>
    </row>
    <row r="817" spans="9:12" x14ac:dyDescent="0.15">
      <c r="I817" s="47"/>
      <c r="L817"/>
    </row>
    <row r="818" spans="9:12" x14ac:dyDescent="0.15">
      <c r="I818" s="47"/>
      <c r="L818"/>
    </row>
    <row r="819" spans="9:12" x14ac:dyDescent="0.15">
      <c r="I819" s="47"/>
      <c r="L819"/>
    </row>
    <row r="820" spans="9:12" x14ac:dyDescent="0.15">
      <c r="I820" s="47"/>
      <c r="L820"/>
    </row>
    <row r="821" spans="9:12" x14ac:dyDescent="0.15">
      <c r="I821" s="47"/>
      <c r="L821"/>
    </row>
    <row r="822" spans="9:12" x14ac:dyDescent="0.15">
      <c r="I822" s="47"/>
      <c r="L822"/>
    </row>
    <row r="823" spans="9:12" x14ac:dyDescent="0.15">
      <c r="I823" s="47"/>
      <c r="L823"/>
    </row>
    <row r="824" spans="9:12" x14ac:dyDescent="0.15">
      <c r="I824" s="47"/>
      <c r="L824"/>
    </row>
    <row r="825" spans="9:12" x14ac:dyDescent="0.15">
      <c r="I825" s="47"/>
      <c r="L825"/>
    </row>
    <row r="826" spans="9:12" x14ac:dyDescent="0.15">
      <c r="I826" s="47"/>
      <c r="L826"/>
    </row>
    <row r="827" spans="9:12" x14ac:dyDescent="0.15">
      <c r="I827" s="47"/>
      <c r="L827"/>
    </row>
    <row r="828" spans="9:12" x14ac:dyDescent="0.15">
      <c r="I828" s="47"/>
      <c r="L828"/>
    </row>
    <row r="829" spans="9:12" x14ac:dyDescent="0.15">
      <c r="I829" s="47"/>
      <c r="L829"/>
    </row>
    <row r="830" spans="9:12" x14ac:dyDescent="0.15">
      <c r="I830" s="47"/>
      <c r="L830"/>
    </row>
  </sheetData>
  <mergeCells count="11">
    <mergeCell ref="B8:B9"/>
    <mergeCell ref="C8:C9"/>
    <mergeCell ref="D8:F8"/>
    <mergeCell ref="B1:F2"/>
    <mergeCell ref="G1:I2"/>
    <mergeCell ref="C5:C6"/>
    <mergeCell ref="D5:D6"/>
    <mergeCell ref="E5:E6"/>
    <mergeCell ref="F5:F6"/>
    <mergeCell ref="G5:G6"/>
    <mergeCell ref="H5:H6"/>
  </mergeCells>
  <phoneticPr fontId="4"/>
  <conditionalFormatting sqref="B10:F712">
    <cfRule type="expression" dxfId="37" priority="1" stopIfTrue="1">
      <formula>OR($B10="西区計",$B10="北区計",$B10="大宮区計",$B10="見沼区計",$B10="中央区計",$B10="桜区計",$B10="浦和区計",$B10="南区計",$B10="緑区計",$B10="岩槻区計")</formula>
    </cfRule>
    <cfRule type="expression" dxfId="36" priority="2" stopIfTrue="1">
      <formula>$B10&lt;&gt;""</formula>
    </cfRule>
    <cfRule type="expression" dxfId="35" priority="3" stopIfTrue="1">
      <formula>$B10=""</formula>
    </cfRule>
  </conditionalFormatting>
  <conditionalFormatting sqref="A713:E718">
    <cfRule type="expression" dxfId="34" priority="4" stopIfTrue="1">
      <formula>OR($A713="西区計",$A713="北区計",$A713="大宮区計",$A713="見沼区計",$A713="中央区計",$A713="桜区計",$A713="浦和区計",$A713="南区計",$A713="緑区計",$A713="岩槻区計")</formula>
    </cfRule>
    <cfRule type="expression" dxfId="33" priority="5" stopIfTrue="1">
      <formula>$A713=""</formula>
    </cfRule>
  </conditionalFormatting>
  <hyperlinks>
    <hyperlink ref="H8" location="'9月'!A10:A48" display="西区"/>
    <hyperlink ref="I8" location="'9月'!A49:A83" display="北区"/>
    <hyperlink ref="J8" location="'9月'!A84:A138" display="大宮区"/>
    <hyperlink ref="K8" location="'9月'!A139:A211" display="見沼区"/>
    <hyperlink ref="L8" location="'9月'!A212:A281" display="中央区"/>
    <hyperlink ref="H9" location="'9月'!A282:A352" display="桜区"/>
    <hyperlink ref="I9" location="'9月'!A353:A440" display="浦和区"/>
    <hyperlink ref="J9" location="'9月'!A441:A521" display="南区"/>
    <hyperlink ref="K9" location="'9月'!A522:A585" display="緑区"/>
    <hyperlink ref="L9" location="'9月'!A586:A710" display="岩槻区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830"/>
  <sheetViews>
    <sheetView zoomScaleNormal="100" workbookViewId="0">
      <pane ySplit="9" topLeftCell="A10" activePane="bottomLeft" state="frozen"/>
      <selection activeCell="B1" sqref="B1:F2"/>
      <selection pane="bottomLeft" activeCell="C26" sqref="C26"/>
    </sheetView>
  </sheetViews>
  <sheetFormatPr defaultRowHeight="13.5" x14ac:dyDescent="0.15"/>
  <cols>
    <col min="1" max="1" width="9" hidden="1" customWidth="1"/>
    <col min="2" max="2" width="19.25" bestFit="1" customWidth="1"/>
    <col min="4" max="7" width="9" customWidth="1"/>
    <col min="8" max="8" width="12.375" customWidth="1"/>
    <col min="9" max="9" width="13.5" customWidth="1"/>
    <col min="10" max="12" width="13.5" style="47" customWidth="1"/>
    <col min="13" max="13" width="9" customWidth="1"/>
    <col min="257" max="257" width="0" hidden="1" customWidth="1"/>
    <col min="258" max="258" width="19.25" bestFit="1" customWidth="1"/>
    <col min="260" max="263" width="9" customWidth="1"/>
    <col min="264" max="264" width="12.375" customWidth="1"/>
    <col min="265" max="268" width="13.5" customWidth="1"/>
    <col min="269" max="269" width="9" customWidth="1"/>
    <col min="513" max="513" width="0" hidden="1" customWidth="1"/>
    <col min="514" max="514" width="19.25" bestFit="1" customWidth="1"/>
    <col min="516" max="519" width="9" customWidth="1"/>
    <col min="520" max="520" width="12.375" customWidth="1"/>
    <col min="521" max="524" width="13.5" customWidth="1"/>
    <col min="525" max="525" width="9" customWidth="1"/>
    <col min="769" max="769" width="0" hidden="1" customWidth="1"/>
    <col min="770" max="770" width="19.25" bestFit="1" customWidth="1"/>
    <col min="772" max="775" width="9" customWidth="1"/>
    <col min="776" max="776" width="12.375" customWidth="1"/>
    <col min="777" max="780" width="13.5" customWidth="1"/>
    <col min="781" max="781" width="9" customWidth="1"/>
    <col min="1025" max="1025" width="0" hidden="1" customWidth="1"/>
    <col min="1026" max="1026" width="19.25" bestFit="1" customWidth="1"/>
    <col min="1028" max="1031" width="9" customWidth="1"/>
    <col min="1032" max="1032" width="12.375" customWidth="1"/>
    <col min="1033" max="1036" width="13.5" customWidth="1"/>
    <col min="1037" max="1037" width="9" customWidth="1"/>
    <col min="1281" max="1281" width="0" hidden="1" customWidth="1"/>
    <col min="1282" max="1282" width="19.25" bestFit="1" customWidth="1"/>
    <col min="1284" max="1287" width="9" customWidth="1"/>
    <col min="1288" max="1288" width="12.375" customWidth="1"/>
    <col min="1289" max="1292" width="13.5" customWidth="1"/>
    <col min="1293" max="1293" width="9" customWidth="1"/>
    <col min="1537" max="1537" width="0" hidden="1" customWidth="1"/>
    <col min="1538" max="1538" width="19.25" bestFit="1" customWidth="1"/>
    <col min="1540" max="1543" width="9" customWidth="1"/>
    <col min="1544" max="1544" width="12.375" customWidth="1"/>
    <col min="1545" max="1548" width="13.5" customWidth="1"/>
    <col min="1549" max="1549" width="9" customWidth="1"/>
    <col min="1793" max="1793" width="0" hidden="1" customWidth="1"/>
    <col min="1794" max="1794" width="19.25" bestFit="1" customWidth="1"/>
    <col min="1796" max="1799" width="9" customWidth="1"/>
    <col min="1800" max="1800" width="12.375" customWidth="1"/>
    <col min="1801" max="1804" width="13.5" customWidth="1"/>
    <col min="1805" max="1805" width="9" customWidth="1"/>
    <col min="2049" max="2049" width="0" hidden="1" customWidth="1"/>
    <col min="2050" max="2050" width="19.25" bestFit="1" customWidth="1"/>
    <col min="2052" max="2055" width="9" customWidth="1"/>
    <col min="2056" max="2056" width="12.375" customWidth="1"/>
    <col min="2057" max="2060" width="13.5" customWidth="1"/>
    <col min="2061" max="2061" width="9" customWidth="1"/>
    <col min="2305" max="2305" width="0" hidden="1" customWidth="1"/>
    <col min="2306" max="2306" width="19.25" bestFit="1" customWidth="1"/>
    <col min="2308" max="2311" width="9" customWidth="1"/>
    <col min="2312" max="2312" width="12.375" customWidth="1"/>
    <col min="2313" max="2316" width="13.5" customWidth="1"/>
    <col min="2317" max="2317" width="9" customWidth="1"/>
    <col min="2561" max="2561" width="0" hidden="1" customWidth="1"/>
    <col min="2562" max="2562" width="19.25" bestFit="1" customWidth="1"/>
    <col min="2564" max="2567" width="9" customWidth="1"/>
    <col min="2568" max="2568" width="12.375" customWidth="1"/>
    <col min="2569" max="2572" width="13.5" customWidth="1"/>
    <col min="2573" max="2573" width="9" customWidth="1"/>
    <col min="2817" max="2817" width="0" hidden="1" customWidth="1"/>
    <col min="2818" max="2818" width="19.25" bestFit="1" customWidth="1"/>
    <col min="2820" max="2823" width="9" customWidth="1"/>
    <col min="2824" max="2824" width="12.375" customWidth="1"/>
    <col min="2825" max="2828" width="13.5" customWidth="1"/>
    <col min="2829" max="2829" width="9" customWidth="1"/>
    <col min="3073" max="3073" width="0" hidden="1" customWidth="1"/>
    <col min="3074" max="3074" width="19.25" bestFit="1" customWidth="1"/>
    <col min="3076" max="3079" width="9" customWidth="1"/>
    <col min="3080" max="3080" width="12.375" customWidth="1"/>
    <col min="3081" max="3084" width="13.5" customWidth="1"/>
    <col min="3085" max="3085" width="9" customWidth="1"/>
    <col min="3329" max="3329" width="0" hidden="1" customWidth="1"/>
    <col min="3330" max="3330" width="19.25" bestFit="1" customWidth="1"/>
    <col min="3332" max="3335" width="9" customWidth="1"/>
    <col min="3336" max="3336" width="12.375" customWidth="1"/>
    <col min="3337" max="3340" width="13.5" customWidth="1"/>
    <col min="3341" max="3341" width="9" customWidth="1"/>
    <col min="3585" max="3585" width="0" hidden="1" customWidth="1"/>
    <col min="3586" max="3586" width="19.25" bestFit="1" customWidth="1"/>
    <col min="3588" max="3591" width="9" customWidth="1"/>
    <col min="3592" max="3592" width="12.375" customWidth="1"/>
    <col min="3593" max="3596" width="13.5" customWidth="1"/>
    <col min="3597" max="3597" width="9" customWidth="1"/>
    <col min="3841" max="3841" width="0" hidden="1" customWidth="1"/>
    <col min="3842" max="3842" width="19.25" bestFit="1" customWidth="1"/>
    <col min="3844" max="3847" width="9" customWidth="1"/>
    <col min="3848" max="3848" width="12.375" customWidth="1"/>
    <col min="3849" max="3852" width="13.5" customWidth="1"/>
    <col min="3853" max="3853" width="9" customWidth="1"/>
    <col min="4097" max="4097" width="0" hidden="1" customWidth="1"/>
    <col min="4098" max="4098" width="19.25" bestFit="1" customWidth="1"/>
    <col min="4100" max="4103" width="9" customWidth="1"/>
    <col min="4104" max="4104" width="12.375" customWidth="1"/>
    <col min="4105" max="4108" width="13.5" customWidth="1"/>
    <col min="4109" max="4109" width="9" customWidth="1"/>
    <col min="4353" max="4353" width="0" hidden="1" customWidth="1"/>
    <col min="4354" max="4354" width="19.25" bestFit="1" customWidth="1"/>
    <col min="4356" max="4359" width="9" customWidth="1"/>
    <col min="4360" max="4360" width="12.375" customWidth="1"/>
    <col min="4361" max="4364" width="13.5" customWidth="1"/>
    <col min="4365" max="4365" width="9" customWidth="1"/>
    <col min="4609" max="4609" width="0" hidden="1" customWidth="1"/>
    <col min="4610" max="4610" width="19.25" bestFit="1" customWidth="1"/>
    <col min="4612" max="4615" width="9" customWidth="1"/>
    <col min="4616" max="4616" width="12.375" customWidth="1"/>
    <col min="4617" max="4620" width="13.5" customWidth="1"/>
    <col min="4621" max="4621" width="9" customWidth="1"/>
    <col min="4865" max="4865" width="0" hidden="1" customWidth="1"/>
    <col min="4866" max="4866" width="19.25" bestFit="1" customWidth="1"/>
    <col min="4868" max="4871" width="9" customWidth="1"/>
    <col min="4872" max="4872" width="12.375" customWidth="1"/>
    <col min="4873" max="4876" width="13.5" customWidth="1"/>
    <col min="4877" max="4877" width="9" customWidth="1"/>
    <col min="5121" max="5121" width="0" hidden="1" customWidth="1"/>
    <col min="5122" max="5122" width="19.25" bestFit="1" customWidth="1"/>
    <col min="5124" max="5127" width="9" customWidth="1"/>
    <col min="5128" max="5128" width="12.375" customWidth="1"/>
    <col min="5129" max="5132" width="13.5" customWidth="1"/>
    <col min="5133" max="5133" width="9" customWidth="1"/>
    <col min="5377" max="5377" width="0" hidden="1" customWidth="1"/>
    <col min="5378" max="5378" width="19.25" bestFit="1" customWidth="1"/>
    <col min="5380" max="5383" width="9" customWidth="1"/>
    <col min="5384" max="5384" width="12.375" customWidth="1"/>
    <col min="5385" max="5388" width="13.5" customWidth="1"/>
    <col min="5389" max="5389" width="9" customWidth="1"/>
    <col min="5633" max="5633" width="0" hidden="1" customWidth="1"/>
    <col min="5634" max="5634" width="19.25" bestFit="1" customWidth="1"/>
    <col min="5636" max="5639" width="9" customWidth="1"/>
    <col min="5640" max="5640" width="12.375" customWidth="1"/>
    <col min="5641" max="5644" width="13.5" customWidth="1"/>
    <col min="5645" max="5645" width="9" customWidth="1"/>
    <col min="5889" max="5889" width="0" hidden="1" customWidth="1"/>
    <col min="5890" max="5890" width="19.25" bestFit="1" customWidth="1"/>
    <col min="5892" max="5895" width="9" customWidth="1"/>
    <col min="5896" max="5896" width="12.375" customWidth="1"/>
    <col min="5897" max="5900" width="13.5" customWidth="1"/>
    <col min="5901" max="5901" width="9" customWidth="1"/>
    <col min="6145" max="6145" width="0" hidden="1" customWidth="1"/>
    <col min="6146" max="6146" width="19.25" bestFit="1" customWidth="1"/>
    <col min="6148" max="6151" width="9" customWidth="1"/>
    <col min="6152" max="6152" width="12.375" customWidth="1"/>
    <col min="6153" max="6156" width="13.5" customWidth="1"/>
    <col min="6157" max="6157" width="9" customWidth="1"/>
    <col min="6401" max="6401" width="0" hidden="1" customWidth="1"/>
    <col min="6402" max="6402" width="19.25" bestFit="1" customWidth="1"/>
    <col min="6404" max="6407" width="9" customWidth="1"/>
    <col min="6408" max="6408" width="12.375" customWidth="1"/>
    <col min="6409" max="6412" width="13.5" customWidth="1"/>
    <col min="6413" max="6413" width="9" customWidth="1"/>
    <col min="6657" max="6657" width="0" hidden="1" customWidth="1"/>
    <col min="6658" max="6658" width="19.25" bestFit="1" customWidth="1"/>
    <col min="6660" max="6663" width="9" customWidth="1"/>
    <col min="6664" max="6664" width="12.375" customWidth="1"/>
    <col min="6665" max="6668" width="13.5" customWidth="1"/>
    <col min="6669" max="6669" width="9" customWidth="1"/>
    <col min="6913" max="6913" width="0" hidden="1" customWidth="1"/>
    <col min="6914" max="6914" width="19.25" bestFit="1" customWidth="1"/>
    <col min="6916" max="6919" width="9" customWidth="1"/>
    <col min="6920" max="6920" width="12.375" customWidth="1"/>
    <col min="6921" max="6924" width="13.5" customWidth="1"/>
    <col min="6925" max="6925" width="9" customWidth="1"/>
    <col min="7169" max="7169" width="0" hidden="1" customWidth="1"/>
    <col min="7170" max="7170" width="19.25" bestFit="1" customWidth="1"/>
    <col min="7172" max="7175" width="9" customWidth="1"/>
    <col min="7176" max="7176" width="12.375" customWidth="1"/>
    <col min="7177" max="7180" width="13.5" customWidth="1"/>
    <col min="7181" max="7181" width="9" customWidth="1"/>
    <col min="7425" max="7425" width="0" hidden="1" customWidth="1"/>
    <col min="7426" max="7426" width="19.25" bestFit="1" customWidth="1"/>
    <col min="7428" max="7431" width="9" customWidth="1"/>
    <col min="7432" max="7432" width="12.375" customWidth="1"/>
    <col min="7433" max="7436" width="13.5" customWidth="1"/>
    <col min="7437" max="7437" width="9" customWidth="1"/>
    <col min="7681" max="7681" width="0" hidden="1" customWidth="1"/>
    <col min="7682" max="7682" width="19.25" bestFit="1" customWidth="1"/>
    <col min="7684" max="7687" width="9" customWidth="1"/>
    <col min="7688" max="7688" width="12.375" customWidth="1"/>
    <col min="7689" max="7692" width="13.5" customWidth="1"/>
    <col min="7693" max="7693" width="9" customWidth="1"/>
    <col min="7937" max="7937" width="0" hidden="1" customWidth="1"/>
    <col min="7938" max="7938" width="19.25" bestFit="1" customWidth="1"/>
    <col min="7940" max="7943" width="9" customWidth="1"/>
    <col min="7944" max="7944" width="12.375" customWidth="1"/>
    <col min="7945" max="7948" width="13.5" customWidth="1"/>
    <col min="7949" max="7949" width="9" customWidth="1"/>
    <col min="8193" max="8193" width="0" hidden="1" customWidth="1"/>
    <col min="8194" max="8194" width="19.25" bestFit="1" customWidth="1"/>
    <col min="8196" max="8199" width="9" customWidth="1"/>
    <col min="8200" max="8200" width="12.375" customWidth="1"/>
    <col min="8201" max="8204" width="13.5" customWidth="1"/>
    <col min="8205" max="8205" width="9" customWidth="1"/>
    <col min="8449" max="8449" width="0" hidden="1" customWidth="1"/>
    <col min="8450" max="8450" width="19.25" bestFit="1" customWidth="1"/>
    <col min="8452" max="8455" width="9" customWidth="1"/>
    <col min="8456" max="8456" width="12.375" customWidth="1"/>
    <col min="8457" max="8460" width="13.5" customWidth="1"/>
    <col min="8461" max="8461" width="9" customWidth="1"/>
    <col min="8705" max="8705" width="0" hidden="1" customWidth="1"/>
    <col min="8706" max="8706" width="19.25" bestFit="1" customWidth="1"/>
    <col min="8708" max="8711" width="9" customWidth="1"/>
    <col min="8712" max="8712" width="12.375" customWidth="1"/>
    <col min="8713" max="8716" width="13.5" customWidth="1"/>
    <col min="8717" max="8717" width="9" customWidth="1"/>
    <col min="8961" max="8961" width="0" hidden="1" customWidth="1"/>
    <col min="8962" max="8962" width="19.25" bestFit="1" customWidth="1"/>
    <col min="8964" max="8967" width="9" customWidth="1"/>
    <col min="8968" max="8968" width="12.375" customWidth="1"/>
    <col min="8969" max="8972" width="13.5" customWidth="1"/>
    <col min="8973" max="8973" width="9" customWidth="1"/>
    <col min="9217" max="9217" width="0" hidden="1" customWidth="1"/>
    <col min="9218" max="9218" width="19.25" bestFit="1" customWidth="1"/>
    <col min="9220" max="9223" width="9" customWidth="1"/>
    <col min="9224" max="9224" width="12.375" customWidth="1"/>
    <col min="9225" max="9228" width="13.5" customWidth="1"/>
    <col min="9229" max="9229" width="9" customWidth="1"/>
    <col min="9473" max="9473" width="0" hidden="1" customWidth="1"/>
    <col min="9474" max="9474" width="19.25" bestFit="1" customWidth="1"/>
    <col min="9476" max="9479" width="9" customWidth="1"/>
    <col min="9480" max="9480" width="12.375" customWidth="1"/>
    <col min="9481" max="9484" width="13.5" customWidth="1"/>
    <col min="9485" max="9485" width="9" customWidth="1"/>
    <col min="9729" max="9729" width="0" hidden="1" customWidth="1"/>
    <col min="9730" max="9730" width="19.25" bestFit="1" customWidth="1"/>
    <col min="9732" max="9735" width="9" customWidth="1"/>
    <col min="9736" max="9736" width="12.375" customWidth="1"/>
    <col min="9737" max="9740" width="13.5" customWidth="1"/>
    <col min="9741" max="9741" width="9" customWidth="1"/>
    <col min="9985" max="9985" width="0" hidden="1" customWidth="1"/>
    <col min="9986" max="9986" width="19.25" bestFit="1" customWidth="1"/>
    <col min="9988" max="9991" width="9" customWidth="1"/>
    <col min="9992" max="9992" width="12.375" customWidth="1"/>
    <col min="9993" max="9996" width="13.5" customWidth="1"/>
    <col min="9997" max="9997" width="9" customWidth="1"/>
    <col min="10241" max="10241" width="0" hidden="1" customWidth="1"/>
    <col min="10242" max="10242" width="19.25" bestFit="1" customWidth="1"/>
    <col min="10244" max="10247" width="9" customWidth="1"/>
    <col min="10248" max="10248" width="12.375" customWidth="1"/>
    <col min="10249" max="10252" width="13.5" customWidth="1"/>
    <col min="10253" max="10253" width="9" customWidth="1"/>
    <col min="10497" max="10497" width="0" hidden="1" customWidth="1"/>
    <col min="10498" max="10498" width="19.25" bestFit="1" customWidth="1"/>
    <col min="10500" max="10503" width="9" customWidth="1"/>
    <col min="10504" max="10504" width="12.375" customWidth="1"/>
    <col min="10505" max="10508" width="13.5" customWidth="1"/>
    <col min="10509" max="10509" width="9" customWidth="1"/>
    <col min="10753" max="10753" width="0" hidden="1" customWidth="1"/>
    <col min="10754" max="10754" width="19.25" bestFit="1" customWidth="1"/>
    <col min="10756" max="10759" width="9" customWidth="1"/>
    <col min="10760" max="10760" width="12.375" customWidth="1"/>
    <col min="10761" max="10764" width="13.5" customWidth="1"/>
    <col min="10765" max="10765" width="9" customWidth="1"/>
    <col min="11009" max="11009" width="0" hidden="1" customWidth="1"/>
    <col min="11010" max="11010" width="19.25" bestFit="1" customWidth="1"/>
    <col min="11012" max="11015" width="9" customWidth="1"/>
    <col min="11016" max="11016" width="12.375" customWidth="1"/>
    <col min="11017" max="11020" width="13.5" customWidth="1"/>
    <col min="11021" max="11021" width="9" customWidth="1"/>
    <col min="11265" max="11265" width="0" hidden="1" customWidth="1"/>
    <col min="11266" max="11266" width="19.25" bestFit="1" customWidth="1"/>
    <col min="11268" max="11271" width="9" customWidth="1"/>
    <col min="11272" max="11272" width="12.375" customWidth="1"/>
    <col min="11273" max="11276" width="13.5" customWidth="1"/>
    <col min="11277" max="11277" width="9" customWidth="1"/>
    <col min="11521" max="11521" width="0" hidden="1" customWidth="1"/>
    <col min="11522" max="11522" width="19.25" bestFit="1" customWidth="1"/>
    <col min="11524" max="11527" width="9" customWidth="1"/>
    <col min="11528" max="11528" width="12.375" customWidth="1"/>
    <col min="11529" max="11532" width="13.5" customWidth="1"/>
    <col min="11533" max="11533" width="9" customWidth="1"/>
    <col min="11777" max="11777" width="0" hidden="1" customWidth="1"/>
    <col min="11778" max="11778" width="19.25" bestFit="1" customWidth="1"/>
    <col min="11780" max="11783" width="9" customWidth="1"/>
    <col min="11784" max="11784" width="12.375" customWidth="1"/>
    <col min="11785" max="11788" width="13.5" customWidth="1"/>
    <col min="11789" max="11789" width="9" customWidth="1"/>
    <col min="12033" max="12033" width="0" hidden="1" customWidth="1"/>
    <col min="12034" max="12034" width="19.25" bestFit="1" customWidth="1"/>
    <col min="12036" max="12039" width="9" customWidth="1"/>
    <col min="12040" max="12040" width="12.375" customWidth="1"/>
    <col min="12041" max="12044" width="13.5" customWidth="1"/>
    <col min="12045" max="12045" width="9" customWidth="1"/>
    <col min="12289" max="12289" width="0" hidden="1" customWidth="1"/>
    <col min="12290" max="12290" width="19.25" bestFit="1" customWidth="1"/>
    <col min="12292" max="12295" width="9" customWidth="1"/>
    <col min="12296" max="12296" width="12.375" customWidth="1"/>
    <col min="12297" max="12300" width="13.5" customWidth="1"/>
    <col min="12301" max="12301" width="9" customWidth="1"/>
    <col min="12545" max="12545" width="0" hidden="1" customWidth="1"/>
    <col min="12546" max="12546" width="19.25" bestFit="1" customWidth="1"/>
    <col min="12548" max="12551" width="9" customWidth="1"/>
    <col min="12552" max="12552" width="12.375" customWidth="1"/>
    <col min="12553" max="12556" width="13.5" customWidth="1"/>
    <col min="12557" max="12557" width="9" customWidth="1"/>
    <col min="12801" max="12801" width="0" hidden="1" customWidth="1"/>
    <col min="12802" max="12802" width="19.25" bestFit="1" customWidth="1"/>
    <col min="12804" max="12807" width="9" customWidth="1"/>
    <col min="12808" max="12808" width="12.375" customWidth="1"/>
    <col min="12809" max="12812" width="13.5" customWidth="1"/>
    <col min="12813" max="12813" width="9" customWidth="1"/>
    <col min="13057" max="13057" width="0" hidden="1" customWidth="1"/>
    <col min="13058" max="13058" width="19.25" bestFit="1" customWidth="1"/>
    <col min="13060" max="13063" width="9" customWidth="1"/>
    <col min="13064" max="13064" width="12.375" customWidth="1"/>
    <col min="13065" max="13068" width="13.5" customWidth="1"/>
    <col min="13069" max="13069" width="9" customWidth="1"/>
    <col min="13313" max="13313" width="0" hidden="1" customWidth="1"/>
    <col min="13314" max="13314" width="19.25" bestFit="1" customWidth="1"/>
    <col min="13316" max="13319" width="9" customWidth="1"/>
    <col min="13320" max="13320" width="12.375" customWidth="1"/>
    <col min="13321" max="13324" width="13.5" customWidth="1"/>
    <col min="13325" max="13325" width="9" customWidth="1"/>
    <col min="13569" max="13569" width="0" hidden="1" customWidth="1"/>
    <col min="13570" max="13570" width="19.25" bestFit="1" customWidth="1"/>
    <col min="13572" max="13575" width="9" customWidth="1"/>
    <col min="13576" max="13576" width="12.375" customWidth="1"/>
    <col min="13577" max="13580" width="13.5" customWidth="1"/>
    <col min="13581" max="13581" width="9" customWidth="1"/>
    <col min="13825" max="13825" width="0" hidden="1" customWidth="1"/>
    <col min="13826" max="13826" width="19.25" bestFit="1" customWidth="1"/>
    <col min="13828" max="13831" width="9" customWidth="1"/>
    <col min="13832" max="13832" width="12.375" customWidth="1"/>
    <col min="13833" max="13836" width="13.5" customWidth="1"/>
    <col min="13837" max="13837" width="9" customWidth="1"/>
    <col min="14081" max="14081" width="0" hidden="1" customWidth="1"/>
    <col min="14082" max="14082" width="19.25" bestFit="1" customWidth="1"/>
    <col min="14084" max="14087" width="9" customWidth="1"/>
    <col min="14088" max="14088" width="12.375" customWidth="1"/>
    <col min="14089" max="14092" width="13.5" customWidth="1"/>
    <col min="14093" max="14093" width="9" customWidth="1"/>
    <col min="14337" max="14337" width="0" hidden="1" customWidth="1"/>
    <col min="14338" max="14338" width="19.25" bestFit="1" customWidth="1"/>
    <col min="14340" max="14343" width="9" customWidth="1"/>
    <col min="14344" max="14344" width="12.375" customWidth="1"/>
    <col min="14345" max="14348" width="13.5" customWidth="1"/>
    <col min="14349" max="14349" width="9" customWidth="1"/>
    <col min="14593" max="14593" width="0" hidden="1" customWidth="1"/>
    <col min="14594" max="14594" width="19.25" bestFit="1" customWidth="1"/>
    <col min="14596" max="14599" width="9" customWidth="1"/>
    <col min="14600" max="14600" width="12.375" customWidth="1"/>
    <col min="14601" max="14604" width="13.5" customWidth="1"/>
    <col min="14605" max="14605" width="9" customWidth="1"/>
    <col min="14849" max="14849" width="0" hidden="1" customWidth="1"/>
    <col min="14850" max="14850" width="19.25" bestFit="1" customWidth="1"/>
    <col min="14852" max="14855" width="9" customWidth="1"/>
    <col min="14856" max="14856" width="12.375" customWidth="1"/>
    <col min="14857" max="14860" width="13.5" customWidth="1"/>
    <col min="14861" max="14861" width="9" customWidth="1"/>
    <col min="15105" max="15105" width="0" hidden="1" customWidth="1"/>
    <col min="15106" max="15106" width="19.25" bestFit="1" customWidth="1"/>
    <col min="15108" max="15111" width="9" customWidth="1"/>
    <col min="15112" max="15112" width="12.375" customWidth="1"/>
    <col min="15113" max="15116" width="13.5" customWidth="1"/>
    <col min="15117" max="15117" width="9" customWidth="1"/>
    <col min="15361" max="15361" width="0" hidden="1" customWidth="1"/>
    <col min="15362" max="15362" width="19.25" bestFit="1" customWidth="1"/>
    <col min="15364" max="15367" width="9" customWidth="1"/>
    <col min="15368" max="15368" width="12.375" customWidth="1"/>
    <col min="15369" max="15372" width="13.5" customWidth="1"/>
    <col min="15373" max="15373" width="9" customWidth="1"/>
    <col min="15617" max="15617" width="0" hidden="1" customWidth="1"/>
    <col min="15618" max="15618" width="19.25" bestFit="1" customWidth="1"/>
    <col min="15620" max="15623" width="9" customWidth="1"/>
    <col min="15624" max="15624" width="12.375" customWidth="1"/>
    <col min="15625" max="15628" width="13.5" customWidth="1"/>
    <col min="15629" max="15629" width="9" customWidth="1"/>
    <col min="15873" max="15873" width="0" hidden="1" customWidth="1"/>
    <col min="15874" max="15874" width="19.25" bestFit="1" customWidth="1"/>
    <col min="15876" max="15879" width="9" customWidth="1"/>
    <col min="15880" max="15880" width="12.375" customWidth="1"/>
    <col min="15881" max="15884" width="13.5" customWidth="1"/>
    <col min="15885" max="15885" width="9" customWidth="1"/>
    <col min="16129" max="16129" width="0" hidden="1" customWidth="1"/>
    <col min="16130" max="16130" width="19.25" bestFit="1" customWidth="1"/>
    <col min="16132" max="16135" width="9" customWidth="1"/>
    <col min="16136" max="16136" width="12.375" customWidth="1"/>
    <col min="16137" max="16140" width="13.5" customWidth="1"/>
    <col min="16141" max="16141" width="9" customWidth="1"/>
  </cols>
  <sheetData>
    <row r="1" spans="1:14" ht="14.25" customHeight="1" x14ac:dyDescent="0.15">
      <c r="B1" s="187" t="s">
        <v>690</v>
      </c>
      <c r="C1" s="187"/>
      <c r="D1" s="187"/>
      <c r="E1" s="187"/>
      <c r="F1" s="187"/>
      <c r="G1" s="188">
        <v>42948</v>
      </c>
      <c r="H1" s="188"/>
      <c r="I1" s="188"/>
    </row>
    <row r="2" spans="1:14" ht="14.25" customHeight="1" x14ac:dyDescent="0.15">
      <c r="B2" s="187"/>
      <c r="C2" s="187"/>
      <c r="D2" s="187"/>
      <c r="E2" s="187"/>
      <c r="F2" s="187"/>
      <c r="G2" s="188"/>
      <c r="H2" s="188"/>
      <c r="I2" s="188"/>
    </row>
    <row r="3" spans="1:14" ht="8.25" customHeight="1" x14ac:dyDescent="0.15">
      <c r="B3" s="127"/>
    </row>
    <row r="4" spans="1:14" ht="14.25" customHeight="1" x14ac:dyDescent="0.15">
      <c r="B4" s="127"/>
      <c r="C4" s="49" t="s">
        <v>691</v>
      </c>
      <c r="D4" s="49" t="s">
        <v>692</v>
      </c>
      <c r="E4" s="49" t="s">
        <v>3</v>
      </c>
      <c r="F4" s="49" t="s">
        <v>693</v>
      </c>
      <c r="G4" s="49" t="s">
        <v>694</v>
      </c>
      <c r="H4" s="49" t="s">
        <v>695</v>
      </c>
      <c r="I4" s="50"/>
      <c r="J4" s="49"/>
      <c r="K4" s="49" t="s">
        <v>696</v>
      </c>
      <c r="L4" s="49" t="s">
        <v>697</v>
      </c>
      <c r="M4" s="51"/>
      <c r="N4" s="51"/>
    </row>
    <row r="5" spans="1:14" ht="14.25" customHeight="1" x14ac:dyDescent="0.15">
      <c r="B5" s="127"/>
      <c r="C5" s="189">
        <v>578387</v>
      </c>
      <c r="D5" s="189">
        <v>1289607</v>
      </c>
      <c r="E5" s="189">
        <v>642973</v>
      </c>
      <c r="F5" s="189">
        <v>646634</v>
      </c>
      <c r="G5" s="191">
        <v>217.43</v>
      </c>
      <c r="H5" s="193">
        <v>5931.1364577105278</v>
      </c>
      <c r="J5" s="49" t="s">
        <v>698</v>
      </c>
      <c r="K5" s="88">
        <v>540</v>
      </c>
      <c r="L5" s="88">
        <v>10902</v>
      </c>
      <c r="M5" s="51"/>
      <c r="N5" s="51"/>
    </row>
    <row r="6" spans="1:14" ht="14.25" customHeight="1" x14ac:dyDescent="0.15">
      <c r="B6" s="127"/>
      <c r="C6" s="190"/>
      <c r="D6" s="190"/>
      <c r="E6" s="190"/>
      <c r="F6" s="190"/>
      <c r="G6" s="192"/>
      <c r="H6" s="194"/>
      <c r="I6" s="128"/>
      <c r="J6" s="49" t="s">
        <v>699</v>
      </c>
      <c r="K6" s="88">
        <v>553</v>
      </c>
      <c r="L6" s="88">
        <v>11273</v>
      </c>
      <c r="M6" s="51"/>
      <c r="N6" s="51"/>
    </row>
    <row r="7" spans="1:14" ht="6" customHeight="1" x14ac:dyDescent="0.15">
      <c r="B7" s="127"/>
      <c r="H7" s="128"/>
      <c r="I7" s="128"/>
    </row>
    <row r="8" spans="1:14" ht="14.25" x14ac:dyDescent="0.15">
      <c r="B8" s="180" t="s">
        <v>724</v>
      </c>
      <c r="C8" s="182" t="s">
        <v>9</v>
      </c>
      <c r="D8" s="184" t="s">
        <v>10</v>
      </c>
      <c r="E8" s="185"/>
      <c r="F8" s="186"/>
      <c r="G8" s="54"/>
      <c r="H8" s="55" t="s">
        <v>701</v>
      </c>
      <c r="I8" s="56" t="s">
        <v>702</v>
      </c>
      <c r="J8" s="56" t="s">
        <v>703</v>
      </c>
      <c r="K8" s="56" t="s">
        <v>704</v>
      </c>
      <c r="L8" s="57" t="s">
        <v>705</v>
      </c>
    </row>
    <row r="9" spans="1:14" ht="14.25" x14ac:dyDescent="0.15">
      <c r="B9" s="181"/>
      <c r="C9" s="183"/>
      <c r="D9" s="58" t="s">
        <v>3</v>
      </c>
      <c r="E9" s="58" t="s">
        <v>4</v>
      </c>
      <c r="F9" s="124" t="s">
        <v>12</v>
      </c>
      <c r="G9" s="54"/>
      <c r="H9" s="60" t="s">
        <v>706</v>
      </c>
      <c r="I9" s="61" t="s">
        <v>707</v>
      </c>
      <c r="J9" s="61" t="s">
        <v>708</v>
      </c>
      <c r="K9" s="61" t="s">
        <v>709</v>
      </c>
      <c r="L9" s="62" t="s">
        <v>710</v>
      </c>
    </row>
    <row r="10" spans="1:14" x14ac:dyDescent="0.15">
      <c r="A10" s="118">
        <v>1</v>
      </c>
      <c r="B10" s="75" t="s">
        <v>13</v>
      </c>
      <c r="C10" s="76">
        <v>448</v>
      </c>
      <c r="D10" s="76">
        <v>550</v>
      </c>
      <c r="E10" s="76">
        <v>536</v>
      </c>
      <c r="F10" s="77">
        <v>1086</v>
      </c>
      <c r="G10" s="85"/>
    </row>
    <row r="11" spans="1:14" x14ac:dyDescent="0.15">
      <c r="A11" s="118">
        <v>2</v>
      </c>
      <c r="B11" s="66" t="s">
        <v>19</v>
      </c>
      <c r="C11" s="67">
        <v>591</v>
      </c>
      <c r="D11" s="67">
        <v>620</v>
      </c>
      <c r="E11" s="67">
        <v>581</v>
      </c>
      <c r="F11" s="68">
        <v>1201</v>
      </c>
      <c r="G11" s="85"/>
    </row>
    <row r="12" spans="1:14" x14ac:dyDescent="0.15">
      <c r="A12" s="118">
        <v>3</v>
      </c>
      <c r="B12" s="66" t="s">
        <v>25</v>
      </c>
      <c r="C12" s="67">
        <v>1252</v>
      </c>
      <c r="D12" s="67">
        <v>1291</v>
      </c>
      <c r="E12" s="67">
        <v>1296</v>
      </c>
      <c r="F12" s="68">
        <v>2587</v>
      </c>
      <c r="G12" s="85"/>
    </row>
    <row r="13" spans="1:14" x14ac:dyDescent="0.15">
      <c r="A13" s="118">
        <v>4</v>
      </c>
      <c r="B13" s="66" t="s">
        <v>31</v>
      </c>
      <c r="C13" s="67">
        <v>6</v>
      </c>
      <c r="D13" s="67">
        <v>5</v>
      </c>
      <c r="E13" s="67">
        <v>6</v>
      </c>
      <c r="F13" s="68">
        <v>11</v>
      </c>
      <c r="G13" s="85"/>
      <c r="K13"/>
      <c r="L13"/>
    </row>
    <row r="14" spans="1:14" x14ac:dyDescent="0.15">
      <c r="A14" s="118">
        <v>5</v>
      </c>
      <c r="B14" s="66" t="s">
        <v>37</v>
      </c>
      <c r="C14" s="67">
        <v>0</v>
      </c>
      <c r="D14" s="67">
        <v>0</v>
      </c>
      <c r="E14" s="67">
        <v>0</v>
      </c>
      <c r="F14" s="68">
        <v>0</v>
      </c>
      <c r="G14" s="85"/>
      <c r="K14"/>
      <c r="L14"/>
    </row>
    <row r="15" spans="1:14" ht="13.5" customHeight="1" x14ac:dyDescent="0.15">
      <c r="A15" s="118">
        <v>6</v>
      </c>
      <c r="B15" s="66" t="s">
        <v>43</v>
      </c>
      <c r="C15" s="67">
        <v>2255</v>
      </c>
      <c r="D15" s="67">
        <v>2738</v>
      </c>
      <c r="E15" s="67">
        <v>2660</v>
      </c>
      <c r="F15" s="68">
        <v>5398</v>
      </c>
      <c r="G15" s="85"/>
      <c r="K15" s="86"/>
      <c r="L15" s="86"/>
    </row>
    <row r="16" spans="1:14" x14ac:dyDescent="0.15">
      <c r="A16" s="118">
        <v>7</v>
      </c>
      <c r="B16" s="66" t="s">
        <v>49</v>
      </c>
      <c r="C16" s="67">
        <v>0</v>
      </c>
      <c r="D16" s="67">
        <v>0</v>
      </c>
      <c r="E16" s="67">
        <v>0</v>
      </c>
      <c r="F16" s="68">
        <v>0</v>
      </c>
      <c r="G16" s="85"/>
    </row>
    <row r="17" spans="1:12" ht="13.5" customHeight="1" x14ac:dyDescent="0.15">
      <c r="A17" s="118">
        <v>8</v>
      </c>
      <c r="B17" s="66" t="s">
        <v>55</v>
      </c>
      <c r="C17" s="67">
        <v>7800</v>
      </c>
      <c r="D17" s="67">
        <v>9100</v>
      </c>
      <c r="E17" s="67">
        <v>9147</v>
      </c>
      <c r="F17" s="68">
        <v>18247</v>
      </c>
      <c r="G17" s="85"/>
      <c r="J17" s="86"/>
      <c r="K17" s="86"/>
      <c r="L17" s="86"/>
    </row>
    <row r="18" spans="1:12" ht="13.5" customHeight="1" x14ac:dyDescent="0.15">
      <c r="A18" s="118">
        <v>9</v>
      </c>
      <c r="B18" s="66" t="s">
        <v>61</v>
      </c>
      <c r="C18" s="67">
        <v>176</v>
      </c>
      <c r="D18" s="67">
        <v>225</v>
      </c>
      <c r="E18" s="67">
        <v>216</v>
      </c>
      <c r="F18" s="68">
        <v>441</v>
      </c>
      <c r="G18" s="85"/>
      <c r="J18" s="86"/>
      <c r="K18" s="86"/>
      <c r="L18" s="86"/>
    </row>
    <row r="19" spans="1:12" x14ac:dyDescent="0.15">
      <c r="A19" s="118">
        <v>10</v>
      </c>
      <c r="B19" s="66" t="s">
        <v>67</v>
      </c>
      <c r="C19" s="67">
        <v>1276</v>
      </c>
      <c r="D19" s="67">
        <v>1329</v>
      </c>
      <c r="E19" s="67">
        <v>1405</v>
      </c>
      <c r="F19" s="68">
        <v>2734</v>
      </c>
      <c r="G19" s="85"/>
      <c r="J19"/>
      <c r="K19"/>
      <c r="L19"/>
    </row>
    <row r="20" spans="1:12" x14ac:dyDescent="0.15">
      <c r="A20" s="118">
        <v>11</v>
      </c>
      <c r="B20" s="66" t="s">
        <v>73</v>
      </c>
      <c r="C20" s="67">
        <v>3080</v>
      </c>
      <c r="D20" s="67">
        <v>3635</v>
      </c>
      <c r="E20" s="67">
        <v>3771</v>
      </c>
      <c r="F20" s="68">
        <v>7406</v>
      </c>
      <c r="G20" s="85"/>
      <c r="J20"/>
      <c r="K20"/>
      <c r="L20"/>
    </row>
    <row r="21" spans="1:12" x14ac:dyDescent="0.15">
      <c r="A21" s="118">
        <v>12</v>
      </c>
      <c r="B21" s="66" t="s">
        <v>79</v>
      </c>
      <c r="C21" s="67">
        <v>205</v>
      </c>
      <c r="D21" s="67">
        <v>259</v>
      </c>
      <c r="E21" s="67">
        <v>277</v>
      </c>
      <c r="F21" s="68">
        <v>536</v>
      </c>
      <c r="G21" s="85"/>
      <c r="J21"/>
      <c r="K21"/>
      <c r="L21"/>
    </row>
    <row r="22" spans="1:12" x14ac:dyDescent="0.15">
      <c r="A22" s="118">
        <v>13</v>
      </c>
      <c r="B22" s="66" t="s">
        <v>85</v>
      </c>
      <c r="C22" s="67">
        <v>485</v>
      </c>
      <c r="D22" s="67">
        <v>569</v>
      </c>
      <c r="E22" s="67">
        <v>588</v>
      </c>
      <c r="F22" s="68">
        <v>1157</v>
      </c>
      <c r="G22" s="85"/>
      <c r="J22"/>
      <c r="K22"/>
      <c r="L22"/>
    </row>
    <row r="23" spans="1:12" x14ac:dyDescent="0.15">
      <c r="A23" s="118">
        <v>14</v>
      </c>
      <c r="B23" s="66" t="s">
        <v>91</v>
      </c>
      <c r="C23" s="67">
        <v>0</v>
      </c>
      <c r="D23" s="67">
        <v>0</v>
      </c>
      <c r="E23" s="67">
        <v>0</v>
      </c>
      <c r="F23" s="68">
        <v>0</v>
      </c>
      <c r="G23" s="85"/>
      <c r="J23"/>
      <c r="K23"/>
      <c r="L23"/>
    </row>
    <row r="24" spans="1:12" x14ac:dyDescent="0.15">
      <c r="A24" s="118">
        <v>15</v>
      </c>
      <c r="B24" s="66" t="s">
        <v>97</v>
      </c>
      <c r="C24" s="67">
        <v>0</v>
      </c>
      <c r="D24" s="67">
        <v>0</v>
      </c>
      <c r="E24" s="67">
        <v>0</v>
      </c>
      <c r="F24" s="68">
        <v>0</v>
      </c>
      <c r="G24" s="85"/>
      <c r="J24"/>
      <c r="K24"/>
      <c r="L24"/>
    </row>
    <row r="25" spans="1:12" x14ac:dyDescent="0.15">
      <c r="A25" s="118">
        <v>16</v>
      </c>
      <c r="B25" s="66" t="s">
        <v>103</v>
      </c>
      <c r="C25" s="67">
        <v>1325</v>
      </c>
      <c r="D25" s="67">
        <v>1548</v>
      </c>
      <c r="E25" s="67">
        <v>1565</v>
      </c>
      <c r="F25" s="68">
        <v>3113</v>
      </c>
      <c r="G25" s="85"/>
      <c r="J25"/>
      <c r="K25"/>
      <c r="L25"/>
    </row>
    <row r="26" spans="1:12" x14ac:dyDescent="0.15">
      <c r="A26" s="118">
        <v>17</v>
      </c>
      <c r="B26" s="66" t="s">
        <v>109</v>
      </c>
      <c r="C26" s="67">
        <v>1549</v>
      </c>
      <c r="D26" s="67">
        <v>1779</v>
      </c>
      <c r="E26" s="67">
        <v>1853</v>
      </c>
      <c r="F26" s="68">
        <v>3632</v>
      </c>
      <c r="G26" s="85"/>
      <c r="J26"/>
      <c r="K26"/>
      <c r="L26"/>
    </row>
    <row r="27" spans="1:12" x14ac:dyDescent="0.15">
      <c r="A27" s="118">
        <v>18</v>
      </c>
      <c r="B27" s="66" t="s">
        <v>66</v>
      </c>
      <c r="C27" s="67">
        <v>14</v>
      </c>
      <c r="D27" s="67">
        <v>16</v>
      </c>
      <c r="E27" s="67">
        <v>17</v>
      </c>
      <c r="F27" s="68">
        <v>33</v>
      </c>
      <c r="G27" s="85"/>
      <c r="J27"/>
      <c r="K27"/>
      <c r="L27"/>
    </row>
    <row r="28" spans="1:12" x14ac:dyDescent="0.15">
      <c r="A28" s="118">
        <v>19</v>
      </c>
      <c r="B28" s="66" t="s">
        <v>120</v>
      </c>
      <c r="C28" s="67">
        <v>29</v>
      </c>
      <c r="D28" s="67">
        <v>29</v>
      </c>
      <c r="E28" s="67">
        <v>29</v>
      </c>
      <c r="F28" s="68">
        <v>58</v>
      </c>
      <c r="G28" s="85"/>
      <c r="J28"/>
      <c r="K28"/>
      <c r="L28"/>
    </row>
    <row r="29" spans="1:12" x14ac:dyDescent="0.15">
      <c r="A29" s="118">
        <v>20</v>
      </c>
      <c r="B29" s="66" t="s">
        <v>126</v>
      </c>
      <c r="C29" s="67">
        <v>47</v>
      </c>
      <c r="D29" s="67">
        <v>54</v>
      </c>
      <c r="E29" s="67">
        <v>55</v>
      </c>
      <c r="F29" s="68">
        <v>109</v>
      </c>
      <c r="G29" s="85"/>
      <c r="J29"/>
      <c r="K29"/>
      <c r="L29"/>
    </row>
    <row r="30" spans="1:12" x14ac:dyDescent="0.15">
      <c r="A30" s="118">
        <v>21</v>
      </c>
      <c r="B30" s="66" t="s">
        <v>132</v>
      </c>
      <c r="C30" s="67">
        <v>67</v>
      </c>
      <c r="D30" s="67">
        <v>89</v>
      </c>
      <c r="E30" s="67">
        <v>76</v>
      </c>
      <c r="F30" s="68">
        <v>165</v>
      </c>
      <c r="G30" s="85"/>
      <c r="J30"/>
      <c r="K30"/>
      <c r="L30"/>
    </row>
    <row r="31" spans="1:12" x14ac:dyDescent="0.15">
      <c r="A31" s="118">
        <v>22</v>
      </c>
      <c r="B31" s="66" t="s">
        <v>138</v>
      </c>
      <c r="C31" s="67">
        <v>1466</v>
      </c>
      <c r="D31" s="67">
        <v>1582</v>
      </c>
      <c r="E31" s="67">
        <v>1642</v>
      </c>
      <c r="F31" s="68">
        <v>3224</v>
      </c>
      <c r="G31" s="85"/>
      <c r="J31"/>
      <c r="K31"/>
      <c r="L31"/>
    </row>
    <row r="32" spans="1:12" x14ac:dyDescent="0.15">
      <c r="A32" s="118">
        <v>23</v>
      </c>
      <c r="B32" s="66" t="s">
        <v>144</v>
      </c>
      <c r="C32" s="67">
        <v>838</v>
      </c>
      <c r="D32" s="67">
        <v>958</v>
      </c>
      <c r="E32" s="67">
        <v>988</v>
      </c>
      <c r="F32" s="68">
        <v>1946</v>
      </c>
      <c r="G32" s="85"/>
      <c r="J32"/>
      <c r="K32"/>
      <c r="L32"/>
    </row>
    <row r="33" spans="1:12" x14ac:dyDescent="0.15">
      <c r="A33" s="118">
        <v>24</v>
      </c>
      <c r="B33" s="66" t="s">
        <v>150</v>
      </c>
      <c r="C33" s="67">
        <v>925</v>
      </c>
      <c r="D33" s="67">
        <v>1097</v>
      </c>
      <c r="E33" s="67">
        <v>1129</v>
      </c>
      <c r="F33" s="68">
        <v>2226</v>
      </c>
      <c r="G33" s="85"/>
      <c r="J33"/>
      <c r="K33"/>
      <c r="L33"/>
    </row>
    <row r="34" spans="1:12" x14ac:dyDescent="0.15">
      <c r="A34" s="118">
        <v>25</v>
      </c>
      <c r="B34" s="66" t="s">
        <v>156</v>
      </c>
      <c r="C34" s="67">
        <v>1944</v>
      </c>
      <c r="D34" s="67">
        <v>2152</v>
      </c>
      <c r="E34" s="67">
        <v>2212</v>
      </c>
      <c r="F34" s="68">
        <v>4364</v>
      </c>
      <c r="G34" s="85"/>
      <c r="J34"/>
      <c r="K34"/>
      <c r="L34"/>
    </row>
    <row r="35" spans="1:12" x14ac:dyDescent="0.15">
      <c r="A35" s="118">
        <v>26</v>
      </c>
      <c r="B35" s="66" t="s">
        <v>162</v>
      </c>
      <c r="C35" s="67">
        <v>275</v>
      </c>
      <c r="D35" s="67">
        <v>321</v>
      </c>
      <c r="E35" s="67">
        <v>326</v>
      </c>
      <c r="F35" s="68">
        <v>647</v>
      </c>
      <c r="G35" s="85"/>
      <c r="J35"/>
      <c r="K35"/>
      <c r="L35"/>
    </row>
    <row r="36" spans="1:12" x14ac:dyDescent="0.15">
      <c r="A36" s="118">
        <v>27</v>
      </c>
      <c r="B36" s="66" t="s">
        <v>168</v>
      </c>
      <c r="C36" s="67">
        <v>0</v>
      </c>
      <c r="D36" s="67">
        <v>0</v>
      </c>
      <c r="E36" s="67">
        <v>0</v>
      </c>
      <c r="F36" s="68">
        <v>0</v>
      </c>
      <c r="G36" s="85"/>
      <c r="J36"/>
      <c r="K36"/>
      <c r="L36"/>
    </row>
    <row r="37" spans="1:12" x14ac:dyDescent="0.15">
      <c r="A37" s="118">
        <v>28</v>
      </c>
      <c r="B37" s="66" t="s">
        <v>174</v>
      </c>
      <c r="C37" s="67">
        <v>75</v>
      </c>
      <c r="D37" s="67">
        <v>78</v>
      </c>
      <c r="E37" s="67">
        <v>84</v>
      </c>
      <c r="F37" s="68">
        <v>162</v>
      </c>
      <c r="G37" s="85"/>
      <c r="J37"/>
      <c r="K37"/>
      <c r="L37"/>
    </row>
    <row r="38" spans="1:12" x14ac:dyDescent="0.15">
      <c r="A38" s="118">
        <v>29</v>
      </c>
      <c r="B38" s="66" t="s">
        <v>180</v>
      </c>
      <c r="C38" s="67">
        <v>908</v>
      </c>
      <c r="D38" s="67">
        <v>1046</v>
      </c>
      <c r="E38" s="67">
        <v>1089</v>
      </c>
      <c r="F38" s="68">
        <v>2135</v>
      </c>
      <c r="G38" s="85"/>
      <c r="J38"/>
      <c r="K38"/>
      <c r="L38"/>
    </row>
    <row r="39" spans="1:12" x14ac:dyDescent="0.15">
      <c r="A39" s="118">
        <v>30</v>
      </c>
      <c r="B39" s="66" t="s">
        <v>186</v>
      </c>
      <c r="C39" s="67">
        <v>1506</v>
      </c>
      <c r="D39" s="67">
        <v>1717</v>
      </c>
      <c r="E39" s="67">
        <v>1831</v>
      </c>
      <c r="F39" s="68">
        <v>3548</v>
      </c>
      <c r="G39" s="85"/>
      <c r="J39"/>
      <c r="K39"/>
      <c r="L39"/>
    </row>
    <row r="40" spans="1:12" x14ac:dyDescent="0.15">
      <c r="A40" s="118">
        <v>31</v>
      </c>
      <c r="B40" s="66" t="s">
        <v>192</v>
      </c>
      <c r="C40" s="67">
        <v>1768</v>
      </c>
      <c r="D40" s="67">
        <v>1868</v>
      </c>
      <c r="E40" s="67">
        <v>1961</v>
      </c>
      <c r="F40" s="68">
        <v>3829</v>
      </c>
      <c r="G40" s="85"/>
      <c r="J40"/>
      <c r="K40"/>
      <c r="L40"/>
    </row>
    <row r="41" spans="1:12" x14ac:dyDescent="0.15">
      <c r="A41" s="118">
        <v>32</v>
      </c>
      <c r="B41" s="66" t="s">
        <v>198</v>
      </c>
      <c r="C41" s="67">
        <v>594</v>
      </c>
      <c r="D41" s="67">
        <v>713</v>
      </c>
      <c r="E41" s="67">
        <v>755</v>
      </c>
      <c r="F41" s="68">
        <v>1468</v>
      </c>
      <c r="G41" s="85"/>
      <c r="J41"/>
      <c r="K41"/>
      <c r="L41"/>
    </row>
    <row r="42" spans="1:12" x14ac:dyDescent="0.15">
      <c r="A42" s="118">
        <v>33</v>
      </c>
      <c r="B42" s="66" t="s">
        <v>204</v>
      </c>
      <c r="C42" s="67">
        <v>198</v>
      </c>
      <c r="D42" s="67">
        <v>210</v>
      </c>
      <c r="E42" s="67">
        <v>241</v>
      </c>
      <c r="F42" s="68">
        <v>451</v>
      </c>
      <c r="G42" s="85"/>
      <c r="J42"/>
      <c r="K42"/>
      <c r="L42"/>
    </row>
    <row r="43" spans="1:12" x14ac:dyDescent="0.15">
      <c r="A43" s="118">
        <v>34</v>
      </c>
      <c r="B43" s="66" t="s">
        <v>210</v>
      </c>
      <c r="C43" s="67">
        <v>1584</v>
      </c>
      <c r="D43" s="67">
        <v>1778</v>
      </c>
      <c r="E43" s="67">
        <v>1743</v>
      </c>
      <c r="F43" s="68">
        <v>3521</v>
      </c>
      <c r="G43" s="85"/>
      <c r="J43"/>
      <c r="K43"/>
      <c r="L43"/>
    </row>
    <row r="44" spans="1:12" x14ac:dyDescent="0.15">
      <c r="A44" s="118">
        <v>35</v>
      </c>
      <c r="B44" s="66" t="s">
        <v>216</v>
      </c>
      <c r="C44" s="67">
        <v>3904</v>
      </c>
      <c r="D44" s="67">
        <v>4669</v>
      </c>
      <c r="E44" s="67">
        <v>4677</v>
      </c>
      <c r="F44" s="68">
        <v>9346</v>
      </c>
      <c r="G44" s="85"/>
      <c r="J44"/>
      <c r="K44"/>
      <c r="L44"/>
    </row>
    <row r="45" spans="1:12" x14ac:dyDescent="0.15">
      <c r="A45" s="118">
        <v>36</v>
      </c>
      <c r="B45" s="66" t="s">
        <v>222</v>
      </c>
      <c r="C45" s="67">
        <v>1396</v>
      </c>
      <c r="D45" s="67">
        <v>1698</v>
      </c>
      <c r="E45" s="67">
        <v>1679</v>
      </c>
      <c r="F45" s="68">
        <v>3377</v>
      </c>
      <c r="G45" s="85"/>
      <c r="J45"/>
      <c r="K45"/>
      <c r="L45"/>
    </row>
    <row r="46" spans="1:12" x14ac:dyDescent="0.15">
      <c r="A46" s="118">
        <v>37</v>
      </c>
      <c r="B46" s="66" t="s">
        <v>228</v>
      </c>
      <c r="C46" s="67">
        <v>38</v>
      </c>
      <c r="D46" s="67">
        <v>49</v>
      </c>
      <c r="E46" s="67">
        <v>48</v>
      </c>
      <c r="F46" s="68">
        <v>97</v>
      </c>
      <c r="G46" s="85"/>
      <c r="J46"/>
      <c r="K46"/>
      <c r="L46"/>
    </row>
    <row r="47" spans="1:12" x14ac:dyDescent="0.15">
      <c r="A47" s="118">
        <v>38</v>
      </c>
      <c r="B47" s="66" t="s">
        <v>234</v>
      </c>
      <c r="C47" s="67">
        <v>42</v>
      </c>
      <c r="D47" s="67">
        <v>55</v>
      </c>
      <c r="E47" s="67">
        <v>53</v>
      </c>
      <c r="F47" s="68">
        <v>108</v>
      </c>
      <c r="G47" s="85"/>
      <c r="J47"/>
      <c r="K47"/>
      <c r="L47"/>
    </row>
    <row r="48" spans="1:12" x14ac:dyDescent="0.15">
      <c r="A48" s="118">
        <v>39</v>
      </c>
      <c r="B48" s="66" t="s">
        <v>240</v>
      </c>
      <c r="C48" s="67">
        <v>38066</v>
      </c>
      <c r="D48" s="67">
        <v>43827</v>
      </c>
      <c r="E48" s="67">
        <v>44536</v>
      </c>
      <c r="F48" s="68">
        <v>88363</v>
      </c>
      <c r="G48" s="85"/>
      <c r="J48"/>
      <c r="K48"/>
      <c r="L48"/>
    </row>
    <row r="49" spans="1:12" x14ac:dyDescent="0.15">
      <c r="A49" s="118">
        <v>40</v>
      </c>
      <c r="B49" s="66" t="s">
        <v>246</v>
      </c>
      <c r="C49" s="67">
        <v>2488</v>
      </c>
      <c r="D49" s="67">
        <v>2598</v>
      </c>
      <c r="E49" s="67">
        <v>2547</v>
      </c>
      <c r="F49" s="68">
        <v>5145</v>
      </c>
      <c r="G49" s="85"/>
      <c r="J49"/>
      <c r="K49"/>
      <c r="L49"/>
    </row>
    <row r="50" spans="1:12" x14ac:dyDescent="0.15">
      <c r="A50" s="118">
        <v>41</v>
      </c>
      <c r="B50" s="66" t="s">
        <v>252</v>
      </c>
      <c r="C50" s="67">
        <v>739</v>
      </c>
      <c r="D50" s="67">
        <v>607</v>
      </c>
      <c r="E50" s="67">
        <v>832</v>
      </c>
      <c r="F50" s="68">
        <v>1439</v>
      </c>
      <c r="G50" s="85"/>
      <c r="J50"/>
      <c r="K50"/>
      <c r="L50"/>
    </row>
    <row r="51" spans="1:12" x14ac:dyDescent="0.15">
      <c r="A51" s="118">
        <v>42</v>
      </c>
      <c r="B51" s="66" t="s">
        <v>258</v>
      </c>
      <c r="C51" s="67">
        <v>0</v>
      </c>
      <c r="D51" s="67">
        <v>0</v>
      </c>
      <c r="E51" s="67">
        <v>0</v>
      </c>
      <c r="F51" s="68">
        <v>0</v>
      </c>
      <c r="G51" s="85"/>
      <c r="J51"/>
      <c r="K51"/>
      <c r="L51"/>
    </row>
    <row r="52" spans="1:12" x14ac:dyDescent="0.15">
      <c r="A52" s="118">
        <v>43</v>
      </c>
      <c r="B52" s="66" t="s">
        <v>264</v>
      </c>
      <c r="C52" s="67">
        <v>2603</v>
      </c>
      <c r="D52" s="67">
        <v>3010</v>
      </c>
      <c r="E52" s="67">
        <v>3072</v>
      </c>
      <c r="F52" s="68">
        <v>6082</v>
      </c>
      <c r="G52" s="85"/>
      <c r="J52"/>
      <c r="K52"/>
      <c r="L52"/>
    </row>
    <row r="53" spans="1:12" x14ac:dyDescent="0.15">
      <c r="A53" s="118">
        <v>44</v>
      </c>
      <c r="B53" s="66" t="s">
        <v>270</v>
      </c>
      <c r="C53" s="67">
        <v>0</v>
      </c>
      <c r="D53" s="67">
        <v>0</v>
      </c>
      <c r="E53" s="67">
        <v>0</v>
      </c>
      <c r="F53" s="68">
        <v>0</v>
      </c>
      <c r="G53" s="85"/>
      <c r="J53"/>
      <c r="K53"/>
      <c r="L53"/>
    </row>
    <row r="54" spans="1:12" x14ac:dyDescent="0.15">
      <c r="A54" s="118">
        <v>45</v>
      </c>
      <c r="B54" s="66" t="s">
        <v>275</v>
      </c>
      <c r="C54" s="67">
        <v>0</v>
      </c>
      <c r="D54" s="67">
        <v>0</v>
      </c>
      <c r="E54" s="67">
        <v>0</v>
      </c>
      <c r="F54" s="68">
        <v>0</v>
      </c>
      <c r="G54" s="85"/>
      <c r="J54"/>
      <c r="K54"/>
      <c r="L54"/>
    </row>
    <row r="55" spans="1:12" x14ac:dyDescent="0.15">
      <c r="A55" s="118">
        <v>46</v>
      </c>
      <c r="B55" s="66" t="s">
        <v>280</v>
      </c>
      <c r="C55" s="67">
        <v>0</v>
      </c>
      <c r="D55" s="67">
        <v>0</v>
      </c>
      <c r="E55" s="67">
        <v>0</v>
      </c>
      <c r="F55" s="68">
        <v>0</v>
      </c>
      <c r="G55" s="85"/>
      <c r="J55"/>
      <c r="K55"/>
      <c r="L55"/>
    </row>
    <row r="56" spans="1:12" x14ac:dyDescent="0.15">
      <c r="A56" s="118">
        <v>47</v>
      </c>
      <c r="B56" s="66" t="s">
        <v>285</v>
      </c>
      <c r="C56" s="67">
        <v>2186</v>
      </c>
      <c r="D56" s="67">
        <v>2534</v>
      </c>
      <c r="E56" s="67">
        <v>2611</v>
      </c>
      <c r="F56" s="68">
        <v>5145</v>
      </c>
      <c r="G56" s="85"/>
      <c r="J56"/>
      <c r="K56"/>
      <c r="L56"/>
    </row>
    <row r="57" spans="1:12" x14ac:dyDescent="0.15">
      <c r="A57" s="118">
        <v>48</v>
      </c>
      <c r="B57" s="66" t="s">
        <v>290</v>
      </c>
      <c r="C57" s="67">
        <v>1750</v>
      </c>
      <c r="D57" s="67">
        <v>1942</v>
      </c>
      <c r="E57" s="67">
        <v>2015</v>
      </c>
      <c r="F57" s="68">
        <v>3957</v>
      </c>
      <c r="G57" s="85"/>
      <c r="J57"/>
      <c r="K57"/>
      <c r="L57"/>
    </row>
    <row r="58" spans="1:12" x14ac:dyDescent="0.15">
      <c r="A58" s="118">
        <v>49</v>
      </c>
      <c r="B58" s="66" t="s">
        <v>295</v>
      </c>
      <c r="C58" s="67">
        <v>0</v>
      </c>
      <c r="D58" s="67">
        <v>0</v>
      </c>
      <c r="E58" s="67">
        <v>0</v>
      </c>
      <c r="F58" s="68">
        <v>0</v>
      </c>
      <c r="G58" s="85"/>
      <c r="J58"/>
      <c r="K58"/>
      <c r="L58"/>
    </row>
    <row r="59" spans="1:12" x14ac:dyDescent="0.15">
      <c r="A59" s="118">
        <v>50</v>
      </c>
      <c r="B59" s="66" t="s">
        <v>300</v>
      </c>
      <c r="C59" s="67">
        <v>0</v>
      </c>
      <c r="D59" s="67">
        <v>0</v>
      </c>
      <c r="E59" s="67">
        <v>0</v>
      </c>
      <c r="F59" s="68">
        <v>0</v>
      </c>
      <c r="G59" s="85"/>
      <c r="J59"/>
      <c r="K59"/>
      <c r="L59"/>
    </row>
    <row r="60" spans="1:12" x14ac:dyDescent="0.15">
      <c r="A60" s="118">
        <v>51</v>
      </c>
      <c r="B60" s="66" t="s">
        <v>305</v>
      </c>
      <c r="C60" s="67">
        <v>282</v>
      </c>
      <c r="D60" s="67">
        <v>245</v>
      </c>
      <c r="E60" s="67">
        <v>235</v>
      </c>
      <c r="F60" s="68">
        <v>480</v>
      </c>
      <c r="G60" s="85"/>
      <c r="J60"/>
      <c r="K60"/>
      <c r="L60"/>
    </row>
    <row r="61" spans="1:12" x14ac:dyDescent="0.15">
      <c r="A61" s="118">
        <v>52</v>
      </c>
      <c r="B61" s="66" t="s">
        <v>310</v>
      </c>
      <c r="C61" s="67">
        <v>2728</v>
      </c>
      <c r="D61" s="67">
        <v>2849</v>
      </c>
      <c r="E61" s="67">
        <v>2921</v>
      </c>
      <c r="F61" s="68">
        <v>5770</v>
      </c>
      <c r="G61" s="85"/>
      <c r="J61"/>
      <c r="K61"/>
      <c r="L61"/>
    </row>
    <row r="62" spans="1:12" x14ac:dyDescent="0.15">
      <c r="A62" s="118">
        <v>53</v>
      </c>
      <c r="B62" s="66" t="s">
        <v>315</v>
      </c>
      <c r="C62" s="67">
        <v>2647</v>
      </c>
      <c r="D62" s="67">
        <v>2628</v>
      </c>
      <c r="E62" s="67">
        <v>2664</v>
      </c>
      <c r="F62" s="68">
        <v>5292</v>
      </c>
      <c r="G62" s="85"/>
      <c r="J62"/>
      <c r="K62"/>
      <c r="L62"/>
    </row>
    <row r="63" spans="1:12" x14ac:dyDescent="0.15">
      <c r="A63" s="118">
        <v>54</v>
      </c>
      <c r="B63" s="66" t="s">
        <v>320</v>
      </c>
      <c r="C63" s="67">
        <v>4095</v>
      </c>
      <c r="D63" s="67">
        <v>4603</v>
      </c>
      <c r="E63" s="67">
        <v>4501</v>
      </c>
      <c r="F63" s="68">
        <v>9104</v>
      </c>
      <c r="G63" s="85"/>
      <c r="J63"/>
      <c r="K63"/>
      <c r="L63"/>
    </row>
    <row r="64" spans="1:12" x14ac:dyDescent="0.15">
      <c r="A64" s="118">
        <v>55</v>
      </c>
      <c r="B64" s="66" t="s">
        <v>324</v>
      </c>
      <c r="C64" s="67">
        <v>0</v>
      </c>
      <c r="D64" s="67">
        <v>0</v>
      </c>
      <c r="E64" s="67">
        <v>0</v>
      </c>
      <c r="F64" s="68">
        <v>0</v>
      </c>
      <c r="G64" s="85"/>
      <c r="J64"/>
      <c r="K64"/>
      <c r="L64"/>
    </row>
    <row r="65" spans="1:12" x14ac:dyDescent="0.15">
      <c r="A65" s="118">
        <v>56</v>
      </c>
      <c r="B65" s="66" t="s">
        <v>329</v>
      </c>
      <c r="C65" s="67">
        <v>0</v>
      </c>
      <c r="D65" s="67">
        <v>0</v>
      </c>
      <c r="E65" s="67">
        <v>0</v>
      </c>
      <c r="F65" s="68">
        <v>0</v>
      </c>
      <c r="G65" s="85"/>
      <c r="J65"/>
      <c r="K65"/>
      <c r="L65"/>
    </row>
    <row r="66" spans="1:12" x14ac:dyDescent="0.15">
      <c r="A66" s="118">
        <v>57</v>
      </c>
      <c r="B66" s="66" t="s">
        <v>334</v>
      </c>
      <c r="C66" s="67">
        <v>4916</v>
      </c>
      <c r="D66" s="67">
        <v>5673</v>
      </c>
      <c r="E66" s="67">
        <v>4813</v>
      </c>
      <c r="F66" s="68">
        <v>10486</v>
      </c>
      <c r="G66" s="85"/>
      <c r="J66"/>
      <c r="K66"/>
      <c r="L66"/>
    </row>
    <row r="67" spans="1:12" x14ac:dyDescent="0.15">
      <c r="A67" s="118">
        <v>58</v>
      </c>
      <c r="B67" s="66" t="s">
        <v>339</v>
      </c>
      <c r="C67" s="67">
        <v>7241</v>
      </c>
      <c r="D67" s="67">
        <v>7744</v>
      </c>
      <c r="E67" s="67">
        <v>8140</v>
      </c>
      <c r="F67" s="68">
        <v>15884</v>
      </c>
      <c r="G67" s="85"/>
      <c r="J67"/>
      <c r="K67"/>
      <c r="L67"/>
    </row>
    <row r="68" spans="1:12" x14ac:dyDescent="0.15">
      <c r="A68" s="118">
        <v>59</v>
      </c>
      <c r="B68" s="66" t="s">
        <v>344</v>
      </c>
      <c r="C68" s="67">
        <v>2604</v>
      </c>
      <c r="D68" s="67">
        <v>2762</v>
      </c>
      <c r="E68" s="67">
        <v>2753</v>
      </c>
      <c r="F68" s="68">
        <v>5515</v>
      </c>
      <c r="G68" s="85"/>
      <c r="J68"/>
      <c r="K68"/>
      <c r="L68"/>
    </row>
    <row r="69" spans="1:12" x14ac:dyDescent="0.15">
      <c r="A69" s="118">
        <v>60</v>
      </c>
      <c r="B69" s="78" t="s">
        <v>349</v>
      </c>
      <c r="C69" s="67">
        <v>2291</v>
      </c>
      <c r="D69" s="67">
        <v>2170</v>
      </c>
      <c r="E69" s="67">
        <v>2248</v>
      </c>
      <c r="F69" s="68">
        <v>4418</v>
      </c>
      <c r="G69" s="85"/>
      <c r="J69"/>
      <c r="K69"/>
      <c r="L69"/>
    </row>
    <row r="70" spans="1:12" x14ac:dyDescent="0.15">
      <c r="A70" s="118">
        <v>61</v>
      </c>
      <c r="B70" s="66" t="s">
        <v>14</v>
      </c>
      <c r="C70" s="67">
        <v>2495</v>
      </c>
      <c r="D70" s="67">
        <v>2801</v>
      </c>
      <c r="E70" s="67">
        <v>2867</v>
      </c>
      <c r="F70" s="68">
        <v>5668</v>
      </c>
      <c r="G70" s="85"/>
      <c r="J70"/>
      <c r="K70"/>
      <c r="L70"/>
    </row>
    <row r="71" spans="1:12" x14ac:dyDescent="0.15">
      <c r="A71" s="118">
        <v>62</v>
      </c>
      <c r="B71" s="66" t="s">
        <v>20</v>
      </c>
      <c r="C71" s="67">
        <v>2512</v>
      </c>
      <c r="D71" s="67">
        <v>2968</v>
      </c>
      <c r="E71" s="67">
        <v>3064</v>
      </c>
      <c r="F71" s="68">
        <v>6032</v>
      </c>
      <c r="G71" s="85"/>
      <c r="J71"/>
      <c r="K71"/>
      <c r="L71"/>
    </row>
    <row r="72" spans="1:12" x14ac:dyDescent="0.15">
      <c r="A72" s="118">
        <v>63</v>
      </c>
      <c r="B72" s="66" t="s">
        <v>26</v>
      </c>
      <c r="C72" s="67">
        <v>4836</v>
      </c>
      <c r="D72" s="67">
        <v>5616</v>
      </c>
      <c r="E72" s="67">
        <v>5713</v>
      </c>
      <c r="F72" s="68">
        <v>11329</v>
      </c>
      <c r="G72" s="85"/>
      <c r="J72"/>
      <c r="K72"/>
      <c r="L72"/>
    </row>
    <row r="73" spans="1:12" x14ac:dyDescent="0.15">
      <c r="A73" s="118">
        <v>64</v>
      </c>
      <c r="B73" s="66" t="s">
        <v>32</v>
      </c>
      <c r="C73" s="67">
        <v>1721</v>
      </c>
      <c r="D73" s="67">
        <v>1813</v>
      </c>
      <c r="E73" s="67">
        <v>1955</v>
      </c>
      <c r="F73" s="68">
        <v>3768</v>
      </c>
      <c r="G73" s="85"/>
      <c r="J73"/>
      <c r="K73"/>
      <c r="L73"/>
    </row>
    <row r="74" spans="1:12" x14ac:dyDescent="0.15">
      <c r="A74" s="118">
        <v>65</v>
      </c>
      <c r="B74" s="66" t="s">
        <v>38</v>
      </c>
      <c r="C74" s="67">
        <v>0</v>
      </c>
      <c r="D74" s="67">
        <v>0</v>
      </c>
      <c r="E74" s="67">
        <v>0</v>
      </c>
      <c r="F74" s="68">
        <v>0</v>
      </c>
      <c r="G74" s="85"/>
      <c r="J74"/>
      <c r="K74"/>
      <c r="L74"/>
    </row>
    <row r="75" spans="1:12" x14ac:dyDescent="0.15">
      <c r="A75" s="118">
        <v>66</v>
      </c>
      <c r="B75" s="66" t="s">
        <v>44</v>
      </c>
      <c r="C75" s="67">
        <v>0</v>
      </c>
      <c r="D75" s="67">
        <v>0</v>
      </c>
      <c r="E75" s="67">
        <v>0</v>
      </c>
      <c r="F75" s="68">
        <v>0</v>
      </c>
      <c r="G75" s="85"/>
      <c r="J75"/>
      <c r="K75"/>
      <c r="L75"/>
    </row>
    <row r="76" spans="1:12" x14ac:dyDescent="0.15">
      <c r="A76" s="118">
        <v>67</v>
      </c>
      <c r="B76" s="66" t="s">
        <v>50</v>
      </c>
      <c r="C76" s="67">
        <v>0</v>
      </c>
      <c r="D76" s="67">
        <v>0</v>
      </c>
      <c r="E76" s="67">
        <v>0</v>
      </c>
      <c r="F76" s="68">
        <v>0</v>
      </c>
      <c r="G76" s="85"/>
      <c r="J76"/>
      <c r="K76"/>
      <c r="L76"/>
    </row>
    <row r="77" spans="1:12" x14ac:dyDescent="0.15">
      <c r="A77" s="118">
        <v>68</v>
      </c>
      <c r="B77" s="66" t="s">
        <v>56</v>
      </c>
      <c r="C77" s="67">
        <v>4315</v>
      </c>
      <c r="D77" s="67">
        <v>5214</v>
      </c>
      <c r="E77" s="67">
        <v>5456</v>
      </c>
      <c r="F77" s="68">
        <v>10670</v>
      </c>
      <c r="G77" s="85"/>
      <c r="J77"/>
      <c r="K77"/>
      <c r="L77"/>
    </row>
    <row r="78" spans="1:12" x14ac:dyDescent="0.15">
      <c r="A78" s="118">
        <v>69</v>
      </c>
      <c r="B78" s="66" t="s">
        <v>62</v>
      </c>
      <c r="C78" s="67">
        <v>2876</v>
      </c>
      <c r="D78" s="67">
        <v>3153</v>
      </c>
      <c r="E78" s="67">
        <v>2934</v>
      </c>
      <c r="F78" s="68">
        <v>6087</v>
      </c>
      <c r="G78" s="85"/>
      <c r="J78"/>
      <c r="K78"/>
      <c r="L78"/>
    </row>
    <row r="79" spans="1:12" x14ac:dyDescent="0.15">
      <c r="A79" s="118">
        <v>70</v>
      </c>
      <c r="B79" s="66" t="s">
        <v>68</v>
      </c>
      <c r="C79" s="67">
        <v>3095</v>
      </c>
      <c r="D79" s="67">
        <v>3681</v>
      </c>
      <c r="E79" s="67">
        <v>3668</v>
      </c>
      <c r="F79" s="68">
        <v>7349</v>
      </c>
      <c r="G79" s="85"/>
      <c r="J79"/>
      <c r="K79"/>
      <c r="L79"/>
    </row>
    <row r="80" spans="1:12" x14ac:dyDescent="0.15">
      <c r="A80" s="118">
        <v>71</v>
      </c>
      <c r="B80" s="66" t="s">
        <v>74</v>
      </c>
      <c r="C80" s="67">
        <v>2876</v>
      </c>
      <c r="D80" s="67">
        <v>3199</v>
      </c>
      <c r="E80" s="67">
        <v>3045</v>
      </c>
      <c r="F80" s="68">
        <v>6244</v>
      </c>
      <c r="G80" s="85"/>
      <c r="J80"/>
      <c r="K80"/>
      <c r="L80"/>
    </row>
    <row r="81" spans="1:12" x14ac:dyDescent="0.15">
      <c r="A81" s="118">
        <v>72</v>
      </c>
      <c r="B81" s="66" t="s">
        <v>80</v>
      </c>
      <c r="C81" s="67">
        <v>3015</v>
      </c>
      <c r="D81" s="67">
        <v>3555</v>
      </c>
      <c r="E81" s="67">
        <v>3321</v>
      </c>
      <c r="F81" s="68">
        <v>6876</v>
      </c>
      <c r="G81" s="85"/>
      <c r="J81"/>
      <c r="K81"/>
      <c r="L81"/>
    </row>
    <row r="82" spans="1:12" x14ac:dyDescent="0.15">
      <c r="A82" s="118">
        <v>73</v>
      </c>
      <c r="B82" s="66" t="s">
        <v>86</v>
      </c>
      <c r="C82" s="67">
        <v>1866</v>
      </c>
      <c r="D82" s="67">
        <v>2057</v>
      </c>
      <c r="E82" s="67">
        <v>2024</v>
      </c>
      <c r="F82" s="68">
        <v>4081</v>
      </c>
      <c r="G82" s="85"/>
      <c r="J82"/>
      <c r="K82"/>
      <c r="L82"/>
    </row>
    <row r="83" spans="1:12" x14ac:dyDescent="0.15">
      <c r="A83" s="118">
        <v>74</v>
      </c>
      <c r="B83" s="66" t="s">
        <v>92</v>
      </c>
      <c r="C83" s="67">
        <v>66177</v>
      </c>
      <c r="D83" s="67">
        <v>73422</v>
      </c>
      <c r="E83" s="67">
        <v>73399</v>
      </c>
      <c r="F83" s="68">
        <v>146821</v>
      </c>
      <c r="G83" s="85"/>
      <c r="J83"/>
      <c r="K83"/>
      <c r="L83"/>
    </row>
    <row r="84" spans="1:12" x14ac:dyDescent="0.15">
      <c r="A84" s="118">
        <v>75</v>
      </c>
      <c r="B84" s="66" t="s">
        <v>98</v>
      </c>
      <c r="C84" s="67">
        <v>746</v>
      </c>
      <c r="D84" s="67">
        <v>745</v>
      </c>
      <c r="E84" s="67">
        <v>784</v>
      </c>
      <c r="F84" s="68">
        <v>1529</v>
      </c>
      <c r="G84" s="85"/>
      <c r="J84"/>
      <c r="K84"/>
      <c r="L84"/>
    </row>
    <row r="85" spans="1:12" x14ac:dyDescent="0.15">
      <c r="A85" s="118">
        <v>76</v>
      </c>
      <c r="B85" s="66" t="s">
        <v>104</v>
      </c>
      <c r="C85" s="67">
        <v>802</v>
      </c>
      <c r="D85" s="67">
        <v>757</v>
      </c>
      <c r="E85" s="67">
        <v>770</v>
      </c>
      <c r="F85" s="68">
        <v>1527</v>
      </c>
      <c r="G85" s="85"/>
      <c r="J85"/>
      <c r="K85"/>
      <c r="L85"/>
    </row>
    <row r="86" spans="1:12" x14ac:dyDescent="0.15">
      <c r="A86" s="118">
        <v>77</v>
      </c>
      <c r="B86" s="66" t="s">
        <v>110</v>
      </c>
      <c r="C86" s="67">
        <v>2213</v>
      </c>
      <c r="D86" s="67">
        <v>2231</v>
      </c>
      <c r="E86" s="67">
        <v>2298</v>
      </c>
      <c r="F86" s="68">
        <v>4529</v>
      </c>
      <c r="G86" s="85"/>
      <c r="J86"/>
      <c r="K86"/>
      <c r="L86"/>
    </row>
    <row r="87" spans="1:12" x14ac:dyDescent="0.15">
      <c r="A87" s="118">
        <v>78</v>
      </c>
      <c r="B87" s="66" t="s">
        <v>115</v>
      </c>
      <c r="C87" s="67">
        <v>2305</v>
      </c>
      <c r="D87" s="67">
        <v>2501</v>
      </c>
      <c r="E87" s="67">
        <v>2586</v>
      </c>
      <c r="F87" s="68">
        <v>5087</v>
      </c>
      <c r="G87" s="85"/>
      <c r="J87"/>
      <c r="K87"/>
      <c r="L87"/>
    </row>
    <row r="88" spans="1:12" x14ac:dyDescent="0.15">
      <c r="A88" s="118">
        <v>79</v>
      </c>
      <c r="B88" s="66" t="s">
        <v>121</v>
      </c>
      <c r="C88" s="67">
        <v>2056</v>
      </c>
      <c r="D88" s="67">
        <v>2169</v>
      </c>
      <c r="E88" s="67">
        <v>2161</v>
      </c>
      <c r="F88" s="68">
        <v>4330</v>
      </c>
      <c r="G88" s="85"/>
      <c r="J88"/>
      <c r="K88"/>
      <c r="L88"/>
    </row>
    <row r="89" spans="1:12" x14ac:dyDescent="0.15">
      <c r="A89" s="118">
        <v>80</v>
      </c>
      <c r="B89" s="66" t="s">
        <v>127</v>
      </c>
      <c r="C89" s="67">
        <v>1310</v>
      </c>
      <c r="D89" s="67">
        <v>1382</v>
      </c>
      <c r="E89" s="67">
        <v>1372</v>
      </c>
      <c r="F89" s="68">
        <v>2754</v>
      </c>
      <c r="G89" s="85"/>
      <c r="J89"/>
      <c r="K89"/>
      <c r="L89"/>
    </row>
    <row r="90" spans="1:12" x14ac:dyDescent="0.15">
      <c r="A90" s="118">
        <v>81</v>
      </c>
      <c r="B90" s="66" t="s">
        <v>133</v>
      </c>
      <c r="C90" s="67">
        <v>2044</v>
      </c>
      <c r="D90" s="67">
        <v>2204</v>
      </c>
      <c r="E90" s="67">
        <v>2177</v>
      </c>
      <c r="F90" s="68">
        <v>4381</v>
      </c>
      <c r="G90" s="85"/>
      <c r="J90"/>
      <c r="K90"/>
      <c r="L90"/>
    </row>
    <row r="91" spans="1:12" x14ac:dyDescent="0.15">
      <c r="A91" s="118">
        <v>82</v>
      </c>
      <c r="B91" s="66" t="s">
        <v>139</v>
      </c>
      <c r="C91" s="67">
        <v>187</v>
      </c>
      <c r="D91" s="67">
        <v>213</v>
      </c>
      <c r="E91" s="67">
        <v>221</v>
      </c>
      <c r="F91" s="68">
        <v>434</v>
      </c>
      <c r="G91" s="85"/>
      <c r="J91"/>
      <c r="K91"/>
      <c r="L91"/>
    </row>
    <row r="92" spans="1:12" x14ac:dyDescent="0.15">
      <c r="A92" s="118">
        <v>83</v>
      </c>
      <c r="B92" s="66" t="s">
        <v>145</v>
      </c>
      <c r="C92" s="67">
        <v>246</v>
      </c>
      <c r="D92" s="67">
        <v>240</v>
      </c>
      <c r="E92" s="67">
        <v>258</v>
      </c>
      <c r="F92" s="68">
        <v>498</v>
      </c>
      <c r="G92" s="85"/>
      <c r="J92"/>
      <c r="K92"/>
      <c r="L92"/>
    </row>
    <row r="93" spans="1:12" x14ac:dyDescent="0.15">
      <c r="A93" s="118">
        <v>84</v>
      </c>
      <c r="B93" s="66" t="s">
        <v>151</v>
      </c>
      <c r="C93" s="67">
        <v>4735</v>
      </c>
      <c r="D93" s="67">
        <v>4965</v>
      </c>
      <c r="E93" s="67">
        <v>4963</v>
      </c>
      <c r="F93" s="68">
        <v>9928</v>
      </c>
      <c r="G93" s="85"/>
      <c r="J93"/>
      <c r="K93"/>
      <c r="L93"/>
    </row>
    <row r="94" spans="1:12" x14ac:dyDescent="0.15">
      <c r="A94" s="118">
        <v>85</v>
      </c>
      <c r="B94" s="66" t="s">
        <v>157</v>
      </c>
      <c r="C94" s="67">
        <v>580</v>
      </c>
      <c r="D94" s="67">
        <v>592</v>
      </c>
      <c r="E94" s="67">
        <v>607</v>
      </c>
      <c r="F94" s="68">
        <v>1199</v>
      </c>
      <c r="G94" s="85"/>
      <c r="J94"/>
      <c r="K94"/>
      <c r="L94"/>
    </row>
    <row r="95" spans="1:12" x14ac:dyDescent="0.15">
      <c r="A95" s="118">
        <v>86</v>
      </c>
      <c r="B95" s="66" t="s">
        <v>163</v>
      </c>
      <c r="C95" s="67">
        <v>671</v>
      </c>
      <c r="D95" s="67">
        <v>633</v>
      </c>
      <c r="E95" s="67">
        <v>620</v>
      </c>
      <c r="F95" s="68">
        <v>1253</v>
      </c>
      <c r="G95" s="85"/>
      <c r="J95"/>
      <c r="K95"/>
      <c r="L95"/>
    </row>
    <row r="96" spans="1:12" x14ac:dyDescent="0.15">
      <c r="A96" s="118">
        <v>87</v>
      </c>
      <c r="B96" s="66" t="s">
        <v>169</v>
      </c>
      <c r="C96" s="67">
        <v>632</v>
      </c>
      <c r="D96" s="67">
        <v>635</v>
      </c>
      <c r="E96" s="67">
        <v>649</v>
      </c>
      <c r="F96" s="68">
        <v>1284</v>
      </c>
      <c r="G96" s="85"/>
      <c r="J96"/>
      <c r="K96"/>
      <c r="L96"/>
    </row>
    <row r="97" spans="1:12" x14ac:dyDescent="0.15">
      <c r="A97" s="118">
        <v>88</v>
      </c>
      <c r="B97" s="66" t="s">
        <v>175</v>
      </c>
      <c r="C97" s="67">
        <v>687</v>
      </c>
      <c r="D97" s="67">
        <v>558</v>
      </c>
      <c r="E97" s="67">
        <v>615</v>
      </c>
      <c r="F97" s="68">
        <v>1173</v>
      </c>
      <c r="G97" s="85"/>
      <c r="J97"/>
      <c r="K97"/>
      <c r="L97"/>
    </row>
    <row r="98" spans="1:12" x14ac:dyDescent="0.15">
      <c r="A98" s="118">
        <v>89</v>
      </c>
      <c r="B98" s="66" t="s">
        <v>181</v>
      </c>
      <c r="C98" s="67">
        <v>1419</v>
      </c>
      <c r="D98" s="67">
        <v>1546</v>
      </c>
      <c r="E98" s="67">
        <v>1616</v>
      </c>
      <c r="F98" s="68">
        <v>3162</v>
      </c>
      <c r="G98" s="85"/>
      <c r="J98"/>
      <c r="K98"/>
      <c r="L98"/>
    </row>
    <row r="99" spans="1:12" x14ac:dyDescent="0.15">
      <c r="A99" s="118">
        <v>90</v>
      </c>
      <c r="B99" s="66" t="s">
        <v>187</v>
      </c>
      <c r="C99" s="67">
        <v>1363</v>
      </c>
      <c r="D99" s="67">
        <v>1557</v>
      </c>
      <c r="E99" s="67">
        <v>1465</v>
      </c>
      <c r="F99" s="68">
        <v>3022</v>
      </c>
      <c r="G99" s="85"/>
      <c r="J99"/>
      <c r="K99"/>
      <c r="L99"/>
    </row>
    <row r="100" spans="1:12" x14ac:dyDescent="0.15">
      <c r="A100" s="118">
        <v>91</v>
      </c>
      <c r="B100" s="66" t="s">
        <v>193</v>
      </c>
      <c r="C100" s="67">
        <v>2927</v>
      </c>
      <c r="D100" s="67">
        <v>3251</v>
      </c>
      <c r="E100" s="67">
        <v>3341</v>
      </c>
      <c r="F100" s="68">
        <v>6592</v>
      </c>
      <c r="G100" s="85"/>
      <c r="J100"/>
      <c r="K100"/>
      <c r="L100"/>
    </row>
    <row r="101" spans="1:12" x14ac:dyDescent="0.15">
      <c r="A101" s="118">
        <v>92</v>
      </c>
      <c r="B101" s="66" t="s">
        <v>199</v>
      </c>
      <c r="C101" s="67">
        <v>531</v>
      </c>
      <c r="D101" s="67">
        <v>534</v>
      </c>
      <c r="E101" s="67">
        <v>582</v>
      </c>
      <c r="F101" s="68">
        <v>1116</v>
      </c>
      <c r="G101" s="85"/>
      <c r="J101"/>
      <c r="K101"/>
      <c r="L101"/>
    </row>
    <row r="102" spans="1:12" x14ac:dyDescent="0.15">
      <c r="A102" s="118">
        <v>93</v>
      </c>
      <c r="B102" s="66" t="s">
        <v>205</v>
      </c>
      <c r="C102" s="67">
        <v>832</v>
      </c>
      <c r="D102" s="67">
        <v>728</v>
      </c>
      <c r="E102" s="67">
        <v>668</v>
      </c>
      <c r="F102" s="68">
        <v>1396</v>
      </c>
      <c r="G102" s="85"/>
      <c r="J102"/>
      <c r="K102"/>
      <c r="L102"/>
    </row>
    <row r="103" spans="1:12" x14ac:dyDescent="0.15">
      <c r="A103" s="118">
        <v>94</v>
      </c>
      <c r="B103" s="66" t="s">
        <v>211</v>
      </c>
      <c r="C103" s="67">
        <v>647</v>
      </c>
      <c r="D103" s="67">
        <v>607</v>
      </c>
      <c r="E103" s="67">
        <v>644</v>
      </c>
      <c r="F103" s="68">
        <v>1251</v>
      </c>
      <c r="G103" s="85"/>
      <c r="J103"/>
      <c r="K103"/>
      <c r="L103"/>
    </row>
    <row r="104" spans="1:12" x14ac:dyDescent="0.15">
      <c r="A104" s="118">
        <v>95</v>
      </c>
      <c r="B104" s="66" t="s">
        <v>217</v>
      </c>
      <c r="C104" s="67">
        <v>2782</v>
      </c>
      <c r="D104" s="67">
        <v>2977</v>
      </c>
      <c r="E104" s="67">
        <v>2912</v>
      </c>
      <c r="F104" s="68">
        <v>5889</v>
      </c>
      <c r="G104" s="85"/>
      <c r="J104"/>
      <c r="K104"/>
      <c r="L104"/>
    </row>
    <row r="105" spans="1:12" x14ac:dyDescent="0.15">
      <c r="A105" s="118">
        <v>96</v>
      </c>
      <c r="B105" s="66" t="s">
        <v>223</v>
      </c>
      <c r="C105" s="67">
        <v>191</v>
      </c>
      <c r="D105" s="67">
        <v>184</v>
      </c>
      <c r="E105" s="67">
        <v>194</v>
      </c>
      <c r="F105" s="68">
        <v>378</v>
      </c>
      <c r="G105" s="85"/>
      <c r="J105"/>
      <c r="K105"/>
      <c r="L105"/>
    </row>
    <row r="106" spans="1:12" x14ac:dyDescent="0.15">
      <c r="A106" s="118">
        <v>97</v>
      </c>
      <c r="B106" s="66" t="s">
        <v>229</v>
      </c>
      <c r="C106" s="67">
        <v>162</v>
      </c>
      <c r="D106" s="67">
        <v>140</v>
      </c>
      <c r="E106" s="67">
        <v>127</v>
      </c>
      <c r="F106" s="68">
        <v>267</v>
      </c>
      <c r="G106" s="85"/>
      <c r="J106"/>
      <c r="K106"/>
      <c r="L106"/>
    </row>
    <row r="107" spans="1:12" x14ac:dyDescent="0.15">
      <c r="A107" s="118">
        <v>98</v>
      </c>
      <c r="B107" s="66" t="s">
        <v>235</v>
      </c>
      <c r="C107" s="67">
        <v>1197</v>
      </c>
      <c r="D107" s="67">
        <v>1346</v>
      </c>
      <c r="E107" s="67">
        <v>1471</v>
      </c>
      <c r="F107" s="68">
        <v>2817</v>
      </c>
      <c r="G107" s="85"/>
      <c r="J107"/>
      <c r="K107"/>
      <c r="L107"/>
    </row>
    <row r="108" spans="1:12" x14ac:dyDescent="0.15">
      <c r="A108" s="118">
        <v>99</v>
      </c>
      <c r="B108" s="66" t="s">
        <v>241</v>
      </c>
      <c r="C108" s="67">
        <v>705</v>
      </c>
      <c r="D108" s="67">
        <v>643</v>
      </c>
      <c r="E108" s="67">
        <v>668</v>
      </c>
      <c r="F108" s="68">
        <v>1311</v>
      </c>
      <c r="G108" s="85"/>
      <c r="J108"/>
      <c r="K108"/>
      <c r="L108"/>
    </row>
    <row r="109" spans="1:12" x14ac:dyDescent="0.15">
      <c r="A109" s="118">
        <v>100</v>
      </c>
      <c r="B109" s="66" t="s">
        <v>247</v>
      </c>
      <c r="C109" s="67">
        <v>1526</v>
      </c>
      <c r="D109" s="67">
        <v>1550</v>
      </c>
      <c r="E109" s="67">
        <v>1740</v>
      </c>
      <c r="F109" s="68">
        <v>3290</v>
      </c>
      <c r="G109" s="85"/>
      <c r="J109"/>
      <c r="K109"/>
      <c r="L109"/>
    </row>
    <row r="110" spans="1:12" x14ac:dyDescent="0.15">
      <c r="A110" s="118">
        <v>101</v>
      </c>
      <c r="B110" s="66" t="s">
        <v>253</v>
      </c>
      <c r="C110" s="67">
        <v>585</v>
      </c>
      <c r="D110" s="67">
        <v>544</v>
      </c>
      <c r="E110" s="67">
        <v>562</v>
      </c>
      <c r="F110" s="68">
        <v>1106</v>
      </c>
      <c r="G110" s="85"/>
      <c r="J110"/>
      <c r="K110"/>
      <c r="L110"/>
    </row>
    <row r="111" spans="1:12" x14ac:dyDescent="0.15">
      <c r="A111" s="118">
        <v>102</v>
      </c>
      <c r="B111" s="66" t="s">
        <v>259</v>
      </c>
      <c r="C111" s="67">
        <v>666</v>
      </c>
      <c r="D111" s="67">
        <v>700</v>
      </c>
      <c r="E111" s="67">
        <v>730</v>
      </c>
      <c r="F111" s="68">
        <v>1430</v>
      </c>
      <c r="G111" s="85"/>
      <c r="J111"/>
      <c r="K111"/>
      <c r="L111"/>
    </row>
    <row r="112" spans="1:12" x14ac:dyDescent="0.15">
      <c r="A112" s="118">
        <v>103</v>
      </c>
      <c r="B112" s="66" t="s">
        <v>265</v>
      </c>
      <c r="C112" s="67">
        <v>17</v>
      </c>
      <c r="D112" s="67">
        <v>16</v>
      </c>
      <c r="E112" s="67">
        <v>13</v>
      </c>
      <c r="F112" s="68">
        <v>29</v>
      </c>
      <c r="G112" s="85"/>
      <c r="J112"/>
      <c r="K112"/>
      <c r="L112"/>
    </row>
    <row r="113" spans="1:12" x14ac:dyDescent="0.15">
      <c r="A113" s="118">
        <v>104</v>
      </c>
      <c r="B113" s="66" t="s">
        <v>271</v>
      </c>
      <c r="C113" s="67">
        <v>34</v>
      </c>
      <c r="D113" s="67">
        <v>31</v>
      </c>
      <c r="E113" s="67">
        <v>33</v>
      </c>
      <c r="F113" s="68">
        <v>64</v>
      </c>
      <c r="G113" s="85"/>
      <c r="J113"/>
      <c r="K113"/>
      <c r="L113"/>
    </row>
    <row r="114" spans="1:12" x14ac:dyDescent="0.15">
      <c r="A114" s="118">
        <v>105</v>
      </c>
      <c r="B114" s="66" t="s">
        <v>276</v>
      </c>
      <c r="C114" s="67">
        <v>664</v>
      </c>
      <c r="D114" s="67">
        <v>665</v>
      </c>
      <c r="E114" s="67">
        <v>670</v>
      </c>
      <c r="F114" s="68">
        <v>1335</v>
      </c>
      <c r="G114" s="85"/>
      <c r="J114"/>
      <c r="K114"/>
      <c r="L114"/>
    </row>
    <row r="115" spans="1:12" x14ac:dyDescent="0.15">
      <c r="A115" s="118">
        <v>106</v>
      </c>
      <c r="B115" s="66" t="s">
        <v>281</v>
      </c>
      <c r="C115" s="67">
        <v>929</v>
      </c>
      <c r="D115" s="67">
        <v>937</v>
      </c>
      <c r="E115" s="67">
        <v>1002</v>
      </c>
      <c r="F115" s="68">
        <v>1939</v>
      </c>
      <c r="G115" s="85"/>
      <c r="J115"/>
      <c r="K115"/>
      <c r="L115"/>
    </row>
    <row r="116" spans="1:12" x14ac:dyDescent="0.15">
      <c r="A116" s="118">
        <v>107</v>
      </c>
      <c r="B116" s="66" t="s">
        <v>286</v>
      </c>
      <c r="C116" s="67">
        <v>620</v>
      </c>
      <c r="D116" s="67">
        <v>664</v>
      </c>
      <c r="E116" s="67">
        <v>689</v>
      </c>
      <c r="F116" s="68">
        <v>1353</v>
      </c>
      <c r="G116" s="85"/>
      <c r="J116"/>
      <c r="K116"/>
      <c r="L116"/>
    </row>
    <row r="117" spans="1:12" x14ac:dyDescent="0.15">
      <c r="A117" s="118">
        <v>108</v>
      </c>
      <c r="B117" s="66" t="s">
        <v>291</v>
      </c>
      <c r="C117" s="67">
        <v>285</v>
      </c>
      <c r="D117" s="67">
        <v>291</v>
      </c>
      <c r="E117" s="67">
        <v>314</v>
      </c>
      <c r="F117" s="68">
        <v>605</v>
      </c>
      <c r="G117" s="85"/>
      <c r="J117"/>
      <c r="K117"/>
      <c r="L117"/>
    </row>
    <row r="118" spans="1:12" x14ac:dyDescent="0.15">
      <c r="A118" s="118">
        <v>109</v>
      </c>
      <c r="B118" s="66" t="s">
        <v>296</v>
      </c>
      <c r="C118" s="67">
        <v>4</v>
      </c>
      <c r="D118" s="67">
        <v>3</v>
      </c>
      <c r="E118" s="67">
        <v>3</v>
      </c>
      <c r="F118" s="68">
        <v>6</v>
      </c>
      <c r="G118" s="85"/>
      <c r="J118"/>
      <c r="K118"/>
      <c r="L118"/>
    </row>
    <row r="119" spans="1:12" x14ac:dyDescent="0.15">
      <c r="A119" s="118">
        <v>110</v>
      </c>
      <c r="B119" s="66" t="s">
        <v>301</v>
      </c>
      <c r="C119" s="67">
        <v>1170</v>
      </c>
      <c r="D119" s="67">
        <v>1102</v>
      </c>
      <c r="E119" s="67">
        <v>1071</v>
      </c>
      <c r="F119" s="68">
        <v>2173</v>
      </c>
      <c r="G119" s="85"/>
      <c r="J119"/>
      <c r="K119"/>
      <c r="L119"/>
    </row>
    <row r="120" spans="1:12" x14ac:dyDescent="0.15">
      <c r="A120" s="118">
        <v>111</v>
      </c>
      <c r="B120" s="66" t="s">
        <v>306</v>
      </c>
      <c r="C120" s="67">
        <v>349</v>
      </c>
      <c r="D120" s="67">
        <v>347</v>
      </c>
      <c r="E120" s="67">
        <v>359</v>
      </c>
      <c r="F120" s="68">
        <v>706</v>
      </c>
      <c r="G120" s="85"/>
      <c r="J120"/>
      <c r="K120"/>
      <c r="L120"/>
    </row>
    <row r="121" spans="1:12" x14ac:dyDescent="0.15">
      <c r="A121" s="118">
        <v>112</v>
      </c>
      <c r="B121" s="66" t="s">
        <v>311</v>
      </c>
      <c r="C121" s="67">
        <v>705</v>
      </c>
      <c r="D121" s="67">
        <v>666</v>
      </c>
      <c r="E121" s="67">
        <v>649</v>
      </c>
      <c r="F121" s="68">
        <v>1315</v>
      </c>
      <c r="G121" s="85"/>
      <c r="J121"/>
      <c r="K121"/>
      <c r="L121"/>
    </row>
    <row r="122" spans="1:12" x14ac:dyDescent="0.15">
      <c r="A122" s="118">
        <v>113</v>
      </c>
      <c r="B122" s="66" t="s">
        <v>316</v>
      </c>
      <c r="C122" s="67">
        <v>28</v>
      </c>
      <c r="D122" s="67">
        <v>28</v>
      </c>
      <c r="E122" s="67">
        <v>24</v>
      </c>
      <c r="F122" s="68">
        <v>52</v>
      </c>
      <c r="G122" s="85"/>
      <c r="J122"/>
      <c r="K122"/>
      <c r="L122"/>
    </row>
    <row r="123" spans="1:12" x14ac:dyDescent="0.15">
      <c r="A123" s="118">
        <v>114</v>
      </c>
      <c r="B123" s="66" t="s">
        <v>321</v>
      </c>
      <c r="C123" s="67">
        <v>44</v>
      </c>
      <c r="D123" s="67">
        <v>39</v>
      </c>
      <c r="E123" s="67">
        <v>33</v>
      </c>
      <c r="F123" s="68">
        <v>72</v>
      </c>
      <c r="G123" s="85"/>
      <c r="J123"/>
      <c r="K123"/>
      <c r="L123"/>
    </row>
    <row r="124" spans="1:12" x14ac:dyDescent="0.15">
      <c r="A124" s="118">
        <v>115</v>
      </c>
      <c r="B124" s="66" t="s">
        <v>325</v>
      </c>
      <c r="C124" s="67">
        <v>295</v>
      </c>
      <c r="D124" s="67">
        <v>265</v>
      </c>
      <c r="E124" s="67">
        <v>205</v>
      </c>
      <c r="F124" s="68">
        <v>470</v>
      </c>
      <c r="G124" s="85"/>
      <c r="J124"/>
      <c r="K124"/>
      <c r="L124"/>
    </row>
    <row r="125" spans="1:12" x14ac:dyDescent="0.15">
      <c r="A125" s="118">
        <v>116</v>
      </c>
      <c r="B125" s="66" t="s">
        <v>330</v>
      </c>
      <c r="C125" s="67">
        <v>2</v>
      </c>
      <c r="D125" s="67">
        <v>2</v>
      </c>
      <c r="E125" s="67">
        <v>2</v>
      </c>
      <c r="F125" s="68">
        <v>4</v>
      </c>
      <c r="G125" s="85"/>
      <c r="J125"/>
      <c r="K125"/>
      <c r="L125"/>
    </row>
    <row r="126" spans="1:12" x14ac:dyDescent="0.15">
      <c r="A126" s="118">
        <v>117</v>
      </c>
      <c r="B126" s="66" t="s">
        <v>335</v>
      </c>
      <c r="C126" s="67">
        <v>2225</v>
      </c>
      <c r="D126" s="67">
        <v>2214</v>
      </c>
      <c r="E126" s="67">
        <v>2393</v>
      </c>
      <c r="F126" s="68">
        <v>4607</v>
      </c>
      <c r="G126" s="85"/>
      <c r="J126"/>
      <c r="K126"/>
      <c r="L126"/>
    </row>
    <row r="127" spans="1:12" x14ac:dyDescent="0.15">
      <c r="A127" s="118">
        <v>118</v>
      </c>
      <c r="B127" s="66" t="s">
        <v>340</v>
      </c>
      <c r="C127" s="67">
        <v>774</v>
      </c>
      <c r="D127" s="67">
        <v>837</v>
      </c>
      <c r="E127" s="67">
        <v>843</v>
      </c>
      <c r="F127" s="68">
        <v>1680</v>
      </c>
      <c r="G127" s="85"/>
      <c r="J127"/>
      <c r="K127"/>
      <c r="L127"/>
    </row>
    <row r="128" spans="1:12" x14ac:dyDescent="0.15">
      <c r="A128" s="118">
        <v>119</v>
      </c>
      <c r="B128" s="66" t="s">
        <v>345</v>
      </c>
      <c r="C128" s="67">
        <v>1015</v>
      </c>
      <c r="D128" s="67">
        <v>1067</v>
      </c>
      <c r="E128" s="67">
        <v>1107</v>
      </c>
      <c r="F128" s="68">
        <v>2174</v>
      </c>
      <c r="G128" s="85"/>
      <c r="J128"/>
      <c r="K128"/>
      <c r="L128"/>
    </row>
    <row r="129" spans="1:12" x14ac:dyDescent="0.15">
      <c r="A129" s="118">
        <v>120</v>
      </c>
      <c r="B129" s="66" t="s">
        <v>350</v>
      </c>
      <c r="C129" s="67">
        <v>3960</v>
      </c>
      <c r="D129" s="67">
        <v>4589</v>
      </c>
      <c r="E129" s="67">
        <v>4707</v>
      </c>
      <c r="F129" s="68">
        <v>9296</v>
      </c>
      <c r="G129" s="85"/>
      <c r="J129"/>
      <c r="K129"/>
      <c r="L129"/>
    </row>
    <row r="130" spans="1:12" x14ac:dyDescent="0.15">
      <c r="A130" s="118">
        <v>121</v>
      </c>
      <c r="B130" s="79" t="s">
        <v>15</v>
      </c>
      <c r="C130" s="67">
        <v>2658</v>
      </c>
      <c r="D130" s="67">
        <v>3110</v>
      </c>
      <c r="E130" s="67">
        <v>2986</v>
      </c>
      <c r="F130" s="68">
        <v>6096</v>
      </c>
      <c r="G130" s="85"/>
      <c r="J130"/>
      <c r="K130"/>
      <c r="L130"/>
    </row>
    <row r="131" spans="1:12" x14ac:dyDescent="0.15">
      <c r="A131" s="118">
        <v>122</v>
      </c>
      <c r="B131" s="79" t="s">
        <v>21</v>
      </c>
      <c r="C131" s="67">
        <v>831</v>
      </c>
      <c r="D131" s="67">
        <v>899</v>
      </c>
      <c r="E131" s="67">
        <v>834</v>
      </c>
      <c r="F131" s="68">
        <v>1733</v>
      </c>
      <c r="G131" s="85"/>
      <c r="J131"/>
      <c r="K131"/>
      <c r="L131"/>
    </row>
    <row r="132" spans="1:12" x14ac:dyDescent="0.15">
      <c r="A132" s="118">
        <v>123</v>
      </c>
      <c r="B132" s="79" t="s">
        <v>27</v>
      </c>
      <c r="C132" s="67">
        <v>2389</v>
      </c>
      <c r="D132" s="67">
        <v>2645</v>
      </c>
      <c r="E132" s="67">
        <v>2672</v>
      </c>
      <c r="F132" s="68">
        <v>5317</v>
      </c>
      <c r="G132" s="85"/>
      <c r="J132"/>
      <c r="K132"/>
      <c r="L132"/>
    </row>
    <row r="133" spans="1:12" x14ac:dyDescent="0.15">
      <c r="A133" s="118">
        <v>124</v>
      </c>
      <c r="B133" s="79" t="s">
        <v>33</v>
      </c>
      <c r="C133" s="67">
        <v>119</v>
      </c>
      <c r="D133" s="67">
        <v>79</v>
      </c>
      <c r="E133" s="67">
        <v>98</v>
      </c>
      <c r="F133" s="68">
        <v>177</v>
      </c>
      <c r="G133" s="85"/>
      <c r="J133"/>
      <c r="K133"/>
      <c r="L133"/>
    </row>
    <row r="134" spans="1:12" x14ac:dyDescent="0.15">
      <c r="A134" s="118">
        <v>125</v>
      </c>
      <c r="B134" s="79" t="s">
        <v>39</v>
      </c>
      <c r="C134" s="67">
        <v>210</v>
      </c>
      <c r="D134" s="67">
        <v>188</v>
      </c>
      <c r="E134" s="67">
        <v>171</v>
      </c>
      <c r="F134" s="68">
        <v>359</v>
      </c>
      <c r="G134" s="85"/>
      <c r="J134"/>
      <c r="K134"/>
      <c r="L134"/>
    </row>
    <row r="135" spans="1:12" x14ac:dyDescent="0.15">
      <c r="A135" s="118">
        <v>126</v>
      </c>
      <c r="B135" s="79" t="s">
        <v>45</v>
      </c>
      <c r="C135" s="67">
        <v>420</v>
      </c>
      <c r="D135" s="67">
        <v>392</v>
      </c>
      <c r="E135" s="67">
        <v>363</v>
      </c>
      <c r="F135" s="68">
        <v>755</v>
      </c>
      <c r="G135" s="85"/>
      <c r="J135"/>
      <c r="K135"/>
      <c r="L135"/>
    </row>
    <row r="136" spans="1:12" x14ac:dyDescent="0.15">
      <c r="A136" s="118">
        <v>127</v>
      </c>
      <c r="B136" s="79" t="s">
        <v>51</v>
      </c>
      <c r="C136" s="67">
        <v>639</v>
      </c>
      <c r="D136" s="67">
        <v>480</v>
      </c>
      <c r="E136" s="67">
        <v>445</v>
      </c>
      <c r="F136" s="68">
        <v>925</v>
      </c>
      <c r="G136" s="85"/>
      <c r="J136"/>
      <c r="K136"/>
      <c r="L136"/>
    </row>
    <row r="137" spans="1:12" x14ac:dyDescent="0.15">
      <c r="A137" s="118">
        <v>128</v>
      </c>
      <c r="B137" s="79" t="s">
        <v>57</v>
      </c>
      <c r="C137" s="67">
        <v>437</v>
      </c>
      <c r="D137" s="67">
        <v>351</v>
      </c>
      <c r="E137" s="67">
        <v>231</v>
      </c>
      <c r="F137" s="68">
        <v>582</v>
      </c>
      <c r="G137" s="85"/>
      <c r="J137"/>
      <c r="K137"/>
      <c r="L137"/>
    </row>
    <row r="138" spans="1:12" x14ac:dyDescent="0.15">
      <c r="A138" s="118">
        <v>129</v>
      </c>
      <c r="B138" s="66" t="s">
        <v>63</v>
      </c>
      <c r="C138" s="67">
        <v>55570</v>
      </c>
      <c r="D138" s="67">
        <v>58039</v>
      </c>
      <c r="E138" s="67">
        <v>58718</v>
      </c>
      <c r="F138" s="68">
        <v>116757</v>
      </c>
      <c r="G138" s="85"/>
      <c r="J138"/>
      <c r="K138"/>
      <c r="L138"/>
    </row>
    <row r="139" spans="1:12" x14ac:dyDescent="0.15">
      <c r="A139" s="118">
        <v>130</v>
      </c>
      <c r="B139" s="66" t="s">
        <v>69</v>
      </c>
      <c r="C139" s="67">
        <v>4298</v>
      </c>
      <c r="D139" s="67">
        <v>4691</v>
      </c>
      <c r="E139" s="67">
        <v>4845</v>
      </c>
      <c r="F139" s="68">
        <v>9536</v>
      </c>
      <c r="G139" s="85"/>
      <c r="J139"/>
      <c r="K139"/>
      <c r="L139"/>
    </row>
    <row r="140" spans="1:12" x14ac:dyDescent="0.15">
      <c r="A140" s="118">
        <v>131</v>
      </c>
      <c r="B140" s="66" t="s">
        <v>75</v>
      </c>
      <c r="C140" s="67">
        <v>3936</v>
      </c>
      <c r="D140" s="67">
        <v>4167</v>
      </c>
      <c r="E140" s="67">
        <v>4148</v>
      </c>
      <c r="F140" s="68">
        <v>8315</v>
      </c>
      <c r="G140" s="85"/>
      <c r="J140"/>
      <c r="K140"/>
      <c r="L140"/>
    </row>
    <row r="141" spans="1:12" x14ac:dyDescent="0.15">
      <c r="A141" s="118">
        <v>132</v>
      </c>
      <c r="B141" s="66" t="s">
        <v>81</v>
      </c>
      <c r="C141" s="67">
        <v>3389</v>
      </c>
      <c r="D141" s="67">
        <v>3810</v>
      </c>
      <c r="E141" s="67">
        <v>3970</v>
      </c>
      <c r="F141" s="68">
        <v>7780</v>
      </c>
      <c r="G141" s="85"/>
      <c r="J141"/>
      <c r="K141"/>
      <c r="L141"/>
    </row>
    <row r="142" spans="1:12" x14ac:dyDescent="0.15">
      <c r="A142" s="118">
        <v>133</v>
      </c>
      <c r="B142" s="66" t="s">
        <v>87</v>
      </c>
      <c r="C142" s="67">
        <v>2</v>
      </c>
      <c r="D142" s="67">
        <v>2</v>
      </c>
      <c r="E142" s="67">
        <v>0</v>
      </c>
      <c r="F142" s="68">
        <v>2</v>
      </c>
      <c r="G142" s="85"/>
      <c r="J142"/>
      <c r="K142"/>
      <c r="L142"/>
    </row>
    <row r="143" spans="1:12" x14ac:dyDescent="0.15">
      <c r="A143" s="118">
        <v>134</v>
      </c>
      <c r="B143" s="66" t="s">
        <v>93</v>
      </c>
      <c r="C143" s="67">
        <v>57</v>
      </c>
      <c r="D143" s="67">
        <v>10</v>
      </c>
      <c r="E143" s="67">
        <v>47</v>
      </c>
      <c r="F143" s="68">
        <v>57</v>
      </c>
      <c r="G143" s="85"/>
      <c r="J143"/>
      <c r="K143"/>
      <c r="L143"/>
    </row>
    <row r="144" spans="1:12" x14ac:dyDescent="0.15">
      <c r="A144" s="118">
        <v>135</v>
      </c>
      <c r="B144" s="66" t="s">
        <v>99</v>
      </c>
      <c r="C144" s="67">
        <v>1</v>
      </c>
      <c r="D144" s="67">
        <v>1</v>
      </c>
      <c r="E144" s="67">
        <v>2</v>
      </c>
      <c r="F144" s="68">
        <v>3</v>
      </c>
      <c r="G144" s="85"/>
      <c r="J144"/>
      <c r="K144"/>
      <c r="L144"/>
    </row>
    <row r="145" spans="1:12" x14ac:dyDescent="0.15">
      <c r="A145" s="118">
        <v>136</v>
      </c>
      <c r="B145" s="66" t="s">
        <v>105</v>
      </c>
      <c r="C145" s="67">
        <v>4</v>
      </c>
      <c r="D145" s="67">
        <v>2</v>
      </c>
      <c r="E145" s="67">
        <v>3</v>
      </c>
      <c r="F145" s="68">
        <v>5</v>
      </c>
      <c r="G145" s="85"/>
      <c r="J145"/>
      <c r="K145"/>
      <c r="L145"/>
    </row>
    <row r="146" spans="1:12" x14ac:dyDescent="0.15">
      <c r="A146" s="118">
        <v>137</v>
      </c>
      <c r="B146" s="66" t="s">
        <v>111</v>
      </c>
      <c r="C146" s="67">
        <v>2</v>
      </c>
      <c r="D146" s="67">
        <v>3</v>
      </c>
      <c r="E146" s="67">
        <v>1</v>
      </c>
      <c r="F146" s="68">
        <v>4</v>
      </c>
      <c r="G146" s="85"/>
      <c r="J146"/>
      <c r="K146"/>
      <c r="L146"/>
    </row>
    <row r="147" spans="1:12" x14ac:dyDescent="0.15">
      <c r="A147" s="118">
        <v>138</v>
      </c>
      <c r="B147" s="66" t="s">
        <v>116</v>
      </c>
      <c r="C147" s="67">
        <v>847</v>
      </c>
      <c r="D147" s="67">
        <v>936</v>
      </c>
      <c r="E147" s="67">
        <v>924</v>
      </c>
      <c r="F147" s="68">
        <v>1860</v>
      </c>
      <c r="G147" s="85"/>
      <c r="J147"/>
      <c r="K147"/>
      <c r="L147"/>
    </row>
    <row r="148" spans="1:12" x14ac:dyDescent="0.15">
      <c r="A148" s="118">
        <v>139</v>
      </c>
      <c r="B148" s="66" t="s">
        <v>122</v>
      </c>
      <c r="C148" s="67">
        <v>174</v>
      </c>
      <c r="D148" s="67">
        <v>196</v>
      </c>
      <c r="E148" s="67">
        <v>214</v>
      </c>
      <c r="F148" s="68">
        <v>410</v>
      </c>
      <c r="G148" s="85"/>
      <c r="J148"/>
      <c r="K148"/>
      <c r="L148"/>
    </row>
    <row r="149" spans="1:12" x14ac:dyDescent="0.15">
      <c r="A149" s="118">
        <v>140</v>
      </c>
      <c r="B149" s="66" t="s">
        <v>128</v>
      </c>
      <c r="C149" s="67">
        <v>57</v>
      </c>
      <c r="D149" s="67">
        <v>72</v>
      </c>
      <c r="E149" s="67">
        <v>72</v>
      </c>
      <c r="F149" s="68">
        <v>144</v>
      </c>
      <c r="G149" s="85"/>
      <c r="J149"/>
      <c r="K149"/>
      <c r="L149"/>
    </row>
    <row r="150" spans="1:12" x14ac:dyDescent="0.15">
      <c r="A150" s="118">
        <v>141</v>
      </c>
      <c r="B150" s="66" t="s">
        <v>134</v>
      </c>
      <c r="C150" s="67">
        <v>5</v>
      </c>
      <c r="D150" s="67">
        <v>8</v>
      </c>
      <c r="E150" s="67">
        <v>7</v>
      </c>
      <c r="F150" s="68">
        <v>15</v>
      </c>
      <c r="G150" s="85"/>
      <c r="J150"/>
      <c r="K150"/>
      <c r="L150"/>
    </row>
    <row r="151" spans="1:12" x14ac:dyDescent="0.15">
      <c r="A151" s="118">
        <v>142</v>
      </c>
      <c r="B151" s="66" t="s">
        <v>140</v>
      </c>
      <c r="C151" s="67">
        <v>324</v>
      </c>
      <c r="D151" s="67">
        <v>340</v>
      </c>
      <c r="E151" s="67">
        <v>351</v>
      </c>
      <c r="F151" s="68">
        <v>691</v>
      </c>
      <c r="G151" s="85"/>
      <c r="J151"/>
      <c r="K151"/>
      <c r="L151"/>
    </row>
    <row r="152" spans="1:12" x14ac:dyDescent="0.15">
      <c r="A152" s="118">
        <v>143</v>
      </c>
      <c r="B152" s="66" t="s">
        <v>146</v>
      </c>
      <c r="C152" s="67">
        <v>2629</v>
      </c>
      <c r="D152" s="67">
        <v>2928</v>
      </c>
      <c r="E152" s="67">
        <v>3000</v>
      </c>
      <c r="F152" s="68">
        <v>5928</v>
      </c>
      <c r="G152" s="85"/>
      <c r="J152"/>
      <c r="K152"/>
      <c r="L152"/>
    </row>
    <row r="153" spans="1:12" x14ac:dyDescent="0.15">
      <c r="A153" s="118">
        <v>144</v>
      </c>
      <c r="B153" s="66" t="s">
        <v>152</v>
      </c>
      <c r="C153" s="67">
        <v>131</v>
      </c>
      <c r="D153" s="67">
        <v>150</v>
      </c>
      <c r="E153" s="67">
        <v>144</v>
      </c>
      <c r="F153" s="68">
        <v>294</v>
      </c>
      <c r="G153" s="85"/>
      <c r="J153"/>
      <c r="K153"/>
      <c r="L153"/>
    </row>
    <row r="154" spans="1:12" x14ac:dyDescent="0.15">
      <c r="A154" s="118">
        <v>145</v>
      </c>
      <c r="B154" s="66" t="s">
        <v>158</v>
      </c>
      <c r="C154" s="67">
        <v>0</v>
      </c>
      <c r="D154" s="67">
        <v>0</v>
      </c>
      <c r="E154" s="67">
        <v>0</v>
      </c>
      <c r="F154" s="68">
        <v>0</v>
      </c>
      <c r="G154" s="85"/>
      <c r="J154"/>
      <c r="K154"/>
      <c r="L154"/>
    </row>
    <row r="155" spans="1:12" x14ac:dyDescent="0.15">
      <c r="A155" s="118">
        <v>146</v>
      </c>
      <c r="B155" s="66" t="s">
        <v>164</v>
      </c>
      <c r="C155" s="67">
        <v>1983</v>
      </c>
      <c r="D155" s="67">
        <v>2318</v>
      </c>
      <c r="E155" s="67">
        <v>2412</v>
      </c>
      <c r="F155" s="68">
        <v>4730</v>
      </c>
      <c r="G155" s="85"/>
      <c r="J155"/>
      <c r="K155"/>
      <c r="L155"/>
    </row>
    <row r="156" spans="1:12" x14ac:dyDescent="0.15">
      <c r="A156" s="118">
        <v>147</v>
      </c>
      <c r="B156" s="66" t="s">
        <v>170</v>
      </c>
      <c r="C156" s="67">
        <v>191</v>
      </c>
      <c r="D156" s="67">
        <v>272</v>
      </c>
      <c r="E156" s="67">
        <v>252</v>
      </c>
      <c r="F156" s="68">
        <v>524</v>
      </c>
      <c r="G156" s="85"/>
      <c r="J156"/>
      <c r="K156"/>
      <c r="L156"/>
    </row>
    <row r="157" spans="1:12" x14ac:dyDescent="0.15">
      <c r="A157" s="118">
        <v>148</v>
      </c>
      <c r="B157" s="66" t="s">
        <v>176</v>
      </c>
      <c r="C157" s="67">
        <v>149</v>
      </c>
      <c r="D157" s="67">
        <v>231</v>
      </c>
      <c r="E157" s="67">
        <v>209</v>
      </c>
      <c r="F157" s="68">
        <v>440</v>
      </c>
      <c r="G157" s="85"/>
      <c r="J157"/>
      <c r="K157"/>
      <c r="L157"/>
    </row>
    <row r="158" spans="1:12" x14ac:dyDescent="0.15">
      <c r="A158" s="118">
        <v>149</v>
      </c>
      <c r="B158" s="66" t="s">
        <v>182</v>
      </c>
      <c r="C158" s="67">
        <v>38</v>
      </c>
      <c r="D158" s="67">
        <v>51</v>
      </c>
      <c r="E158" s="67">
        <v>36</v>
      </c>
      <c r="F158" s="68">
        <v>87</v>
      </c>
      <c r="G158" s="85"/>
      <c r="J158"/>
      <c r="K158"/>
      <c r="L158"/>
    </row>
    <row r="159" spans="1:12" x14ac:dyDescent="0.15">
      <c r="A159" s="118">
        <v>150</v>
      </c>
      <c r="B159" s="66" t="s">
        <v>188</v>
      </c>
      <c r="C159" s="67">
        <v>1</v>
      </c>
      <c r="D159" s="67">
        <v>1</v>
      </c>
      <c r="E159" s="67">
        <v>0</v>
      </c>
      <c r="F159" s="68">
        <v>1</v>
      </c>
      <c r="G159" s="85"/>
      <c r="J159"/>
      <c r="K159"/>
      <c r="L159"/>
    </row>
    <row r="160" spans="1:12" x14ac:dyDescent="0.15">
      <c r="A160" s="118">
        <v>151</v>
      </c>
      <c r="B160" s="66" t="s">
        <v>194</v>
      </c>
      <c r="C160" s="67">
        <v>1</v>
      </c>
      <c r="D160" s="67">
        <v>1</v>
      </c>
      <c r="E160" s="67">
        <v>0</v>
      </c>
      <c r="F160" s="68">
        <v>1</v>
      </c>
      <c r="G160" s="85"/>
      <c r="J160"/>
      <c r="K160"/>
      <c r="L160"/>
    </row>
    <row r="161" spans="1:12" x14ac:dyDescent="0.15">
      <c r="A161" s="118">
        <v>152</v>
      </c>
      <c r="B161" s="66" t="s">
        <v>200</v>
      </c>
      <c r="C161" s="67">
        <v>265</v>
      </c>
      <c r="D161" s="67">
        <v>344</v>
      </c>
      <c r="E161" s="67">
        <v>311</v>
      </c>
      <c r="F161" s="68">
        <v>655</v>
      </c>
      <c r="G161" s="85"/>
      <c r="J161"/>
      <c r="K161"/>
      <c r="L161"/>
    </row>
    <row r="162" spans="1:12" x14ac:dyDescent="0.15">
      <c r="A162" s="118">
        <v>153</v>
      </c>
      <c r="B162" s="66" t="s">
        <v>206</v>
      </c>
      <c r="C162" s="67">
        <v>100</v>
      </c>
      <c r="D162" s="67">
        <v>118</v>
      </c>
      <c r="E162" s="67">
        <v>129</v>
      </c>
      <c r="F162" s="68">
        <v>247</v>
      </c>
      <c r="G162" s="85"/>
      <c r="J162"/>
      <c r="K162"/>
      <c r="L162"/>
    </row>
    <row r="163" spans="1:12" x14ac:dyDescent="0.15">
      <c r="A163" s="118">
        <v>154</v>
      </c>
      <c r="B163" s="66" t="s">
        <v>212</v>
      </c>
      <c r="C163" s="67">
        <v>74</v>
      </c>
      <c r="D163" s="67">
        <v>85</v>
      </c>
      <c r="E163" s="67">
        <v>70</v>
      </c>
      <c r="F163" s="68">
        <v>155</v>
      </c>
      <c r="G163" s="85"/>
      <c r="J163"/>
      <c r="K163"/>
      <c r="L163"/>
    </row>
    <row r="164" spans="1:12" x14ac:dyDescent="0.15">
      <c r="A164" s="118">
        <v>155</v>
      </c>
      <c r="B164" s="66" t="s">
        <v>218</v>
      </c>
      <c r="C164" s="67">
        <v>317</v>
      </c>
      <c r="D164" s="67">
        <v>348</v>
      </c>
      <c r="E164" s="67">
        <v>375</v>
      </c>
      <c r="F164" s="68">
        <v>723</v>
      </c>
      <c r="G164" s="85"/>
      <c r="J164"/>
      <c r="K164"/>
      <c r="L164"/>
    </row>
    <row r="165" spans="1:12" x14ac:dyDescent="0.15">
      <c r="A165" s="118">
        <v>156</v>
      </c>
      <c r="B165" s="66" t="s">
        <v>224</v>
      </c>
      <c r="C165" s="67">
        <v>3414</v>
      </c>
      <c r="D165" s="67">
        <v>3923</v>
      </c>
      <c r="E165" s="67">
        <v>4020</v>
      </c>
      <c r="F165" s="68">
        <v>7943</v>
      </c>
      <c r="G165" s="85"/>
      <c r="J165"/>
      <c r="K165"/>
      <c r="L165"/>
    </row>
    <row r="166" spans="1:12" x14ac:dyDescent="0.15">
      <c r="A166" s="118">
        <v>157</v>
      </c>
      <c r="B166" s="66" t="s">
        <v>230</v>
      </c>
      <c r="C166" s="67">
        <v>1508</v>
      </c>
      <c r="D166" s="67">
        <v>1452</v>
      </c>
      <c r="E166" s="67">
        <v>1625</v>
      </c>
      <c r="F166" s="68">
        <v>3077</v>
      </c>
      <c r="G166" s="85"/>
      <c r="J166"/>
      <c r="K166"/>
      <c r="L166"/>
    </row>
    <row r="167" spans="1:12" x14ac:dyDescent="0.15">
      <c r="A167" s="118">
        <v>158</v>
      </c>
      <c r="B167" s="66" t="s">
        <v>236</v>
      </c>
      <c r="C167" s="67">
        <v>2</v>
      </c>
      <c r="D167" s="67">
        <v>2</v>
      </c>
      <c r="E167" s="67">
        <v>2</v>
      </c>
      <c r="F167" s="68">
        <v>4</v>
      </c>
      <c r="G167" s="85"/>
      <c r="J167"/>
      <c r="K167"/>
      <c r="L167"/>
    </row>
    <row r="168" spans="1:12" x14ac:dyDescent="0.15">
      <c r="A168" s="118">
        <v>159</v>
      </c>
      <c r="B168" s="66" t="s">
        <v>242</v>
      </c>
      <c r="C168" s="67">
        <v>25</v>
      </c>
      <c r="D168" s="67">
        <v>23</v>
      </c>
      <c r="E168" s="67">
        <v>18</v>
      </c>
      <c r="F168" s="68">
        <v>41</v>
      </c>
      <c r="G168" s="85"/>
      <c r="J168"/>
      <c r="K168"/>
      <c r="L168"/>
    </row>
    <row r="169" spans="1:12" x14ac:dyDescent="0.15">
      <c r="A169" s="118">
        <v>160</v>
      </c>
      <c r="B169" s="66" t="s">
        <v>248</v>
      </c>
      <c r="C169" s="67">
        <v>4315</v>
      </c>
      <c r="D169" s="67">
        <v>5090</v>
      </c>
      <c r="E169" s="67">
        <v>5182</v>
      </c>
      <c r="F169" s="68">
        <v>10272</v>
      </c>
      <c r="G169" s="85"/>
      <c r="J169"/>
      <c r="K169"/>
      <c r="L169"/>
    </row>
    <row r="170" spans="1:12" x14ac:dyDescent="0.15">
      <c r="A170" s="118">
        <v>161</v>
      </c>
      <c r="B170" s="66" t="s">
        <v>254</v>
      </c>
      <c r="C170" s="67">
        <v>547</v>
      </c>
      <c r="D170" s="67">
        <v>726</v>
      </c>
      <c r="E170" s="67">
        <v>763</v>
      </c>
      <c r="F170" s="68">
        <v>1489</v>
      </c>
      <c r="G170" s="85"/>
      <c r="J170"/>
      <c r="K170"/>
      <c r="L170"/>
    </row>
    <row r="171" spans="1:12" x14ac:dyDescent="0.15">
      <c r="A171" s="118">
        <v>162</v>
      </c>
      <c r="B171" s="66" t="s">
        <v>260</v>
      </c>
      <c r="C171" s="67">
        <v>787</v>
      </c>
      <c r="D171" s="67">
        <v>1007</v>
      </c>
      <c r="E171" s="67">
        <v>967</v>
      </c>
      <c r="F171" s="68">
        <v>1974</v>
      </c>
      <c r="G171" s="85"/>
      <c r="J171"/>
      <c r="K171"/>
      <c r="L171"/>
    </row>
    <row r="172" spans="1:12" x14ac:dyDescent="0.15">
      <c r="A172" s="118">
        <v>163</v>
      </c>
      <c r="B172" s="66" t="s">
        <v>266</v>
      </c>
      <c r="C172" s="67">
        <v>1070</v>
      </c>
      <c r="D172" s="67">
        <v>1413</v>
      </c>
      <c r="E172" s="67">
        <v>1275</v>
      </c>
      <c r="F172" s="68">
        <v>2688</v>
      </c>
      <c r="G172" s="85"/>
      <c r="J172"/>
      <c r="K172"/>
      <c r="L172"/>
    </row>
    <row r="173" spans="1:12" x14ac:dyDescent="0.15">
      <c r="A173" s="118">
        <v>164</v>
      </c>
      <c r="B173" s="66" t="s">
        <v>272</v>
      </c>
      <c r="C173" s="67">
        <v>1558</v>
      </c>
      <c r="D173" s="67">
        <v>1773</v>
      </c>
      <c r="E173" s="67">
        <v>1937</v>
      </c>
      <c r="F173" s="68">
        <v>3710</v>
      </c>
      <c r="G173" s="85"/>
      <c r="J173"/>
      <c r="K173"/>
      <c r="L173"/>
    </row>
    <row r="174" spans="1:12" x14ac:dyDescent="0.15">
      <c r="A174" s="118">
        <v>165</v>
      </c>
      <c r="B174" s="66" t="s">
        <v>277</v>
      </c>
      <c r="C174" s="67">
        <v>410</v>
      </c>
      <c r="D174" s="67">
        <v>330</v>
      </c>
      <c r="E174" s="67">
        <v>417</v>
      </c>
      <c r="F174" s="68">
        <v>747</v>
      </c>
      <c r="G174" s="85"/>
      <c r="J174"/>
      <c r="K174"/>
      <c r="L174"/>
    </row>
    <row r="175" spans="1:12" x14ac:dyDescent="0.15">
      <c r="A175" s="118">
        <v>166</v>
      </c>
      <c r="B175" s="66" t="s">
        <v>282</v>
      </c>
      <c r="C175" s="67">
        <v>605</v>
      </c>
      <c r="D175" s="67">
        <v>790</v>
      </c>
      <c r="E175" s="67">
        <v>782</v>
      </c>
      <c r="F175" s="68">
        <v>1572</v>
      </c>
      <c r="G175" s="85"/>
      <c r="J175"/>
      <c r="K175"/>
      <c r="L175"/>
    </row>
    <row r="176" spans="1:12" x14ac:dyDescent="0.15">
      <c r="A176" s="118">
        <v>167</v>
      </c>
      <c r="B176" s="66" t="s">
        <v>287</v>
      </c>
      <c r="C176" s="67">
        <v>560</v>
      </c>
      <c r="D176" s="67">
        <v>927</v>
      </c>
      <c r="E176" s="67">
        <v>916</v>
      </c>
      <c r="F176" s="68">
        <v>1843</v>
      </c>
      <c r="G176" s="85"/>
      <c r="J176"/>
      <c r="K176"/>
      <c r="L176"/>
    </row>
    <row r="177" spans="1:12" x14ac:dyDescent="0.15">
      <c r="A177" s="118">
        <v>168</v>
      </c>
      <c r="B177" s="66" t="s">
        <v>292</v>
      </c>
      <c r="C177" s="67">
        <v>1904</v>
      </c>
      <c r="D177" s="67">
        <v>2014</v>
      </c>
      <c r="E177" s="67">
        <v>2160</v>
      </c>
      <c r="F177" s="68">
        <v>4174</v>
      </c>
      <c r="G177" s="85"/>
      <c r="J177"/>
      <c r="K177"/>
      <c r="L177"/>
    </row>
    <row r="178" spans="1:12" x14ac:dyDescent="0.15">
      <c r="A178" s="118">
        <v>169</v>
      </c>
      <c r="B178" s="66" t="s">
        <v>297</v>
      </c>
      <c r="C178" s="67">
        <v>1364</v>
      </c>
      <c r="D178" s="67">
        <v>1535</v>
      </c>
      <c r="E178" s="67">
        <v>1457</v>
      </c>
      <c r="F178" s="68">
        <v>2992</v>
      </c>
      <c r="G178" s="85"/>
      <c r="J178"/>
      <c r="K178"/>
      <c r="L178"/>
    </row>
    <row r="179" spans="1:12" x14ac:dyDescent="0.15">
      <c r="A179" s="118">
        <v>170</v>
      </c>
      <c r="B179" s="66" t="s">
        <v>302</v>
      </c>
      <c r="C179" s="67">
        <v>1364</v>
      </c>
      <c r="D179" s="67">
        <v>1447</v>
      </c>
      <c r="E179" s="67">
        <v>1400</v>
      </c>
      <c r="F179" s="68">
        <v>2847</v>
      </c>
      <c r="G179" s="85"/>
      <c r="J179"/>
      <c r="K179"/>
      <c r="L179"/>
    </row>
    <row r="180" spans="1:12" x14ac:dyDescent="0.15">
      <c r="A180" s="118">
        <v>171</v>
      </c>
      <c r="B180" s="66" t="s">
        <v>307</v>
      </c>
      <c r="C180" s="67">
        <v>1212</v>
      </c>
      <c r="D180" s="67">
        <v>1219</v>
      </c>
      <c r="E180" s="67">
        <v>1398</v>
      </c>
      <c r="F180" s="68">
        <v>2617</v>
      </c>
      <c r="G180" s="85"/>
      <c r="J180"/>
      <c r="K180"/>
      <c r="L180"/>
    </row>
    <row r="181" spans="1:12" x14ac:dyDescent="0.15">
      <c r="A181" s="118">
        <v>172</v>
      </c>
      <c r="B181" s="66" t="s">
        <v>312</v>
      </c>
      <c r="C181" s="67">
        <v>2595</v>
      </c>
      <c r="D181" s="67">
        <v>2571</v>
      </c>
      <c r="E181" s="67">
        <v>2560</v>
      </c>
      <c r="F181" s="68">
        <v>5131</v>
      </c>
      <c r="G181" s="85"/>
      <c r="J181"/>
      <c r="K181"/>
      <c r="L181"/>
    </row>
    <row r="182" spans="1:12" x14ac:dyDescent="0.15">
      <c r="A182" s="118">
        <v>173</v>
      </c>
      <c r="B182" s="66" t="s">
        <v>317</v>
      </c>
      <c r="C182" s="67">
        <v>1586</v>
      </c>
      <c r="D182" s="67">
        <v>1516</v>
      </c>
      <c r="E182" s="67">
        <v>1490</v>
      </c>
      <c r="F182" s="68">
        <v>3006</v>
      </c>
      <c r="G182" s="85"/>
      <c r="J182"/>
      <c r="K182"/>
      <c r="L182"/>
    </row>
    <row r="183" spans="1:12" x14ac:dyDescent="0.15">
      <c r="A183" s="118">
        <v>174</v>
      </c>
      <c r="B183" s="66" t="s">
        <v>322</v>
      </c>
      <c r="C183" s="67">
        <v>1767</v>
      </c>
      <c r="D183" s="67">
        <v>1869</v>
      </c>
      <c r="E183" s="67">
        <v>1750</v>
      </c>
      <c r="F183" s="68">
        <v>3619</v>
      </c>
      <c r="G183" s="85"/>
      <c r="J183"/>
      <c r="K183"/>
      <c r="L183"/>
    </row>
    <row r="184" spans="1:12" x14ac:dyDescent="0.15">
      <c r="A184" s="118">
        <v>175</v>
      </c>
      <c r="B184" s="66" t="s">
        <v>326</v>
      </c>
      <c r="C184" s="67">
        <v>2187</v>
      </c>
      <c r="D184" s="67">
        <v>2467</v>
      </c>
      <c r="E184" s="67">
        <v>2411</v>
      </c>
      <c r="F184" s="68">
        <v>4878</v>
      </c>
      <c r="G184" s="85"/>
      <c r="J184"/>
      <c r="K184"/>
      <c r="L184"/>
    </row>
    <row r="185" spans="1:12" x14ac:dyDescent="0.15">
      <c r="A185" s="118">
        <v>176</v>
      </c>
      <c r="B185" s="66" t="s">
        <v>331</v>
      </c>
      <c r="C185" s="67">
        <v>1653</v>
      </c>
      <c r="D185" s="67">
        <v>1725</v>
      </c>
      <c r="E185" s="67">
        <v>1924</v>
      </c>
      <c r="F185" s="68">
        <v>3649</v>
      </c>
      <c r="G185" s="85"/>
      <c r="J185"/>
      <c r="K185"/>
      <c r="L185"/>
    </row>
    <row r="186" spans="1:12" x14ac:dyDescent="0.15">
      <c r="A186" s="118">
        <v>177</v>
      </c>
      <c r="B186" s="66" t="s">
        <v>336</v>
      </c>
      <c r="C186" s="67">
        <v>98</v>
      </c>
      <c r="D186" s="67">
        <v>89</v>
      </c>
      <c r="E186" s="67">
        <v>96</v>
      </c>
      <c r="F186" s="68">
        <v>185</v>
      </c>
      <c r="G186" s="85"/>
      <c r="J186"/>
      <c r="K186"/>
      <c r="L186"/>
    </row>
    <row r="187" spans="1:12" x14ac:dyDescent="0.15">
      <c r="A187" s="118">
        <v>178</v>
      </c>
      <c r="B187" s="66" t="s">
        <v>341</v>
      </c>
      <c r="C187" s="67">
        <v>181</v>
      </c>
      <c r="D187" s="67">
        <v>221</v>
      </c>
      <c r="E187" s="67">
        <v>216</v>
      </c>
      <c r="F187" s="68">
        <v>437</v>
      </c>
      <c r="G187" s="85"/>
      <c r="J187"/>
      <c r="K187"/>
      <c r="L187"/>
    </row>
    <row r="188" spans="1:12" x14ac:dyDescent="0.15">
      <c r="A188" s="118">
        <v>179</v>
      </c>
      <c r="B188" s="66" t="s">
        <v>346</v>
      </c>
      <c r="C188" s="67">
        <v>48</v>
      </c>
      <c r="D188" s="67">
        <v>65</v>
      </c>
      <c r="E188" s="67">
        <v>64</v>
      </c>
      <c r="F188" s="68">
        <v>129</v>
      </c>
      <c r="G188" s="85"/>
      <c r="J188"/>
      <c r="K188"/>
      <c r="L188"/>
    </row>
    <row r="189" spans="1:12" x14ac:dyDescent="0.15">
      <c r="A189" s="118">
        <v>180</v>
      </c>
      <c r="B189" s="66" t="s">
        <v>351</v>
      </c>
      <c r="C189" s="67">
        <v>1837</v>
      </c>
      <c r="D189" s="67">
        <v>2028</v>
      </c>
      <c r="E189" s="67">
        <v>1991</v>
      </c>
      <c r="F189" s="68">
        <v>4019</v>
      </c>
      <c r="G189" s="85"/>
      <c r="J189"/>
      <c r="K189"/>
      <c r="L189"/>
    </row>
    <row r="190" spans="1:12" x14ac:dyDescent="0.15">
      <c r="A190" s="118">
        <v>181</v>
      </c>
      <c r="B190" s="66" t="s">
        <v>16</v>
      </c>
      <c r="C190" s="67">
        <v>280</v>
      </c>
      <c r="D190" s="67">
        <v>353</v>
      </c>
      <c r="E190" s="67">
        <v>349</v>
      </c>
      <c r="F190" s="68">
        <v>702</v>
      </c>
      <c r="G190" s="85"/>
      <c r="J190"/>
      <c r="K190"/>
      <c r="L190"/>
    </row>
    <row r="191" spans="1:12" x14ac:dyDescent="0.15">
      <c r="A191" s="118">
        <v>182</v>
      </c>
      <c r="B191" s="66" t="s">
        <v>22</v>
      </c>
      <c r="C191" s="67">
        <v>348</v>
      </c>
      <c r="D191" s="67">
        <v>381</v>
      </c>
      <c r="E191" s="67">
        <v>342</v>
      </c>
      <c r="F191" s="68">
        <v>723</v>
      </c>
      <c r="G191" s="85"/>
      <c r="J191"/>
      <c r="K191"/>
      <c r="L191"/>
    </row>
    <row r="192" spans="1:12" x14ac:dyDescent="0.15">
      <c r="A192" s="118">
        <v>183</v>
      </c>
      <c r="B192" s="66" t="s">
        <v>28</v>
      </c>
      <c r="C192" s="67">
        <v>568</v>
      </c>
      <c r="D192" s="67">
        <v>764</v>
      </c>
      <c r="E192" s="67">
        <v>709</v>
      </c>
      <c r="F192" s="68">
        <v>1473</v>
      </c>
      <c r="G192" s="85"/>
      <c r="J192"/>
      <c r="K192"/>
      <c r="L192"/>
    </row>
    <row r="193" spans="1:12" x14ac:dyDescent="0.15">
      <c r="A193" s="118">
        <v>184</v>
      </c>
      <c r="B193" s="66" t="s">
        <v>34</v>
      </c>
      <c r="C193" s="67">
        <v>402</v>
      </c>
      <c r="D193" s="67">
        <v>528</v>
      </c>
      <c r="E193" s="67">
        <v>508</v>
      </c>
      <c r="F193" s="68">
        <v>1036</v>
      </c>
      <c r="G193" s="85"/>
      <c r="J193"/>
      <c r="K193"/>
      <c r="L193"/>
    </row>
    <row r="194" spans="1:12" x14ac:dyDescent="0.15">
      <c r="A194" s="118">
        <v>185</v>
      </c>
      <c r="B194" s="66" t="s">
        <v>40</v>
      </c>
      <c r="C194" s="67">
        <v>615</v>
      </c>
      <c r="D194" s="67">
        <v>808</v>
      </c>
      <c r="E194" s="67">
        <v>759</v>
      </c>
      <c r="F194" s="68">
        <v>1567</v>
      </c>
      <c r="G194" s="85"/>
      <c r="J194"/>
      <c r="K194"/>
      <c r="L194"/>
    </row>
    <row r="195" spans="1:12" x14ac:dyDescent="0.15">
      <c r="A195" s="118">
        <v>186</v>
      </c>
      <c r="B195" s="79" t="s">
        <v>46</v>
      </c>
      <c r="C195" s="67">
        <v>0</v>
      </c>
      <c r="D195" s="67">
        <v>0</v>
      </c>
      <c r="E195" s="67">
        <v>0</v>
      </c>
      <c r="F195" s="68">
        <v>0</v>
      </c>
      <c r="G195" s="85"/>
      <c r="J195"/>
      <c r="K195"/>
      <c r="L195"/>
    </row>
    <row r="196" spans="1:12" x14ac:dyDescent="0.15">
      <c r="A196" s="118">
        <v>187</v>
      </c>
      <c r="B196" s="79" t="s">
        <v>52</v>
      </c>
      <c r="C196" s="67">
        <v>90</v>
      </c>
      <c r="D196" s="67">
        <v>126</v>
      </c>
      <c r="E196" s="67">
        <v>111</v>
      </c>
      <c r="F196" s="68">
        <v>237</v>
      </c>
      <c r="G196" s="85"/>
      <c r="J196"/>
      <c r="K196"/>
      <c r="L196"/>
    </row>
    <row r="197" spans="1:12" x14ac:dyDescent="0.15">
      <c r="A197" s="118">
        <v>188</v>
      </c>
      <c r="B197" s="79" t="s">
        <v>58</v>
      </c>
      <c r="C197" s="67">
        <v>1949</v>
      </c>
      <c r="D197" s="67">
        <v>2056</v>
      </c>
      <c r="E197" s="67">
        <v>2191</v>
      </c>
      <c r="F197" s="68">
        <v>4247</v>
      </c>
      <c r="G197" s="85"/>
      <c r="J197"/>
      <c r="K197"/>
      <c r="L197"/>
    </row>
    <row r="198" spans="1:12" x14ac:dyDescent="0.15">
      <c r="A198" s="118">
        <v>189</v>
      </c>
      <c r="B198" s="79" t="s">
        <v>64</v>
      </c>
      <c r="C198" s="67">
        <v>3550</v>
      </c>
      <c r="D198" s="67">
        <v>4073</v>
      </c>
      <c r="E198" s="67">
        <v>4105</v>
      </c>
      <c r="F198" s="68">
        <v>8178</v>
      </c>
      <c r="G198" s="85"/>
      <c r="J198"/>
      <c r="K198"/>
      <c r="L198"/>
    </row>
    <row r="199" spans="1:12" x14ac:dyDescent="0.15">
      <c r="A199" s="118">
        <v>190</v>
      </c>
      <c r="B199" s="79" t="s">
        <v>70</v>
      </c>
      <c r="C199" s="67">
        <v>441</v>
      </c>
      <c r="D199" s="67">
        <v>572</v>
      </c>
      <c r="E199" s="67">
        <v>545</v>
      </c>
      <c r="F199" s="68">
        <v>1117</v>
      </c>
      <c r="G199" s="85"/>
      <c r="J199"/>
      <c r="K199"/>
      <c r="L199"/>
    </row>
    <row r="200" spans="1:12" x14ac:dyDescent="0.15">
      <c r="A200" s="118">
        <v>191</v>
      </c>
      <c r="B200" s="79" t="s">
        <v>76</v>
      </c>
      <c r="C200" s="67">
        <v>1180</v>
      </c>
      <c r="D200" s="67">
        <v>1350</v>
      </c>
      <c r="E200" s="67">
        <v>1231</v>
      </c>
      <c r="F200" s="68">
        <v>2581</v>
      </c>
      <c r="G200" s="85"/>
      <c r="J200"/>
      <c r="K200"/>
      <c r="L200"/>
    </row>
    <row r="201" spans="1:12" x14ac:dyDescent="0.15">
      <c r="A201" s="118">
        <v>192</v>
      </c>
      <c r="B201" s="79" t="s">
        <v>82</v>
      </c>
      <c r="C201" s="67">
        <v>2811</v>
      </c>
      <c r="D201" s="67">
        <v>3264</v>
      </c>
      <c r="E201" s="67">
        <v>3353</v>
      </c>
      <c r="F201" s="68">
        <v>6617</v>
      </c>
      <c r="G201" s="85"/>
      <c r="J201"/>
      <c r="K201"/>
      <c r="L201"/>
    </row>
    <row r="202" spans="1:12" x14ac:dyDescent="0.15">
      <c r="A202" s="118">
        <v>193</v>
      </c>
      <c r="B202" s="79" t="s">
        <v>88</v>
      </c>
      <c r="C202" s="67">
        <v>3101</v>
      </c>
      <c r="D202" s="67">
        <v>3569</v>
      </c>
      <c r="E202" s="67">
        <v>3591</v>
      </c>
      <c r="F202" s="68">
        <v>7160</v>
      </c>
      <c r="G202" s="85"/>
      <c r="J202"/>
      <c r="K202"/>
      <c r="L202"/>
    </row>
    <row r="203" spans="1:12" x14ac:dyDescent="0.15">
      <c r="A203" s="118">
        <v>194</v>
      </c>
      <c r="B203" s="79" t="s">
        <v>94</v>
      </c>
      <c r="C203" s="67">
        <v>3979</v>
      </c>
      <c r="D203" s="67">
        <v>4618</v>
      </c>
      <c r="E203" s="67">
        <v>4772</v>
      </c>
      <c r="F203" s="68">
        <v>9390</v>
      </c>
      <c r="G203" s="85"/>
      <c r="J203"/>
      <c r="K203"/>
      <c r="L203"/>
    </row>
    <row r="204" spans="1:12" x14ac:dyDescent="0.15">
      <c r="A204" s="118">
        <v>195</v>
      </c>
      <c r="B204" s="79" t="s">
        <v>100</v>
      </c>
      <c r="C204" s="67">
        <v>71</v>
      </c>
      <c r="D204" s="67">
        <v>73</v>
      </c>
      <c r="E204" s="67">
        <v>75</v>
      </c>
      <c r="F204" s="68">
        <v>148</v>
      </c>
      <c r="G204" s="85"/>
      <c r="J204"/>
      <c r="K204"/>
      <c r="L204"/>
    </row>
    <row r="205" spans="1:12" x14ac:dyDescent="0.15">
      <c r="A205" s="118">
        <v>196</v>
      </c>
      <c r="B205" s="79" t="s">
        <v>106</v>
      </c>
      <c r="C205" s="67">
        <v>41</v>
      </c>
      <c r="D205" s="67">
        <v>52</v>
      </c>
      <c r="E205" s="67">
        <v>62</v>
      </c>
      <c r="F205" s="68">
        <v>114</v>
      </c>
      <c r="G205" s="85"/>
      <c r="J205"/>
      <c r="K205"/>
      <c r="L205"/>
    </row>
    <row r="206" spans="1:12" x14ac:dyDescent="0.15">
      <c r="A206" s="118">
        <v>197</v>
      </c>
      <c r="B206" s="79" t="s">
        <v>112</v>
      </c>
      <c r="C206" s="67">
        <v>3</v>
      </c>
      <c r="D206" s="67">
        <v>4</v>
      </c>
      <c r="E206" s="67">
        <v>5</v>
      </c>
      <c r="F206" s="68">
        <v>9</v>
      </c>
      <c r="G206" s="85"/>
      <c r="J206"/>
      <c r="K206"/>
      <c r="L206"/>
    </row>
    <row r="207" spans="1:12" x14ac:dyDescent="0.15">
      <c r="A207" s="118">
        <v>198</v>
      </c>
      <c r="B207" s="79" t="s">
        <v>117</v>
      </c>
      <c r="C207" s="67">
        <v>140</v>
      </c>
      <c r="D207" s="67">
        <v>170</v>
      </c>
      <c r="E207" s="67">
        <v>170</v>
      </c>
      <c r="F207" s="68">
        <v>340</v>
      </c>
      <c r="G207" s="85"/>
      <c r="J207"/>
      <c r="K207"/>
      <c r="L207"/>
    </row>
    <row r="208" spans="1:12" x14ac:dyDescent="0.15">
      <c r="A208" s="118">
        <v>199</v>
      </c>
      <c r="B208" s="79" t="s">
        <v>123</v>
      </c>
      <c r="C208" s="67">
        <v>40</v>
      </c>
      <c r="D208" s="67">
        <v>44</v>
      </c>
      <c r="E208" s="67">
        <v>41</v>
      </c>
      <c r="F208" s="68">
        <v>85</v>
      </c>
      <c r="G208" s="85"/>
      <c r="J208"/>
      <c r="K208"/>
      <c r="L208"/>
    </row>
    <row r="209" spans="1:12" x14ac:dyDescent="0.15">
      <c r="A209" s="118">
        <v>200</v>
      </c>
      <c r="B209" s="79" t="s">
        <v>129</v>
      </c>
      <c r="C209" s="67">
        <v>2</v>
      </c>
      <c r="D209" s="67">
        <v>2</v>
      </c>
      <c r="E209" s="67">
        <v>1</v>
      </c>
      <c r="F209" s="68">
        <v>3</v>
      </c>
      <c r="G209" s="85"/>
      <c r="J209"/>
      <c r="K209"/>
      <c r="L209"/>
    </row>
    <row r="210" spans="1:12" x14ac:dyDescent="0.15">
      <c r="A210" s="118">
        <v>201</v>
      </c>
      <c r="B210" s="79" t="s">
        <v>135</v>
      </c>
      <c r="C210" s="67">
        <v>223</v>
      </c>
      <c r="D210" s="67">
        <v>268</v>
      </c>
      <c r="E210" s="67">
        <v>284</v>
      </c>
      <c r="F210" s="68">
        <v>552</v>
      </c>
      <c r="G210" s="85"/>
      <c r="J210"/>
      <c r="K210"/>
      <c r="L210"/>
    </row>
    <row r="211" spans="1:12" x14ac:dyDescent="0.15">
      <c r="A211" s="118">
        <v>202</v>
      </c>
      <c r="B211" s="66" t="s">
        <v>141</v>
      </c>
      <c r="C211" s="67">
        <v>71406</v>
      </c>
      <c r="D211" s="67">
        <v>80382</v>
      </c>
      <c r="E211" s="67">
        <v>81547</v>
      </c>
      <c r="F211" s="68">
        <v>161929</v>
      </c>
      <c r="G211" s="85"/>
      <c r="J211"/>
      <c r="K211"/>
      <c r="L211"/>
    </row>
    <row r="212" spans="1:12" x14ac:dyDescent="0.15">
      <c r="A212" s="118">
        <v>203</v>
      </c>
      <c r="B212" s="66" t="s">
        <v>147</v>
      </c>
      <c r="C212" s="67">
        <v>827</v>
      </c>
      <c r="D212" s="67">
        <v>845</v>
      </c>
      <c r="E212" s="67">
        <v>790</v>
      </c>
      <c r="F212" s="68">
        <v>1635</v>
      </c>
      <c r="G212" s="85"/>
      <c r="J212"/>
      <c r="K212"/>
      <c r="L212"/>
    </row>
    <row r="213" spans="1:12" x14ac:dyDescent="0.15">
      <c r="A213" s="118">
        <v>204</v>
      </c>
      <c r="B213" s="66" t="s">
        <v>153</v>
      </c>
      <c r="C213" s="67">
        <v>832</v>
      </c>
      <c r="D213" s="67">
        <v>862</v>
      </c>
      <c r="E213" s="67">
        <v>856</v>
      </c>
      <c r="F213" s="68">
        <v>1718</v>
      </c>
      <c r="G213" s="85"/>
      <c r="J213"/>
      <c r="K213"/>
      <c r="L213"/>
    </row>
    <row r="214" spans="1:12" x14ac:dyDescent="0.15">
      <c r="A214" s="118">
        <v>205</v>
      </c>
      <c r="B214" s="66" t="s">
        <v>159</v>
      </c>
      <c r="C214" s="67">
        <v>704</v>
      </c>
      <c r="D214" s="67">
        <v>722</v>
      </c>
      <c r="E214" s="67">
        <v>638</v>
      </c>
      <c r="F214" s="68">
        <v>1360</v>
      </c>
      <c r="G214" s="85"/>
      <c r="J214"/>
      <c r="K214"/>
      <c r="L214"/>
    </row>
    <row r="215" spans="1:12" x14ac:dyDescent="0.15">
      <c r="A215" s="118">
        <v>206</v>
      </c>
      <c r="B215" s="66" t="s">
        <v>165</v>
      </c>
      <c r="C215" s="67">
        <v>484</v>
      </c>
      <c r="D215" s="67">
        <v>472</v>
      </c>
      <c r="E215" s="67">
        <v>455</v>
      </c>
      <c r="F215" s="68">
        <v>927</v>
      </c>
      <c r="G215" s="85"/>
      <c r="J215"/>
      <c r="K215"/>
      <c r="L215"/>
    </row>
    <row r="216" spans="1:12" x14ac:dyDescent="0.15">
      <c r="A216" s="118">
        <v>207</v>
      </c>
      <c r="B216" s="66" t="s">
        <v>171</v>
      </c>
      <c r="C216" s="67">
        <v>24</v>
      </c>
      <c r="D216" s="67">
        <v>38</v>
      </c>
      <c r="E216" s="67">
        <v>44</v>
      </c>
      <c r="F216" s="68">
        <v>82</v>
      </c>
      <c r="G216" s="85"/>
      <c r="J216"/>
      <c r="K216"/>
      <c r="L216"/>
    </row>
    <row r="217" spans="1:12" x14ac:dyDescent="0.15">
      <c r="A217" s="118">
        <v>208</v>
      </c>
      <c r="B217" s="66" t="s">
        <v>177</v>
      </c>
      <c r="C217" s="67">
        <v>250</v>
      </c>
      <c r="D217" s="67">
        <v>338</v>
      </c>
      <c r="E217" s="67">
        <v>319</v>
      </c>
      <c r="F217" s="68">
        <v>657</v>
      </c>
      <c r="G217" s="85"/>
      <c r="J217"/>
      <c r="K217"/>
      <c r="L217"/>
    </row>
    <row r="218" spans="1:12" x14ac:dyDescent="0.15">
      <c r="A218" s="118">
        <v>209</v>
      </c>
      <c r="B218" s="66" t="s">
        <v>183</v>
      </c>
      <c r="C218" s="67">
        <v>100</v>
      </c>
      <c r="D218" s="67">
        <v>111</v>
      </c>
      <c r="E218" s="67">
        <v>115</v>
      </c>
      <c r="F218" s="68">
        <v>226</v>
      </c>
      <c r="G218" s="85"/>
      <c r="J218"/>
      <c r="K218"/>
      <c r="L218"/>
    </row>
    <row r="219" spans="1:12" x14ac:dyDescent="0.15">
      <c r="A219" s="118">
        <v>210</v>
      </c>
      <c r="B219" s="66" t="s">
        <v>189</v>
      </c>
      <c r="C219" s="67">
        <v>437</v>
      </c>
      <c r="D219" s="67">
        <v>521</v>
      </c>
      <c r="E219" s="67">
        <v>527</v>
      </c>
      <c r="F219" s="68">
        <v>1048</v>
      </c>
      <c r="G219" s="85"/>
      <c r="J219"/>
      <c r="K219"/>
      <c r="L219"/>
    </row>
    <row r="220" spans="1:12" x14ac:dyDescent="0.15">
      <c r="A220" s="118">
        <v>211</v>
      </c>
      <c r="B220" s="66" t="s">
        <v>195</v>
      </c>
      <c r="C220" s="67">
        <v>623</v>
      </c>
      <c r="D220" s="67">
        <v>859</v>
      </c>
      <c r="E220" s="67">
        <v>864</v>
      </c>
      <c r="F220" s="68">
        <v>1723</v>
      </c>
      <c r="G220" s="85"/>
      <c r="J220"/>
      <c r="K220"/>
      <c r="L220"/>
    </row>
    <row r="221" spans="1:12" x14ac:dyDescent="0.15">
      <c r="A221" s="118">
        <v>212</v>
      </c>
      <c r="B221" s="66" t="s">
        <v>201</v>
      </c>
      <c r="C221" s="67">
        <v>64</v>
      </c>
      <c r="D221" s="67">
        <v>78</v>
      </c>
      <c r="E221" s="67">
        <v>77</v>
      </c>
      <c r="F221" s="68">
        <v>155</v>
      </c>
      <c r="G221" s="85"/>
      <c r="J221"/>
      <c r="K221"/>
      <c r="L221"/>
    </row>
    <row r="222" spans="1:12" x14ac:dyDescent="0.15">
      <c r="A222" s="118">
        <v>213</v>
      </c>
      <c r="B222" s="66" t="s">
        <v>207</v>
      </c>
      <c r="C222" s="67">
        <v>255</v>
      </c>
      <c r="D222" s="67">
        <v>284</v>
      </c>
      <c r="E222" s="67">
        <v>266</v>
      </c>
      <c r="F222" s="68">
        <v>550</v>
      </c>
      <c r="G222" s="85"/>
      <c r="J222"/>
      <c r="K222"/>
      <c r="L222"/>
    </row>
    <row r="223" spans="1:12" x14ac:dyDescent="0.15">
      <c r="A223" s="118">
        <v>214</v>
      </c>
      <c r="B223" s="66" t="s">
        <v>213</v>
      </c>
      <c r="C223" s="67">
        <v>989</v>
      </c>
      <c r="D223" s="67">
        <v>1085</v>
      </c>
      <c r="E223" s="67">
        <v>1055</v>
      </c>
      <c r="F223" s="68">
        <v>2140</v>
      </c>
      <c r="G223" s="85"/>
      <c r="J223"/>
      <c r="K223"/>
      <c r="L223"/>
    </row>
    <row r="224" spans="1:12" x14ac:dyDescent="0.15">
      <c r="A224" s="118">
        <v>215</v>
      </c>
      <c r="B224" s="66" t="s">
        <v>219</v>
      </c>
      <c r="C224" s="67">
        <v>426</v>
      </c>
      <c r="D224" s="67">
        <v>468</v>
      </c>
      <c r="E224" s="67">
        <v>454</v>
      </c>
      <c r="F224" s="68">
        <v>922</v>
      </c>
      <c r="G224" s="85"/>
      <c r="J224"/>
      <c r="K224"/>
      <c r="L224"/>
    </row>
    <row r="225" spans="1:12" x14ac:dyDescent="0.15">
      <c r="A225" s="118">
        <v>216</v>
      </c>
      <c r="B225" s="66" t="s">
        <v>225</v>
      </c>
      <c r="C225" s="67">
        <v>507</v>
      </c>
      <c r="D225" s="67">
        <v>588</v>
      </c>
      <c r="E225" s="67">
        <v>610</v>
      </c>
      <c r="F225" s="68">
        <v>1198</v>
      </c>
      <c r="G225" s="85"/>
      <c r="J225"/>
      <c r="K225"/>
      <c r="L225"/>
    </row>
    <row r="226" spans="1:12" x14ac:dyDescent="0.15">
      <c r="A226" s="118">
        <v>217</v>
      </c>
      <c r="B226" s="66" t="s">
        <v>231</v>
      </c>
      <c r="C226" s="67">
        <v>708</v>
      </c>
      <c r="D226" s="67">
        <v>790</v>
      </c>
      <c r="E226" s="67">
        <v>781</v>
      </c>
      <c r="F226" s="68">
        <v>1571</v>
      </c>
      <c r="G226" s="85"/>
      <c r="J226"/>
      <c r="K226"/>
      <c r="L226"/>
    </row>
    <row r="227" spans="1:12" x14ac:dyDescent="0.15">
      <c r="A227" s="118">
        <v>218</v>
      </c>
      <c r="B227" s="66" t="s">
        <v>237</v>
      </c>
      <c r="C227" s="67">
        <v>1035</v>
      </c>
      <c r="D227" s="67">
        <v>1028</v>
      </c>
      <c r="E227" s="67">
        <v>1074</v>
      </c>
      <c r="F227" s="68">
        <v>2102</v>
      </c>
      <c r="G227" s="85"/>
      <c r="J227"/>
      <c r="K227"/>
      <c r="L227"/>
    </row>
    <row r="228" spans="1:12" x14ac:dyDescent="0.15">
      <c r="A228" s="118">
        <v>219</v>
      </c>
      <c r="B228" s="66" t="s">
        <v>243</v>
      </c>
      <c r="C228" s="67">
        <v>657</v>
      </c>
      <c r="D228" s="67">
        <v>688</v>
      </c>
      <c r="E228" s="67">
        <v>658</v>
      </c>
      <c r="F228" s="68">
        <v>1346</v>
      </c>
      <c r="G228" s="85"/>
      <c r="J228"/>
      <c r="K228"/>
      <c r="L228"/>
    </row>
    <row r="229" spans="1:12" x14ac:dyDescent="0.15">
      <c r="A229" s="118">
        <v>220</v>
      </c>
      <c r="B229" s="66" t="s">
        <v>249</v>
      </c>
      <c r="C229" s="67">
        <v>0</v>
      </c>
      <c r="D229" s="67">
        <v>0</v>
      </c>
      <c r="E229" s="67">
        <v>0</v>
      </c>
      <c r="F229" s="68">
        <v>0</v>
      </c>
      <c r="G229" s="85"/>
      <c r="J229"/>
      <c r="K229"/>
      <c r="L229"/>
    </row>
    <row r="230" spans="1:12" x14ac:dyDescent="0.15">
      <c r="A230" s="118">
        <v>221</v>
      </c>
      <c r="B230" s="66" t="s">
        <v>255</v>
      </c>
      <c r="C230" s="67">
        <v>1425</v>
      </c>
      <c r="D230" s="67">
        <v>1531</v>
      </c>
      <c r="E230" s="67">
        <v>1763</v>
      </c>
      <c r="F230" s="68">
        <v>3294</v>
      </c>
      <c r="G230" s="85"/>
      <c r="J230"/>
      <c r="K230"/>
      <c r="L230"/>
    </row>
    <row r="231" spans="1:12" x14ac:dyDescent="0.15">
      <c r="A231" s="118">
        <v>222</v>
      </c>
      <c r="B231" s="66" t="s">
        <v>261</v>
      </c>
      <c r="C231" s="67">
        <v>1645</v>
      </c>
      <c r="D231" s="67">
        <v>1805</v>
      </c>
      <c r="E231" s="67">
        <v>1929</v>
      </c>
      <c r="F231" s="68">
        <v>3734</v>
      </c>
      <c r="G231" s="85"/>
      <c r="J231"/>
      <c r="K231"/>
      <c r="L231"/>
    </row>
    <row r="232" spans="1:12" x14ac:dyDescent="0.15">
      <c r="A232" s="118">
        <v>223</v>
      </c>
      <c r="B232" s="66" t="s">
        <v>267</v>
      </c>
      <c r="C232" s="67">
        <v>1082</v>
      </c>
      <c r="D232" s="67">
        <v>1096</v>
      </c>
      <c r="E232" s="67">
        <v>1079</v>
      </c>
      <c r="F232" s="68">
        <v>2175</v>
      </c>
      <c r="G232" s="85"/>
      <c r="J232"/>
      <c r="K232"/>
      <c r="L232"/>
    </row>
    <row r="233" spans="1:12" x14ac:dyDescent="0.15">
      <c r="A233" s="118">
        <v>224</v>
      </c>
      <c r="B233" s="66" t="s">
        <v>273</v>
      </c>
      <c r="C233" s="67">
        <v>389</v>
      </c>
      <c r="D233" s="67">
        <v>386</v>
      </c>
      <c r="E233" s="67">
        <v>415</v>
      </c>
      <c r="F233" s="68">
        <v>801</v>
      </c>
      <c r="G233" s="85"/>
      <c r="J233"/>
      <c r="K233"/>
      <c r="L233"/>
    </row>
    <row r="234" spans="1:12" x14ac:dyDescent="0.15">
      <c r="A234" s="118">
        <v>225</v>
      </c>
      <c r="B234" s="66" t="s">
        <v>278</v>
      </c>
      <c r="C234" s="67">
        <v>866</v>
      </c>
      <c r="D234" s="67">
        <v>901</v>
      </c>
      <c r="E234" s="67">
        <v>884</v>
      </c>
      <c r="F234" s="68">
        <v>1785</v>
      </c>
      <c r="G234" s="85"/>
      <c r="J234"/>
      <c r="K234"/>
      <c r="L234"/>
    </row>
    <row r="235" spans="1:12" x14ac:dyDescent="0.15">
      <c r="A235" s="118">
        <v>226</v>
      </c>
      <c r="B235" s="66" t="s">
        <v>283</v>
      </c>
      <c r="C235" s="67">
        <v>1095</v>
      </c>
      <c r="D235" s="67">
        <v>1365</v>
      </c>
      <c r="E235" s="67">
        <v>1371</v>
      </c>
      <c r="F235" s="68">
        <v>2736</v>
      </c>
      <c r="G235" s="85"/>
      <c r="J235"/>
      <c r="K235"/>
      <c r="L235"/>
    </row>
    <row r="236" spans="1:12" x14ac:dyDescent="0.15">
      <c r="A236" s="118">
        <v>227</v>
      </c>
      <c r="B236" s="66" t="s">
        <v>288</v>
      </c>
      <c r="C236" s="67">
        <v>1074</v>
      </c>
      <c r="D236" s="67">
        <v>1279</v>
      </c>
      <c r="E236" s="67">
        <v>1363</v>
      </c>
      <c r="F236" s="68">
        <v>2642</v>
      </c>
      <c r="G236" s="85"/>
      <c r="J236"/>
      <c r="K236"/>
      <c r="L236"/>
    </row>
    <row r="237" spans="1:12" x14ac:dyDescent="0.15">
      <c r="A237" s="118">
        <v>228</v>
      </c>
      <c r="B237" s="66" t="s">
        <v>293</v>
      </c>
      <c r="C237" s="67">
        <v>779</v>
      </c>
      <c r="D237" s="67">
        <v>715</v>
      </c>
      <c r="E237" s="67">
        <v>794</v>
      </c>
      <c r="F237" s="68">
        <v>1509</v>
      </c>
      <c r="G237" s="85"/>
      <c r="J237"/>
      <c r="K237"/>
      <c r="L237"/>
    </row>
    <row r="238" spans="1:12" x14ac:dyDescent="0.15">
      <c r="A238" s="118">
        <v>229</v>
      </c>
      <c r="B238" s="66" t="s">
        <v>298</v>
      </c>
      <c r="C238" s="67">
        <v>577</v>
      </c>
      <c r="D238" s="67">
        <v>544</v>
      </c>
      <c r="E238" s="67">
        <v>567</v>
      </c>
      <c r="F238" s="68">
        <v>1111</v>
      </c>
      <c r="G238" s="85"/>
      <c r="J238"/>
      <c r="K238"/>
      <c r="L238"/>
    </row>
    <row r="239" spans="1:12" x14ac:dyDescent="0.15">
      <c r="A239" s="118">
        <v>230</v>
      </c>
      <c r="B239" s="66" t="s">
        <v>303</v>
      </c>
      <c r="C239" s="67">
        <v>600</v>
      </c>
      <c r="D239" s="67">
        <v>687</v>
      </c>
      <c r="E239" s="67">
        <v>705</v>
      </c>
      <c r="F239" s="68">
        <v>1392</v>
      </c>
      <c r="G239" s="85"/>
      <c r="J239"/>
      <c r="K239"/>
      <c r="L239"/>
    </row>
    <row r="240" spans="1:12" x14ac:dyDescent="0.15">
      <c r="A240" s="118">
        <v>231</v>
      </c>
      <c r="B240" s="66" t="s">
        <v>308</v>
      </c>
      <c r="C240" s="67">
        <v>440</v>
      </c>
      <c r="D240" s="67">
        <v>505</v>
      </c>
      <c r="E240" s="67">
        <v>517</v>
      </c>
      <c r="F240" s="68">
        <v>1022</v>
      </c>
      <c r="G240" s="85"/>
      <c r="J240"/>
      <c r="K240"/>
      <c r="L240"/>
    </row>
    <row r="241" spans="1:12" x14ac:dyDescent="0.15">
      <c r="A241" s="118">
        <v>232</v>
      </c>
      <c r="B241" s="66" t="s">
        <v>313</v>
      </c>
      <c r="C241" s="67">
        <v>1566</v>
      </c>
      <c r="D241" s="67">
        <v>1631</v>
      </c>
      <c r="E241" s="67">
        <v>1815</v>
      </c>
      <c r="F241" s="68">
        <v>3446</v>
      </c>
      <c r="G241" s="85"/>
      <c r="J241"/>
      <c r="K241"/>
      <c r="L241"/>
    </row>
    <row r="242" spans="1:12" x14ac:dyDescent="0.15">
      <c r="A242" s="118">
        <v>233</v>
      </c>
      <c r="B242" s="66" t="s">
        <v>318</v>
      </c>
      <c r="C242" s="67">
        <v>857</v>
      </c>
      <c r="D242" s="67">
        <v>816</v>
      </c>
      <c r="E242" s="67">
        <v>875</v>
      </c>
      <c r="F242" s="68">
        <v>1691</v>
      </c>
      <c r="G242" s="85"/>
      <c r="J242"/>
      <c r="K242"/>
      <c r="L242"/>
    </row>
    <row r="243" spans="1:12" x14ac:dyDescent="0.15">
      <c r="A243" s="118">
        <v>234</v>
      </c>
      <c r="B243" s="66" t="s">
        <v>323</v>
      </c>
      <c r="C243" s="67">
        <v>974</v>
      </c>
      <c r="D243" s="67">
        <v>892</v>
      </c>
      <c r="E243" s="67">
        <v>944</v>
      </c>
      <c r="F243" s="68">
        <v>1836</v>
      </c>
      <c r="G243" s="85"/>
      <c r="J243"/>
      <c r="K243"/>
      <c r="L243"/>
    </row>
    <row r="244" spans="1:12" x14ac:dyDescent="0.15">
      <c r="A244" s="118">
        <v>235</v>
      </c>
      <c r="B244" s="66" t="s">
        <v>327</v>
      </c>
      <c r="C244" s="67">
        <v>793</v>
      </c>
      <c r="D244" s="67">
        <v>748</v>
      </c>
      <c r="E244" s="67">
        <v>726</v>
      </c>
      <c r="F244" s="68">
        <v>1474</v>
      </c>
      <c r="G244" s="85"/>
      <c r="J244"/>
      <c r="K244"/>
      <c r="L244"/>
    </row>
    <row r="245" spans="1:12" x14ac:dyDescent="0.15">
      <c r="A245" s="118">
        <v>236</v>
      </c>
      <c r="B245" s="66" t="s">
        <v>332</v>
      </c>
      <c r="C245" s="67">
        <v>604</v>
      </c>
      <c r="D245" s="67">
        <v>566</v>
      </c>
      <c r="E245" s="67">
        <v>574</v>
      </c>
      <c r="F245" s="68">
        <v>1140</v>
      </c>
      <c r="G245" s="85"/>
      <c r="J245"/>
      <c r="K245"/>
      <c r="L245"/>
    </row>
    <row r="246" spans="1:12" x14ac:dyDescent="0.15">
      <c r="A246" s="118">
        <v>237</v>
      </c>
      <c r="B246" s="66" t="s">
        <v>337</v>
      </c>
      <c r="C246" s="67">
        <v>992</v>
      </c>
      <c r="D246" s="67">
        <v>928</v>
      </c>
      <c r="E246" s="67">
        <v>914</v>
      </c>
      <c r="F246" s="68">
        <v>1842</v>
      </c>
      <c r="G246" s="85"/>
      <c r="J246"/>
      <c r="K246"/>
      <c r="L246"/>
    </row>
    <row r="247" spans="1:12" x14ac:dyDescent="0.15">
      <c r="A247" s="118">
        <v>238</v>
      </c>
      <c r="B247" s="66" t="s">
        <v>342</v>
      </c>
      <c r="C247" s="67">
        <v>698</v>
      </c>
      <c r="D247" s="67">
        <v>722</v>
      </c>
      <c r="E247" s="67">
        <v>682</v>
      </c>
      <c r="F247" s="68">
        <v>1404</v>
      </c>
      <c r="G247" s="85"/>
      <c r="J247"/>
      <c r="K247"/>
      <c r="L247"/>
    </row>
    <row r="248" spans="1:12" x14ac:dyDescent="0.15">
      <c r="A248" s="118">
        <v>239</v>
      </c>
      <c r="B248" s="66" t="s">
        <v>347</v>
      </c>
      <c r="C248" s="67">
        <v>51</v>
      </c>
      <c r="D248" s="67">
        <v>20</v>
      </c>
      <c r="E248" s="67">
        <v>34</v>
      </c>
      <c r="F248" s="68">
        <v>54</v>
      </c>
      <c r="G248" s="85"/>
      <c r="J248"/>
      <c r="K248"/>
      <c r="L248"/>
    </row>
    <row r="249" spans="1:12" x14ac:dyDescent="0.15">
      <c r="A249" s="118">
        <v>240</v>
      </c>
      <c r="B249" s="66" t="s">
        <v>352</v>
      </c>
      <c r="C249" s="67">
        <v>955</v>
      </c>
      <c r="D249" s="67">
        <v>1117</v>
      </c>
      <c r="E249" s="67">
        <v>1085</v>
      </c>
      <c r="F249" s="68">
        <v>2202</v>
      </c>
      <c r="G249" s="85"/>
      <c r="J249"/>
      <c r="K249"/>
      <c r="L249"/>
    </row>
    <row r="250" spans="1:12" x14ac:dyDescent="0.15">
      <c r="A250" s="118">
        <v>241</v>
      </c>
      <c r="B250" s="66" t="s">
        <v>17</v>
      </c>
      <c r="C250" s="67">
        <v>637</v>
      </c>
      <c r="D250" s="67">
        <v>643</v>
      </c>
      <c r="E250" s="67">
        <v>703</v>
      </c>
      <c r="F250" s="68">
        <v>1346</v>
      </c>
      <c r="G250" s="85"/>
      <c r="J250"/>
      <c r="K250"/>
      <c r="L250"/>
    </row>
    <row r="251" spans="1:12" x14ac:dyDescent="0.15">
      <c r="A251" s="118">
        <v>242</v>
      </c>
      <c r="B251" s="66" t="s">
        <v>23</v>
      </c>
      <c r="C251" s="67">
        <v>721</v>
      </c>
      <c r="D251" s="67">
        <v>777</v>
      </c>
      <c r="E251" s="67">
        <v>789</v>
      </c>
      <c r="F251" s="68">
        <v>1566</v>
      </c>
      <c r="G251" s="85"/>
      <c r="J251"/>
      <c r="K251"/>
      <c r="L251"/>
    </row>
    <row r="252" spans="1:12" x14ac:dyDescent="0.15">
      <c r="A252" s="118">
        <v>243</v>
      </c>
      <c r="B252" s="66" t="s">
        <v>29</v>
      </c>
      <c r="C252" s="67">
        <v>1089</v>
      </c>
      <c r="D252" s="67">
        <v>1339</v>
      </c>
      <c r="E252" s="67">
        <v>1335</v>
      </c>
      <c r="F252" s="68">
        <v>2674</v>
      </c>
      <c r="G252" s="85"/>
      <c r="J252"/>
      <c r="K252"/>
      <c r="L252"/>
    </row>
    <row r="253" spans="1:12" x14ac:dyDescent="0.15">
      <c r="A253" s="118">
        <v>244</v>
      </c>
      <c r="B253" s="66" t="s">
        <v>35</v>
      </c>
      <c r="C253" s="67">
        <v>964</v>
      </c>
      <c r="D253" s="67">
        <v>1136</v>
      </c>
      <c r="E253" s="67">
        <v>1093</v>
      </c>
      <c r="F253" s="68">
        <v>2229</v>
      </c>
      <c r="G253" s="85"/>
      <c r="J253"/>
      <c r="K253"/>
      <c r="L253"/>
    </row>
    <row r="254" spans="1:12" x14ac:dyDescent="0.15">
      <c r="A254" s="118">
        <v>245</v>
      </c>
      <c r="B254" s="66" t="s">
        <v>41</v>
      </c>
      <c r="C254" s="67">
        <v>92</v>
      </c>
      <c r="D254" s="67">
        <v>84</v>
      </c>
      <c r="E254" s="67">
        <v>82</v>
      </c>
      <c r="F254" s="68">
        <v>166</v>
      </c>
      <c r="G254" s="85"/>
      <c r="J254"/>
      <c r="K254"/>
      <c r="L254"/>
    </row>
    <row r="255" spans="1:12" x14ac:dyDescent="0.15">
      <c r="A255" s="118">
        <v>246</v>
      </c>
      <c r="B255" s="79" t="s">
        <v>47</v>
      </c>
      <c r="C255" s="67">
        <v>534</v>
      </c>
      <c r="D255" s="67">
        <v>485</v>
      </c>
      <c r="E255" s="67">
        <v>513</v>
      </c>
      <c r="F255" s="68">
        <v>998</v>
      </c>
      <c r="G255" s="85"/>
      <c r="J255"/>
      <c r="K255"/>
      <c r="L255"/>
    </row>
    <row r="256" spans="1:12" x14ac:dyDescent="0.15">
      <c r="A256" s="118">
        <v>247</v>
      </c>
      <c r="B256" s="79" t="s">
        <v>53</v>
      </c>
      <c r="C256" s="67">
        <v>644</v>
      </c>
      <c r="D256" s="67">
        <v>657</v>
      </c>
      <c r="E256" s="67">
        <v>582</v>
      </c>
      <c r="F256" s="68">
        <v>1239</v>
      </c>
      <c r="G256" s="85"/>
      <c r="J256"/>
      <c r="K256"/>
      <c r="L256"/>
    </row>
    <row r="257" spans="1:12" x14ac:dyDescent="0.15">
      <c r="A257" s="118">
        <v>248</v>
      </c>
      <c r="B257" s="79" t="s">
        <v>59</v>
      </c>
      <c r="C257" s="67">
        <v>1289</v>
      </c>
      <c r="D257" s="67">
        <v>1414</v>
      </c>
      <c r="E257" s="67">
        <v>1444</v>
      </c>
      <c r="F257" s="68">
        <v>2858</v>
      </c>
      <c r="G257" s="85"/>
      <c r="J257"/>
      <c r="K257"/>
      <c r="L257"/>
    </row>
    <row r="258" spans="1:12" x14ac:dyDescent="0.15">
      <c r="A258" s="118">
        <v>249</v>
      </c>
      <c r="B258" s="79" t="s">
        <v>65</v>
      </c>
      <c r="C258" s="67">
        <v>548</v>
      </c>
      <c r="D258" s="67">
        <v>577</v>
      </c>
      <c r="E258" s="67">
        <v>484</v>
      </c>
      <c r="F258" s="68">
        <v>1061</v>
      </c>
      <c r="G258" s="85"/>
      <c r="J258"/>
      <c r="K258"/>
      <c r="L258"/>
    </row>
    <row r="259" spans="1:12" x14ac:dyDescent="0.15">
      <c r="A259" s="118">
        <v>250</v>
      </c>
      <c r="B259" s="79" t="s">
        <v>71</v>
      </c>
      <c r="C259" s="67">
        <v>599</v>
      </c>
      <c r="D259" s="67">
        <v>717</v>
      </c>
      <c r="E259" s="67">
        <v>702</v>
      </c>
      <c r="F259" s="68">
        <v>1419</v>
      </c>
      <c r="G259" s="85"/>
      <c r="J259"/>
      <c r="K259"/>
      <c r="L259"/>
    </row>
    <row r="260" spans="1:12" x14ac:dyDescent="0.15">
      <c r="A260" s="118">
        <v>251</v>
      </c>
      <c r="B260" s="79" t="s">
        <v>77</v>
      </c>
      <c r="C260" s="67">
        <v>1224</v>
      </c>
      <c r="D260" s="67">
        <v>1397</v>
      </c>
      <c r="E260" s="67">
        <v>1434</v>
      </c>
      <c r="F260" s="68">
        <v>2831</v>
      </c>
      <c r="G260" s="85"/>
      <c r="J260"/>
      <c r="K260"/>
      <c r="L260"/>
    </row>
    <row r="261" spans="1:12" x14ac:dyDescent="0.15">
      <c r="A261" s="118">
        <v>252</v>
      </c>
      <c r="B261" s="81" t="s">
        <v>83</v>
      </c>
      <c r="C261" s="67">
        <v>507</v>
      </c>
      <c r="D261" s="67">
        <v>498</v>
      </c>
      <c r="E261" s="67">
        <v>485</v>
      </c>
      <c r="F261" s="68">
        <v>983</v>
      </c>
      <c r="G261" s="85"/>
      <c r="J261"/>
      <c r="K261"/>
      <c r="L261"/>
    </row>
    <row r="262" spans="1:12" x14ac:dyDescent="0.15">
      <c r="A262" s="118">
        <v>253</v>
      </c>
      <c r="B262" s="79" t="s">
        <v>89</v>
      </c>
      <c r="C262" s="67">
        <v>158</v>
      </c>
      <c r="D262" s="67">
        <v>138</v>
      </c>
      <c r="E262" s="67">
        <v>99</v>
      </c>
      <c r="F262" s="68">
        <v>237</v>
      </c>
      <c r="G262" s="85"/>
      <c r="J262"/>
      <c r="K262"/>
      <c r="L262"/>
    </row>
    <row r="263" spans="1:12" x14ac:dyDescent="0.15">
      <c r="A263" s="118">
        <v>254</v>
      </c>
      <c r="B263" s="79" t="s">
        <v>95</v>
      </c>
      <c r="C263" s="67">
        <v>50</v>
      </c>
      <c r="D263" s="67">
        <v>36</v>
      </c>
      <c r="E263" s="67">
        <v>56</v>
      </c>
      <c r="F263" s="68">
        <v>92</v>
      </c>
      <c r="G263" s="85"/>
      <c r="J263"/>
      <c r="K263"/>
      <c r="L263"/>
    </row>
    <row r="264" spans="1:12" x14ac:dyDescent="0.15">
      <c r="A264" s="118">
        <v>255</v>
      </c>
      <c r="B264" s="79" t="s">
        <v>101</v>
      </c>
      <c r="C264" s="67">
        <v>380</v>
      </c>
      <c r="D264" s="67">
        <v>467</v>
      </c>
      <c r="E264" s="67">
        <v>504</v>
      </c>
      <c r="F264" s="68">
        <v>971</v>
      </c>
      <c r="G264" s="85"/>
      <c r="J264"/>
      <c r="K264"/>
      <c r="L264"/>
    </row>
    <row r="265" spans="1:12" x14ac:dyDescent="0.15">
      <c r="A265" s="118">
        <v>256</v>
      </c>
      <c r="B265" s="79" t="s">
        <v>107</v>
      </c>
      <c r="C265" s="67">
        <v>821</v>
      </c>
      <c r="D265" s="67">
        <v>1006</v>
      </c>
      <c r="E265" s="67">
        <v>928</v>
      </c>
      <c r="F265" s="68">
        <v>1934</v>
      </c>
      <c r="G265" s="85"/>
      <c r="J265"/>
      <c r="K265"/>
      <c r="L265"/>
    </row>
    <row r="266" spans="1:12" x14ac:dyDescent="0.15">
      <c r="A266" s="118">
        <v>257</v>
      </c>
      <c r="B266" s="79" t="s">
        <v>113</v>
      </c>
      <c r="C266" s="67">
        <v>257</v>
      </c>
      <c r="D266" s="67">
        <v>296</v>
      </c>
      <c r="E266" s="67">
        <v>321</v>
      </c>
      <c r="F266" s="68">
        <v>617</v>
      </c>
      <c r="G266" s="85"/>
      <c r="J266"/>
      <c r="K266"/>
      <c r="L266"/>
    </row>
    <row r="267" spans="1:12" x14ac:dyDescent="0.15">
      <c r="A267" s="118">
        <v>258</v>
      </c>
      <c r="B267" s="79" t="s">
        <v>118</v>
      </c>
      <c r="C267" s="67">
        <v>802</v>
      </c>
      <c r="D267" s="67">
        <v>900</v>
      </c>
      <c r="E267" s="67">
        <v>932</v>
      </c>
      <c r="F267" s="68">
        <v>1832</v>
      </c>
      <c r="G267" s="85"/>
      <c r="J267"/>
      <c r="K267"/>
      <c r="L267"/>
    </row>
    <row r="268" spans="1:12" x14ac:dyDescent="0.15">
      <c r="A268" s="118">
        <v>259</v>
      </c>
      <c r="B268" s="79" t="s">
        <v>124</v>
      </c>
      <c r="C268" s="67">
        <v>600</v>
      </c>
      <c r="D268" s="67">
        <v>643</v>
      </c>
      <c r="E268" s="67">
        <v>601</v>
      </c>
      <c r="F268" s="68">
        <v>1244</v>
      </c>
      <c r="G268" s="85"/>
      <c r="J268"/>
      <c r="K268"/>
      <c r="L268"/>
    </row>
    <row r="269" spans="1:12" x14ac:dyDescent="0.15">
      <c r="A269" s="118">
        <v>260</v>
      </c>
      <c r="B269" s="79" t="s">
        <v>130</v>
      </c>
      <c r="C269" s="67">
        <v>445</v>
      </c>
      <c r="D269" s="67">
        <v>467</v>
      </c>
      <c r="E269" s="67">
        <v>483</v>
      </c>
      <c r="F269" s="68">
        <v>950</v>
      </c>
      <c r="G269" s="85"/>
      <c r="J269"/>
      <c r="K269"/>
      <c r="L269"/>
    </row>
    <row r="270" spans="1:12" x14ac:dyDescent="0.15">
      <c r="A270" s="118">
        <v>261</v>
      </c>
      <c r="B270" s="79" t="s">
        <v>136</v>
      </c>
      <c r="C270" s="67">
        <v>790</v>
      </c>
      <c r="D270" s="67">
        <v>852</v>
      </c>
      <c r="E270" s="67">
        <v>895</v>
      </c>
      <c r="F270" s="68">
        <v>1747</v>
      </c>
      <c r="G270" s="85"/>
      <c r="J270"/>
      <c r="K270"/>
      <c r="L270"/>
    </row>
    <row r="271" spans="1:12" x14ac:dyDescent="0.15">
      <c r="A271" s="118">
        <v>262</v>
      </c>
      <c r="B271" s="79" t="s">
        <v>142</v>
      </c>
      <c r="C271" s="67">
        <v>608</v>
      </c>
      <c r="D271" s="67">
        <v>708</v>
      </c>
      <c r="E271" s="67">
        <v>685</v>
      </c>
      <c r="F271" s="68">
        <v>1393</v>
      </c>
      <c r="G271" s="85"/>
      <c r="J271"/>
      <c r="K271"/>
      <c r="L271"/>
    </row>
    <row r="272" spans="1:12" x14ac:dyDescent="0.15">
      <c r="A272" s="118">
        <v>263</v>
      </c>
      <c r="B272" s="79" t="s">
        <v>148</v>
      </c>
      <c r="C272" s="67">
        <v>494</v>
      </c>
      <c r="D272" s="67">
        <v>689</v>
      </c>
      <c r="E272" s="67">
        <v>712</v>
      </c>
      <c r="F272" s="68">
        <v>1401</v>
      </c>
      <c r="G272" s="85"/>
      <c r="J272"/>
      <c r="K272"/>
      <c r="L272"/>
    </row>
    <row r="273" spans="1:12" x14ac:dyDescent="0.15">
      <c r="A273" s="118">
        <v>264</v>
      </c>
      <c r="B273" s="79" t="s">
        <v>154</v>
      </c>
      <c r="C273" s="67">
        <v>145</v>
      </c>
      <c r="D273" s="67">
        <v>157</v>
      </c>
      <c r="E273" s="67">
        <v>175</v>
      </c>
      <c r="F273" s="68">
        <v>332</v>
      </c>
      <c r="G273" s="85"/>
      <c r="J273"/>
      <c r="K273"/>
      <c r="L273"/>
    </row>
    <row r="274" spans="1:12" x14ac:dyDescent="0.15">
      <c r="A274" s="118">
        <v>265</v>
      </c>
      <c r="B274" s="79" t="s">
        <v>160</v>
      </c>
      <c r="C274" s="67">
        <v>512</v>
      </c>
      <c r="D274" s="67">
        <v>517</v>
      </c>
      <c r="E274" s="67">
        <v>527</v>
      </c>
      <c r="F274" s="68">
        <v>1044</v>
      </c>
      <c r="G274" s="85"/>
      <c r="J274"/>
      <c r="K274"/>
      <c r="L274"/>
    </row>
    <row r="275" spans="1:12" x14ac:dyDescent="0.15">
      <c r="A275" s="118">
        <v>266</v>
      </c>
      <c r="B275" s="79" t="s">
        <v>166</v>
      </c>
      <c r="C275" s="67">
        <v>631</v>
      </c>
      <c r="D275" s="67">
        <v>561</v>
      </c>
      <c r="E275" s="67">
        <v>552</v>
      </c>
      <c r="F275" s="68">
        <v>1113</v>
      </c>
      <c r="G275" s="85"/>
      <c r="J275"/>
      <c r="K275"/>
      <c r="L275"/>
    </row>
    <row r="276" spans="1:12" x14ac:dyDescent="0.15">
      <c r="A276" s="118">
        <v>267</v>
      </c>
      <c r="B276" s="79" t="s">
        <v>172</v>
      </c>
      <c r="C276" s="67">
        <v>575</v>
      </c>
      <c r="D276" s="67">
        <v>592</v>
      </c>
      <c r="E276" s="67">
        <v>544</v>
      </c>
      <c r="F276" s="68">
        <v>1136</v>
      </c>
      <c r="G276" s="85"/>
      <c r="J276"/>
      <c r="K276"/>
      <c r="L276"/>
    </row>
    <row r="277" spans="1:12" x14ac:dyDescent="0.15">
      <c r="A277" s="118">
        <v>268</v>
      </c>
      <c r="B277" s="79" t="s">
        <v>178</v>
      </c>
      <c r="C277" s="67">
        <v>852</v>
      </c>
      <c r="D277" s="67">
        <v>900</v>
      </c>
      <c r="E277" s="67">
        <v>892</v>
      </c>
      <c r="F277" s="68">
        <v>1792</v>
      </c>
      <c r="G277" s="85"/>
      <c r="J277"/>
      <c r="K277"/>
      <c r="L277"/>
    </row>
    <row r="278" spans="1:12" x14ac:dyDescent="0.15">
      <c r="A278" s="118">
        <v>269</v>
      </c>
      <c r="B278" s="79" t="s">
        <v>184</v>
      </c>
      <c r="C278" s="67">
        <v>803</v>
      </c>
      <c r="D278" s="67">
        <v>828</v>
      </c>
      <c r="E278" s="67">
        <v>831</v>
      </c>
      <c r="F278" s="68">
        <v>1659</v>
      </c>
      <c r="G278" s="85"/>
      <c r="J278"/>
      <c r="K278"/>
      <c r="L278"/>
    </row>
    <row r="279" spans="1:12" x14ac:dyDescent="0.15">
      <c r="A279" s="118">
        <v>270</v>
      </c>
      <c r="B279" s="81" t="s">
        <v>190</v>
      </c>
      <c r="C279" s="67">
        <v>473</v>
      </c>
      <c r="D279" s="67">
        <v>537</v>
      </c>
      <c r="E279" s="67">
        <v>535</v>
      </c>
      <c r="F279" s="68">
        <v>1072</v>
      </c>
      <c r="G279" s="85"/>
      <c r="J279"/>
      <c r="K279"/>
      <c r="L279"/>
    </row>
    <row r="280" spans="1:12" x14ac:dyDescent="0.15">
      <c r="A280" s="118">
        <v>271</v>
      </c>
      <c r="B280" s="81" t="s">
        <v>196</v>
      </c>
      <c r="C280" s="67">
        <v>1340</v>
      </c>
      <c r="D280" s="67">
        <v>1644</v>
      </c>
      <c r="E280" s="67">
        <v>1569</v>
      </c>
      <c r="F280" s="68">
        <v>3213</v>
      </c>
      <c r="G280" s="85"/>
      <c r="J280"/>
      <c r="K280"/>
      <c r="L280"/>
    </row>
    <row r="281" spans="1:12" x14ac:dyDescent="0.15">
      <c r="A281" s="118">
        <v>272</v>
      </c>
      <c r="B281" s="66" t="s">
        <v>202</v>
      </c>
      <c r="C281" s="67">
        <v>45968</v>
      </c>
      <c r="D281" s="67">
        <v>49693</v>
      </c>
      <c r="E281" s="67">
        <v>50106</v>
      </c>
      <c r="F281" s="68">
        <v>99799</v>
      </c>
      <c r="G281" s="85"/>
      <c r="J281"/>
      <c r="K281"/>
      <c r="L281"/>
    </row>
    <row r="282" spans="1:12" x14ac:dyDescent="0.15">
      <c r="A282" s="118">
        <v>273</v>
      </c>
      <c r="B282" s="66" t="s">
        <v>208</v>
      </c>
      <c r="C282" s="67">
        <v>2977</v>
      </c>
      <c r="D282" s="67">
        <v>3177</v>
      </c>
      <c r="E282" s="67">
        <v>3418</v>
      </c>
      <c r="F282" s="68">
        <v>6595</v>
      </c>
      <c r="G282" s="85"/>
      <c r="J282"/>
      <c r="K282"/>
      <c r="L282"/>
    </row>
    <row r="283" spans="1:12" x14ac:dyDescent="0.15">
      <c r="A283" s="118">
        <v>274</v>
      </c>
      <c r="B283" s="66" t="s">
        <v>214</v>
      </c>
      <c r="C283" s="67">
        <v>2278</v>
      </c>
      <c r="D283" s="67">
        <v>2311</v>
      </c>
      <c r="E283" s="67">
        <v>2276</v>
      </c>
      <c r="F283" s="68">
        <v>4587</v>
      </c>
      <c r="G283" s="85"/>
      <c r="J283"/>
      <c r="K283"/>
      <c r="L283"/>
    </row>
    <row r="284" spans="1:12" x14ac:dyDescent="0.15">
      <c r="A284" s="118">
        <v>275</v>
      </c>
      <c r="B284" s="66" t="s">
        <v>220</v>
      </c>
      <c r="C284" s="67">
        <v>849</v>
      </c>
      <c r="D284" s="67">
        <v>907</v>
      </c>
      <c r="E284" s="67">
        <v>933</v>
      </c>
      <c r="F284" s="68">
        <v>1840</v>
      </c>
      <c r="G284" s="85"/>
      <c r="J284"/>
      <c r="K284"/>
      <c r="L284"/>
    </row>
    <row r="285" spans="1:12" x14ac:dyDescent="0.15">
      <c r="A285" s="118">
        <v>276</v>
      </c>
      <c r="B285" s="66" t="s">
        <v>226</v>
      </c>
      <c r="C285" s="67">
        <v>156</v>
      </c>
      <c r="D285" s="67">
        <v>183</v>
      </c>
      <c r="E285" s="67">
        <v>185</v>
      </c>
      <c r="F285" s="68">
        <v>368</v>
      </c>
      <c r="G285" s="85"/>
      <c r="J285"/>
      <c r="K285"/>
      <c r="L285"/>
    </row>
    <row r="286" spans="1:12" x14ac:dyDescent="0.15">
      <c r="A286" s="118">
        <v>277</v>
      </c>
      <c r="B286" s="66" t="s">
        <v>232</v>
      </c>
      <c r="C286" s="67">
        <v>0</v>
      </c>
      <c r="D286" s="67">
        <v>0</v>
      </c>
      <c r="E286" s="67">
        <v>0</v>
      </c>
      <c r="F286" s="68">
        <v>0</v>
      </c>
      <c r="G286" s="85"/>
      <c r="J286"/>
      <c r="K286"/>
      <c r="L286"/>
    </row>
    <row r="287" spans="1:12" x14ac:dyDescent="0.15">
      <c r="A287" s="118">
        <v>278</v>
      </c>
      <c r="B287" s="66" t="s">
        <v>238</v>
      </c>
      <c r="C287" s="67">
        <v>596</v>
      </c>
      <c r="D287" s="67">
        <v>669</v>
      </c>
      <c r="E287" s="67">
        <v>628</v>
      </c>
      <c r="F287" s="68">
        <v>1297</v>
      </c>
      <c r="G287" s="85"/>
      <c r="J287"/>
      <c r="K287"/>
      <c r="L287"/>
    </row>
    <row r="288" spans="1:12" x14ac:dyDescent="0.15">
      <c r="A288" s="118">
        <v>279</v>
      </c>
      <c r="B288" s="66" t="s">
        <v>244</v>
      </c>
      <c r="C288" s="67">
        <v>832</v>
      </c>
      <c r="D288" s="67">
        <v>955</v>
      </c>
      <c r="E288" s="67">
        <v>904</v>
      </c>
      <c r="F288" s="68">
        <v>1859</v>
      </c>
      <c r="G288" s="85"/>
      <c r="J288"/>
      <c r="K288"/>
      <c r="L288"/>
    </row>
    <row r="289" spans="1:12" x14ac:dyDescent="0.15">
      <c r="A289" s="118">
        <v>280</v>
      </c>
      <c r="B289" s="66" t="s">
        <v>250</v>
      </c>
      <c r="C289" s="67">
        <v>811</v>
      </c>
      <c r="D289" s="67">
        <v>847</v>
      </c>
      <c r="E289" s="67">
        <v>807</v>
      </c>
      <c r="F289" s="68">
        <v>1654</v>
      </c>
      <c r="G289" s="85"/>
      <c r="J289"/>
      <c r="K289"/>
      <c r="L289"/>
    </row>
    <row r="290" spans="1:12" x14ac:dyDescent="0.15">
      <c r="A290" s="118">
        <v>281</v>
      </c>
      <c r="B290" s="66" t="s">
        <v>256</v>
      </c>
      <c r="C290" s="67">
        <v>547</v>
      </c>
      <c r="D290" s="67">
        <v>568</v>
      </c>
      <c r="E290" s="67">
        <v>514</v>
      </c>
      <c r="F290" s="68">
        <v>1082</v>
      </c>
      <c r="G290" s="85"/>
      <c r="J290"/>
      <c r="K290"/>
      <c r="L290"/>
    </row>
    <row r="291" spans="1:12" x14ac:dyDescent="0.15">
      <c r="A291" s="118">
        <v>282</v>
      </c>
      <c r="B291" s="66" t="s">
        <v>262</v>
      </c>
      <c r="C291" s="67">
        <v>709</v>
      </c>
      <c r="D291" s="67">
        <v>707</v>
      </c>
      <c r="E291" s="67">
        <v>686</v>
      </c>
      <c r="F291" s="68">
        <v>1393</v>
      </c>
      <c r="G291" s="85"/>
      <c r="J291"/>
      <c r="K291"/>
      <c r="L291"/>
    </row>
    <row r="292" spans="1:12" x14ac:dyDescent="0.15">
      <c r="A292" s="118">
        <v>283</v>
      </c>
      <c r="B292" s="66" t="s">
        <v>268</v>
      </c>
      <c r="C292" s="67">
        <v>585</v>
      </c>
      <c r="D292" s="67">
        <v>643</v>
      </c>
      <c r="E292" s="67">
        <v>559</v>
      </c>
      <c r="F292" s="68">
        <v>1202</v>
      </c>
      <c r="G292" s="85"/>
      <c r="J292"/>
      <c r="K292"/>
      <c r="L292"/>
    </row>
    <row r="293" spans="1:12" x14ac:dyDescent="0.15">
      <c r="A293" s="118">
        <v>284</v>
      </c>
      <c r="B293" s="66" t="s">
        <v>274</v>
      </c>
      <c r="C293" s="67">
        <v>357</v>
      </c>
      <c r="D293" s="67">
        <v>416</v>
      </c>
      <c r="E293" s="67">
        <v>417</v>
      </c>
      <c r="F293" s="68">
        <v>833</v>
      </c>
      <c r="G293" s="85"/>
      <c r="J293"/>
      <c r="K293"/>
      <c r="L293"/>
    </row>
    <row r="294" spans="1:12" x14ac:dyDescent="0.15">
      <c r="A294" s="118">
        <v>285</v>
      </c>
      <c r="B294" s="66" t="s">
        <v>279</v>
      </c>
      <c r="C294" s="67">
        <v>562</v>
      </c>
      <c r="D294" s="67">
        <v>629</v>
      </c>
      <c r="E294" s="67">
        <v>640</v>
      </c>
      <c r="F294" s="68">
        <v>1269</v>
      </c>
      <c r="G294" s="85"/>
      <c r="J294"/>
      <c r="K294"/>
      <c r="L294"/>
    </row>
    <row r="295" spans="1:12" x14ac:dyDescent="0.15">
      <c r="A295" s="118">
        <v>286</v>
      </c>
      <c r="B295" s="66" t="s">
        <v>284</v>
      </c>
      <c r="C295" s="67">
        <v>169</v>
      </c>
      <c r="D295" s="67">
        <v>192</v>
      </c>
      <c r="E295" s="67">
        <v>180</v>
      </c>
      <c r="F295" s="68">
        <v>372</v>
      </c>
      <c r="G295" s="85"/>
      <c r="J295"/>
      <c r="K295"/>
      <c r="L295"/>
    </row>
    <row r="296" spans="1:12" x14ac:dyDescent="0.15">
      <c r="A296" s="118">
        <v>287</v>
      </c>
      <c r="B296" s="66" t="s">
        <v>289</v>
      </c>
      <c r="C296" s="67">
        <v>0</v>
      </c>
      <c r="D296" s="67">
        <v>0</v>
      </c>
      <c r="E296" s="67">
        <v>0</v>
      </c>
      <c r="F296" s="68">
        <v>0</v>
      </c>
      <c r="G296" s="85"/>
      <c r="J296"/>
      <c r="K296"/>
      <c r="L296"/>
    </row>
    <row r="297" spans="1:12" x14ac:dyDescent="0.15">
      <c r="A297" s="118">
        <v>288</v>
      </c>
      <c r="B297" s="66" t="s">
        <v>294</v>
      </c>
      <c r="C297" s="67">
        <v>493</v>
      </c>
      <c r="D297" s="67">
        <v>544</v>
      </c>
      <c r="E297" s="67">
        <v>541</v>
      </c>
      <c r="F297" s="68">
        <v>1085</v>
      </c>
      <c r="G297" s="85"/>
      <c r="J297"/>
      <c r="K297"/>
      <c r="L297"/>
    </row>
    <row r="298" spans="1:12" x14ac:dyDescent="0.15">
      <c r="A298" s="118">
        <v>289</v>
      </c>
      <c r="B298" s="66" t="s">
        <v>299</v>
      </c>
      <c r="C298" s="67">
        <v>224</v>
      </c>
      <c r="D298" s="67">
        <v>262</v>
      </c>
      <c r="E298" s="67">
        <v>231</v>
      </c>
      <c r="F298" s="68">
        <v>493</v>
      </c>
      <c r="G298" s="85"/>
      <c r="J298"/>
      <c r="K298"/>
      <c r="L298"/>
    </row>
    <row r="299" spans="1:12" x14ac:dyDescent="0.15">
      <c r="A299" s="118">
        <v>290</v>
      </c>
      <c r="B299" s="66" t="s">
        <v>304</v>
      </c>
      <c r="C299" s="67">
        <v>20</v>
      </c>
      <c r="D299" s="67">
        <v>10</v>
      </c>
      <c r="E299" s="67">
        <v>15</v>
      </c>
      <c r="F299" s="68">
        <v>25</v>
      </c>
      <c r="G299" s="85"/>
      <c r="J299"/>
      <c r="K299"/>
      <c r="L299"/>
    </row>
    <row r="300" spans="1:12" x14ac:dyDescent="0.15">
      <c r="A300" s="118">
        <v>291</v>
      </c>
      <c r="B300" s="66" t="s">
        <v>309</v>
      </c>
      <c r="C300" s="67">
        <v>0</v>
      </c>
      <c r="D300" s="67">
        <v>0</v>
      </c>
      <c r="E300" s="67">
        <v>0</v>
      </c>
      <c r="F300" s="68">
        <v>0</v>
      </c>
      <c r="G300" s="85"/>
      <c r="J300"/>
      <c r="K300"/>
      <c r="L300"/>
    </row>
    <row r="301" spans="1:12" x14ac:dyDescent="0.15">
      <c r="A301" s="118">
        <v>292</v>
      </c>
      <c r="B301" s="66" t="s">
        <v>314</v>
      </c>
      <c r="C301" s="67">
        <v>2525</v>
      </c>
      <c r="D301" s="67">
        <v>2451</v>
      </c>
      <c r="E301" s="67">
        <v>2013</v>
      </c>
      <c r="F301" s="68">
        <v>4464</v>
      </c>
      <c r="G301" s="85"/>
      <c r="J301"/>
      <c r="K301"/>
      <c r="L301"/>
    </row>
    <row r="302" spans="1:12" x14ac:dyDescent="0.15">
      <c r="A302" s="118">
        <v>293</v>
      </c>
      <c r="B302" s="66" t="s">
        <v>319</v>
      </c>
      <c r="C302" s="67">
        <v>283</v>
      </c>
      <c r="D302" s="67">
        <v>317</v>
      </c>
      <c r="E302" s="67">
        <v>292</v>
      </c>
      <c r="F302" s="68">
        <v>609</v>
      </c>
      <c r="G302" s="85"/>
      <c r="J302"/>
      <c r="K302"/>
      <c r="L302"/>
    </row>
    <row r="303" spans="1:12" x14ac:dyDescent="0.15">
      <c r="A303" s="118">
        <v>294</v>
      </c>
      <c r="B303" s="66" t="s">
        <v>97</v>
      </c>
      <c r="C303" s="67">
        <v>0</v>
      </c>
      <c r="D303" s="67">
        <v>0</v>
      </c>
      <c r="E303" s="67">
        <v>0</v>
      </c>
      <c r="F303" s="68">
        <v>0</v>
      </c>
      <c r="G303" s="85"/>
      <c r="J303"/>
      <c r="K303"/>
      <c r="L303"/>
    </row>
    <row r="304" spans="1:12" x14ac:dyDescent="0.15">
      <c r="A304" s="118">
        <v>295</v>
      </c>
      <c r="B304" s="66" t="s">
        <v>328</v>
      </c>
      <c r="C304" s="67">
        <v>3165</v>
      </c>
      <c r="D304" s="67">
        <v>3613</v>
      </c>
      <c r="E304" s="67">
        <v>3595</v>
      </c>
      <c r="F304" s="68">
        <v>7208</v>
      </c>
      <c r="G304" s="85"/>
      <c r="J304"/>
      <c r="K304"/>
      <c r="L304"/>
    </row>
    <row r="305" spans="1:12" x14ac:dyDescent="0.15">
      <c r="A305" s="118">
        <v>296</v>
      </c>
      <c r="B305" s="66" t="s">
        <v>333</v>
      </c>
      <c r="C305" s="67">
        <v>2264</v>
      </c>
      <c r="D305" s="67">
        <v>2620</v>
      </c>
      <c r="E305" s="67">
        <v>2484</v>
      </c>
      <c r="F305" s="68">
        <v>5104</v>
      </c>
      <c r="G305" s="85"/>
      <c r="J305"/>
      <c r="K305"/>
      <c r="L305"/>
    </row>
    <row r="306" spans="1:12" x14ac:dyDescent="0.15">
      <c r="A306" s="118">
        <v>297</v>
      </c>
      <c r="B306" s="66" t="s">
        <v>338</v>
      </c>
      <c r="C306" s="67">
        <v>0</v>
      </c>
      <c r="D306" s="67">
        <v>0</v>
      </c>
      <c r="E306" s="67">
        <v>0</v>
      </c>
      <c r="F306" s="68">
        <v>0</v>
      </c>
      <c r="G306" s="85"/>
      <c r="J306"/>
      <c r="K306"/>
      <c r="L306"/>
    </row>
    <row r="307" spans="1:12" x14ac:dyDescent="0.15">
      <c r="A307" s="118">
        <v>298</v>
      </c>
      <c r="B307" s="66" t="s">
        <v>343</v>
      </c>
      <c r="C307" s="67">
        <v>0</v>
      </c>
      <c r="D307" s="67">
        <v>0</v>
      </c>
      <c r="E307" s="67">
        <v>0</v>
      </c>
      <c r="F307" s="68">
        <v>0</v>
      </c>
      <c r="G307" s="85"/>
      <c r="J307"/>
      <c r="K307"/>
      <c r="L307"/>
    </row>
    <row r="308" spans="1:12" x14ac:dyDescent="0.15">
      <c r="A308" s="118">
        <v>299</v>
      </c>
      <c r="B308" s="66" t="s">
        <v>348</v>
      </c>
      <c r="C308" s="67">
        <v>737</v>
      </c>
      <c r="D308" s="67">
        <v>780</v>
      </c>
      <c r="E308" s="67">
        <v>803</v>
      </c>
      <c r="F308" s="68">
        <v>1583</v>
      </c>
      <c r="G308" s="85"/>
      <c r="J308"/>
      <c r="K308"/>
      <c r="L308"/>
    </row>
    <row r="309" spans="1:12" x14ac:dyDescent="0.15">
      <c r="A309" s="118">
        <v>300</v>
      </c>
      <c r="B309" s="66" t="s">
        <v>353</v>
      </c>
      <c r="C309" s="67">
        <v>603</v>
      </c>
      <c r="D309" s="67">
        <v>646</v>
      </c>
      <c r="E309" s="67">
        <v>645</v>
      </c>
      <c r="F309" s="68">
        <v>1291</v>
      </c>
      <c r="G309" s="85"/>
      <c r="J309"/>
      <c r="K309"/>
      <c r="L309"/>
    </row>
    <row r="310" spans="1:12" x14ac:dyDescent="0.15">
      <c r="A310" s="118">
        <v>301</v>
      </c>
      <c r="B310" s="66" t="s">
        <v>18</v>
      </c>
      <c r="C310" s="67">
        <v>977</v>
      </c>
      <c r="D310" s="67">
        <v>1112</v>
      </c>
      <c r="E310" s="67">
        <v>1043</v>
      </c>
      <c r="F310" s="68">
        <v>2155</v>
      </c>
      <c r="G310" s="85"/>
      <c r="J310"/>
      <c r="K310"/>
      <c r="L310"/>
    </row>
    <row r="311" spans="1:12" x14ac:dyDescent="0.15">
      <c r="A311" s="118">
        <v>302</v>
      </c>
      <c r="B311" s="66" t="s">
        <v>24</v>
      </c>
      <c r="C311" s="67">
        <v>1079</v>
      </c>
      <c r="D311" s="67">
        <v>1179</v>
      </c>
      <c r="E311" s="67">
        <v>1103</v>
      </c>
      <c r="F311" s="68">
        <v>2282</v>
      </c>
      <c r="G311" s="85"/>
      <c r="J311"/>
      <c r="K311"/>
      <c r="L311"/>
    </row>
    <row r="312" spans="1:12" x14ac:dyDescent="0.15">
      <c r="A312" s="118">
        <v>303</v>
      </c>
      <c r="B312" s="66" t="s">
        <v>30</v>
      </c>
      <c r="C312" s="67">
        <v>704</v>
      </c>
      <c r="D312" s="67">
        <v>636</v>
      </c>
      <c r="E312" s="67">
        <v>602</v>
      </c>
      <c r="F312" s="68">
        <v>1238</v>
      </c>
      <c r="G312" s="85"/>
      <c r="J312"/>
      <c r="K312"/>
      <c r="L312"/>
    </row>
    <row r="313" spans="1:12" x14ac:dyDescent="0.15">
      <c r="A313" s="118">
        <v>304</v>
      </c>
      <c r="B313" s="66" t="s">
        <v>36</v>
      </c>
      <c r="C313" s="67">
        <v>1965</v>
      </c>
      <c r="D313" s="67">
        <v>1601</v>
      </c>
      <c r="E313" s="67">
        <v>1742</v>
      </c>
      <c r="F313" s="68">
        <v>3343</v>
      </c>
      <c r="G313" s="85"/>
      <c r="J313"/>
      <c r="K313"/>
      <c r="L313"/>
    </row>
    <row r="314" spans="1:12" x14ac:dyDescent="0.15">
      <c r="A314" s="118">
        <v>305</v>
      </c>
      <c r="B314" s="66" t="s">
        <v>42</v>
      </c>
      <c r="C314" s="67">
        <v>86</v>
      </c>
      <c r="D314" s="67">
        <v>93</v>
      </c>
      <c r="E314" s="67">
        <v>106</v>
      </c>
      <c r="F314" s="68">
        <v>199</v>
      </c>
      <c r="G314" s="85"/>
      <c r="J314"/>
      <c r="K314"/>
      <c r="L314"/>
    </row>
    <row r="315" spans="1:12" x14ac:dyDescent="0.15">
      <c r="A315" s="118">
        <v>306</v>
      </c>
      <c r="B315" s="66" t="s">
        <v>48</v>
      </c>
      <c r="C315" s="67">
        <v>286</v>
      </c>
      <c r="D315" s="67">
        <v>297</v>
      </c>
      <c r="E315" s="67">
        <v>224</v>
      </c>
      <c r="F315" s="68">
        <v>521</v>
      </c>
      <c r="G315" s="85"/>
      <c r="J315"/>
      <c r="K315"/>
      <c r="L315"/>
    </row>
    <row r="316" spans="1:12" x14ac:dyDescent="0.15">
      <c r="A316" s="118">
        <v>307</v>
      </c>
      <c r="B316" s="66" t="s">
        <v>54</v>
      </c>
      <c r="C316" s="67">
        <v>255</v>
      </c>
      <c r="D316" s="67">
        <v>253</v>
      </c>
      <c r="E316" s="67">
        <v>191</v>
      </c>
      <c r="F316" s="68">
        <v>444</v>
      </c>
      <c r="G316" s="85"/>
      <c r="J316"/>
      <c r="K316"/>
      <c r="L316"/>
    </row>
    <row r="317" spans="1:12" x14ac:dyDescent="0.15">
      <c r="A317" s="118">
        <v>308</v>
      </c>
      <c r="B317" s="66" t="s">
        <v>60</v>
      </c>
      <c r="C317" s="67">
        <v>645</v>
      </c>
      <c r="D317" s="67">
        <v>852</v>
      </c>
      <c r="E317" s="67">
        <v>833</v>
      </c>
      <c r="F317" s="68">
        <v>1685</v>
      </c>
      <c r="G317" s="85"/>
      <c r="J317"/>
      <c r="K317"/>
      <c r="L317"/>
    </row>
    <row r="318" spans="1:12" x14ac:dyDescent="0.15">
      <c r="A318" s="118">
        <v>309</v>
      </c>
      <c r="B318" s="66" t="s">
        <v>66</v>
      </c>
      <c r="C318" s="67">
        <v>679</v>
      </c>
      <c r="D318" s="67">
        <v>822</v>
      </c>
      <c r="E318" s="67">
        <v>808</v>
      </c>
      <c r="F318" s="68">
        <v>1630</v>
      </c>
      <c r="G318" s="85"/>
      <c r="J318"/>
      <c r="K318"/>
      <c r="L318"/>
    </row>
    <row r="319" spans="1:12" x14ac:dyDescent="0.15">
      <c r="A319" s="118">
        <v>310</v>
      </c>
      <c r="B319" s="66" t="s">
        <v>72</v>
      </c>
      <c r="C319" s="67">
        <v>9</v>
      </c>
      <c r="D319" s="67">
        <v>11</v>
      </c>
      <c r="E319" s="67">
        <v>4</v>
      </c>
      <c r="F319" s="68">
        <v>15</v>
      </c>
      <c r="G319" s="85"/>
      <c r="J319"/>
      <c r="K319"/>
      <c r="L319"/>
    </row>
    <row r="320" spans="1:12" x14ac:dyDescent="0.15">
      <c r="A320" s="118">
        <v>311</v>
      </c>
      <c r="B320" s="66" t="s">
        <v>78</v>
      </c>
      <c r="C320" s="67">
        <v>336</v>
      </c>
      <c r="D320" s="67">
        <v>353</v>
      </c>
      <c r="E320" s="67">
        <v>327</v>
      </c>
      <c r="F320" s="68">
        <v>680</v>
      </c>
      <c r="G320" s="85"/>
      <c r="J320"/>
      <c r="K320"/>
      <c r="L320"/>
    </row>
    <row r="321" spans="1:12" x14ac:dyDescent="0.15">
      <c r="A321" s="118">
        <v>312</v>
      </c>
      <c r="B321" s="66" t="s">
        <v>84</v>
      </c>
      <c r="C321" s="67">
        <v>1382</v>
      </c>
      <c r="D321" s="67">
        <v>1769</v>
      </c>
      <c r="E321" s="67">
        <v>1745</v>
      </c>
      <c r="F321" s="68">
        <v>3514</v>
      </c>
      <c r="G321" s="85"/>
      <c r="J321"/>
      <c r="K321"/>
      <c r="L321"/>
    </row>
    <row r="322" spans="1:12" x14ac:dyDescent="0.15">
      <c r="A322" s="118">
        <v>313</v>
      </c>
      <c r="B322" s="66" t="s">
        <v>90</v>
      </c>
      <c r="C322" s="67">
        <v>451</v>
      </c>
      <c r="D322" s="67">
        <v>525</v>
      </c>
      <c r="E322" s="67">
        <v>489</v>
      </c>
      <c r="F322" s="68">
        <v>1014</v>
      </c>
      <c r="G322" s="85"/>
      <c r="J322"/>
      <c r="K322"/>
      <c r="L322"/>
    </row>
    <row r="323" spans="1:12" x14ac:dyDescent="0.15">
      <c r="A323" s="118">
        <v>314</v>
      </c>
      <c r="B323" s="66" t="s">
        <v>96</v>
      </c>
      <c r="C323" s="67">
        <v>0</v>
      </c>
      <c r="D323" s="67">
        <v>0</v>
      </c>
      <c r="E323" s="67">
        <v>0</v>
      </c>
      <c r="F323" s="68">
        <v>0</v>
      </c>
      <c r="G323" s="85"/>
      <c r="J323"/>
      <c r="K323"/>
      <c r="L323"/>
    </row>
    <row r="324" spans="1:12" x14ac:dyDescent="0.15">
      <c r="A324" s="118">
        <v>315</v>
      </c>
      <c r="B324" s="66" t="s">
        <v>102</v>
      </c>
      <c r="C324" s="67">
        <v>0</v>
      </c>
      <c r="D324" s="67">
        <v>0</v>
      </c>
      <c r="E324" s="67">
        <v>0</v>
      </c>
      <c r="F324" s="68">
        <v>0</v>
      </c>
      <c r="G324" s="85"/>
      <c r="J324"/>
      <c r="K324"/>
      <c r="L324"/>
    </row>
    <row r="325" spans="1:12" x14ac:dyDescent="0.15">
      <c r="A325" s="118">
        <v>316</v>
      </c>
      <c r="B325" s="66" t="s">
        <v>108</v>
      </c>
      <c r="C325" s="67">
        <v>0</v>
      </c>
      <c r="D325" s="67">
        <v>0</v>
      </c>
      <c r="E325" s="67">
        <v>0</v>
      </c>
      <c r="F325" s="68">
        <v>0</v>
      </c>
      <c r="G325" s="85"/>
      <c r="J325"/>
      <c r="K325"/>
      <c r="L325"/>
    </row>
    <row r="326" spans="1:12" x14ac:dyDescent="0.15">
      <c r="A326" s="118">
        <v>317</v>
      </c>
      <c r="B326" s="66" t="s">
        <v>114</v>
      </c>
      <c r="C326" s="67">
        <v>934</v>
      </c>
      <c r="D326" s="67">
        <v>973</v>
      </c>
      <c r="E326" s="67">
        <v>853</v>
      </c>
      <c r="F326" s="68">
        <v>1826</v>
      </c>
      <c r="G326" s="85"/>
      <c r="J326"/>
      <c r="K326"/>
      <c r="L326"/>
    </row>
    <row r="327" spans="1:12" x14ac:dyDescent="0.15">
      <c r="A327" s="118">
        <v>318</v>
      </c>
      <c r="B327" s="66" t="s">
        <v>119</v>
      </c>
      <c r="C327" s="67">
        <v>436</v>
      </c>
      <c r="D327" s="67">
        <v>448</v>
      </c>
      <c r="E327" s="67">
        <v>396</v>
      </c>
      <c r="F327" s="68">
        <v>844</v>
      </c>
      <c r="G327" s="85"/>
      <c r="J327"/>
      <c r="K327"/>
      <c r="L327"/>
    </row>
    <row r="328" spans="1:12" x14ac:dyDescent="0.15">
      <c r="A328" s="118">
        <v>319</v>
      </c>
      <c r="B328" s="66" t="s">
        <v>125</v>
      </c>
      <c r="C328" s="67">
        <v>184</v>
      </c>
      <c r="D328" s="67">
        <v>197</v>
      </c>
      <c r="E328" s="67">
        <v>200</v>
      </c>
      <c r="F328" s="68">
        <v>397</v>
      </c>
      <c r="G328" s="85"/>
      <c r="J328"/>
      <c r="K328"/>
      <c r="L328"/>
    </row>
    <row r="329" spans="1:12" x14ac:dyDescent="0.15">
      <c r="A329" s="118">
        <v>320</v>
      </c>
      <c r="B329" s="66" t="s">
        <v>131</v>
      </c>
      <c r="C329" s="67">
        <v>336</v>
      </c>
      <c r="D329" s="67">
        <v>370</v>
      </c>
      <c r="E329" s="67">
        <v>343</v>
      </c>
      <c r="F329" s="68">
        <v>713</v>
      </c>
      <c r="G329" s="85"/>
      <c r="J329"/>
      <c r="K329"/>
      <c r="L329"/>
    </row>
    <row r="330" spans="1:12" x14ac:dyDescent="0.15">
      <c r="A330" s="118">
        <v>321</v>
      </c>
      <c r="B330" s="66" t="s">
        <v>137</v>
      </c>
      <c r="C330" s="67">
        <v>0</v>
      </c>
      <c r="D330" s="67">
        <v>0</v>
      </c>
      <c r="E330" s="67">
        <v>0</v>
      </c>
      <c r="F330" s="68">
        <v>0</v>
      </c>
      <c r="G330" s="85"/>
      <c r="J330"/>
      <c r="K330"/>
      <c r="L330"/>
    </row>
    <row r="331" spans="1:12" x14ac:dyDescent="0.15">
      <c r="A331" s="118">
        <v>322</v>
      </c>
      <c r="B331" s="66" t="s">
        <v>143</v>
      </c>
      <c r="C331" s="67">
        <v>384</v>
      </c>
      <c r="D331" s="67">
        <v>378</v>
      </c>
      <c r="E331" s="67">
        <v>377</v>
      </c>
      <c r="F331" s="68">
        <v>755</v>
      </c>
      <c r="G331" s="85"/>
      <c r="J331"/>
      <c r="K331"/>
      <c r="L331"/>
    </row>
    <row r="332" spans="1:12" x14ac:dyDescent="0.15">
      <c r="A332" s="118">
        <v>323</v>
      </c>
      <c r="B332" s="66" t="s">
        <v>149</v>
      </c>
      <c r="C332" s="67">
        <v>1030</v>
      </c>
      <c r="D332" s="67">
        <v>1155</v>
      </c>
      <c r="E332" s="67">
        <v>1037</v>
      </c>
      <c r="F332" s="68">
        <v>2192</v>
      </c>
      <c r="G332" s="85"/>
      <c r="J332"/>
      <c r="K332"/>
      <c r="L332"/>
    </row>
    <row r="333" spans="1:12" x14ac:dyDescent="0.15">
      <c r="A333" s="118">
        <v>324</v>
      </c>
      <c r="B333" s="66" t="s">
        <v>155</v>
      </c>
      <c r="C333" s="67">
        <v>935</v>
      </c>
      <c r="D333" s="67">
        <v>1018</v>
      </c>
      <c r="E333" s="67">
        <v>1012</v>
      </c>
      <c r="F333" s="68">
        <v>2030</v>
      </c>
      <c r="G333" s="85"/>
      <c r="J333"/>
      <c r="K333"/>
      <c r="L333"/>
    </row>
    <row r="334" spans="1:12" x14ac:dyDescent="0.15">
      <c r="A334" s="118">
        <v>325</v>
      </c>
      <c r="B334" s="66" t="s">
        <v>161</v>
      </c>
      <c r="C334" s="67">
        <v>1217</v>
      </c>
      <c r="D334" s="67">
        <v>1437</v>
      </c>
      <c r="E334" s="67">
        <v>1482</v>
      </c>
      <c r="F334" s="68">
        <v>2919</v>
      </c>
      <c r="G334" s="85"/>
      <c r="J334"/>
      <c r="K334"/>
      <c r="L334"/>
    </row>
    <row r="335" spans="1:12" x14ac:dyDescent="0.15">
      <c r="A335" s="118">
        <v>326</v>
      </c>
      <c r="B335" s="66" t="s">
        <v>167</v>
      </c>
      <c r="C335" s="67">
        <v>519</v>
      </c>
      <c r="D335" s="67">
        <v>613</v>
      </c>
      <c r="E335" s="67">
        <v>585</v>
      </c>
      <c r="F335" s="68">
        <v>1198</v>
      </c>
      <c r="G335" s="85"/>
      <c r="J335"/>
      <c r="K335"/>
      <c r="L335"/>
    </row>
    <row r="336" spans="1:12" x14ac:dyDescent="0.15">
      <c r="A336" s="118">
        <v>327</v>
      </c>
      <c r="B336" s="66" t="s">
        <v>173</v>
      </c>
      <c r="C336" s="67">
        <v>926</v>
      </c>
      <c r="D336" s="67">
        <v>1098</v>
      </c>
      <c r="E336" s="67">
        <v>1023</v>
      </c>
      <c r="F336" s="68">
        <v>2121</v>
      </c>
      <c r="G336" s="85"/>
      <c r="J336"/>
      <c r="K336"/>
      <c r="L336"/>
    </row>
    <row r="337" spans="1:12" x14ac:dyDescent="0.15">
      <c r="A337" s="118">
        <v>328</v>
      </c>
      <c r="B337" s="66" t="s">
        <v>179</v>
      </c>
      <c r="C337" s="67">
        <v>1031</v>
      </c>
      <c r="D337" s="67">
        <v>1248</v>
      </c>
      <c r="E337" s="67">
        <v>1224</v>
      </c>
      <c r="F337" s="68">
        <v>2472</v>
      </c>
      <c r="G337" s="85"/>
      <c r="J337"/>
      <c r="K337"/>
      <c r="L337"/>
    </row>
    <row r="338" spans="1:12" x14ac:dyDescent="0.15">
      <c r="A338" s="118">
        <v>329</v>
      </c>
      <c r="B338" s="66" t="s">
        <v>185</v>
      </c>
      <c r="C338" s="67">
        <v>743</v>
      </c>
      <c r="D338" s="67">
        <v>809</v>
      </c>
      <c r="E338" s="67">
        <v>781</v>
      </c>
      <c r="F338" s="68">
        <v>1590</v>
      </c>
      <c r="G338" s="85"/>
      <c r="J338"/>
      <c r="K338"/>
      <c r="L338"/>
    </row>
    <row r="339" spans="1:12" x14ac:dyDescent="0.15">
      <c r="A339" s="118">
        <v>330</v>
      </c>
      <c r="B339" s="66" t="s">
        <v>191</v>
      </c>
      <c r="C339" s="67">
        <v>664</v>
      </c>
      <c r="D339" s="67">
        <v>745</v>
      </c>
      <c r="E339" s="67">
        <v>755</v>
      </c>
      <c r="F339" s="68">
        <v>1500</v>
      </c>
      <c r="G339" s="85"/>
      <c r="J339"/>
      <c r="K339"/>
      <c r="L339"/>
    </row>
    <row r="340" spans="1:12" x14ac:dyDescent="0.15">
      <c r="A340" s="118">
        <v>331</v>
      </c>
      <c r="B340" s="66" t="s">
        <v>197</v>
      </c>
      <c r="C340" s="67">
        <v>328</v>
      </c>
      <c r="D340" s="67">
        <v>373</v>
      </c>
      <c r="E340" s="67">
        <v>370</v>
      </c>
      <c r="F340" s="68">
        <v>743</v>
      </c>
      <c r="G340" s="85"/>
      <c r="J340"/>
      <c r="K340"/>
      <c r="L340"/>
    </row>
    <row r="341" spans="1:12" x14ac:dyDescent="0.15">
      <c r="A341" s="118">
        <v>332</v>
      </c>
      <c r="B341" s="66" t="s">
        <v>203</v>
      </c>
      <c r="C341" s="67">
        <v>1</v>
      </c>
      <c r="D341" s="67">
        <v>2</v>
      </c>
      <c r="E341" s="67">
        <v>1</v>
      </c>
      <c r="F341" s="68">
        <v>3</v>
      </c>
      <c r="G341" s="85"/>
      <c r="J341"/>
      <c r="K341"/>
      <c r="L341"/>
    </row>
    <row r="342" spans="1:12" x14ac:dyDescent="0.15">
      <c r="A342" s="118">
        <v>333</v>
      </c>
      <c r="B342" s="66" t="s">
        <v>209</v>
      </c>
      <c r="C342" s="67">
        <v>393</v>
      </c>
      <c r="D342" s="67">
        <v>469</v>
      </c>
      <c r="E342" s="67">
        <v>469</v>
      </c>
      <c r="F342" s="68">
        <v>938</v>
      </c>
      <c r="G342" s="85"/>
      <c r="J342"/>
      <c r="K342"/>
      <c r="L342"/>
    </row>
    <row r="343" spans="1:12" x14ac:dyDescent="0.15">
      <c r="A343" s="118">
        <v>334</v>
      </c>
      <c r="B343" s="66" t="s">
        <v>215</v>
      </c>
      <c r="C343" s="67">
        <v>397</v>
      </c>
      <c r="D343" s="67">
        <v>412</v>
      </c>
      <c r="E343" s="67">
        <v>457</v>
      </c>
      <c r="F343" s="68">
        <v>869</v>
      </c>
      <c r="G343" s="85"/>
      <c r="J343"/>
      <c r="K343"/>
      <c r="L343"/>
    </row>
    <row r="344" spans="1:12" x14ac:dyDescent="0.15">
      <c r="A344" s="118">
        <v>335</v>
      </c>
      <c r="B344" s="66" t="s">
        <v>221</v>
      </c>
      <c r="C344" s="67">
        <v>735</v>
      </c>
      <c r="D344" s="67">
        <v>781</v>
      </c>
      <c r="E344" s="67">
        <v>730</v>
      </c>
      <c r="F344" s="68">
        <v>1511</v>
      </c>
      <c r="G344" s="85"/>
      <c r="J344"/>
      <c r="K344"/>
      <c r="L344"/>
    </row>
    <row r="345" spans="1:12" x14ac:dyDescent="0.15">
      <c r="A345" s="118">
        <v>336</v>
      </c>
      <c r="B345" s="66" t="s">
        <v>227</v>
      </c>
      <c r="C345" s="67">
        <v>383</v>
      </c>
      <c r="D345" s="67">
        <v>446</v>
      </c>
      <c r="E345" s="67">
        <v>366</v>
      </c>
      <c r="F345" s="68">
        <v>812</v>
      </c>
      <c r="G345" s="85"/>
      <c r="J345"/>
      <c r="K345"/>
      <c r="L345"/>
    </row>
    <row r="346" spans="1:12" x14ac:dyDescent="0.15">
      <c r="A346" s="118">
        <v>337</v>
      </c>
      <c r="B346" s="66" t="s">
        <v>233</v>
      </c>
      <c r="C346" s="67">
        <v>0</v>
      </c>
      <c r="D346" s="67">
        <v>0</v>
      </c>
      <c r="E346" s="67">
        <v>0</v>
      </c>
      <c r="F346" s="68">
        <v>0</v>
      </c>
      <c r="G346" s="85"/>
      <c r="J346"/>
      <c r="K346"/>
      <c r="L346"/>
    </row>
    <row r="347" spans="1:12" x14ac:dyDescent="0.15">
      <c r="A347" s="118">
        <v>338</v>
      </c>
      <c r="B347" s="66" t="s">
        <v>239</v>
      </c>
      <c r="C347" s="67">
        <v>526</v>
      </c>
      <c r="D347" s="67">
        <v>592</v>
      </c>
      <c r="E347" s="67">
        <v>572</v>
      </c>
      <c r="F347" s="68">
        <v>1164</v>
      </c>
      <c r="G347" s="85"/>
      <c r="J347"/>
      <c r="K347"/>
      <c r="L347"/>
    </row>
    <row r="348" spans="1:12" x14ac:dyDescent="0.15">
      <c r="A348" s="118">
        <v>339</v>
      </c>
      <c r="B348" s="66" t="s">
        <v>245</v>
      </c>
      <c r="C348" s="67">
        <v>1116</v>
      </c>
      <c r="D348" s="67">
        <v>1191</v>
      </c>
      <c r="E348" s="67">
        <v>1275</v>
      </c>
      <c r="F348" s="68">
        <v>2466</v>
      </c>
      <c r="G348" s="85"/>
      <c r="J348"/>
      <c r="K348"/>
      <c r="L348"/>
    </row>
    <row r="349" spans="1:12" x14ac:dyDescent="0.15">
      <c r="A349" s="118">
        <v>340</v>
      </c>
      <c r="B349" s="66" t="s">
        <v>251</v>
      </c>
      <c r="C349" s="67">
        <v>0</v>
      </c>
      <c r="D349" s="67">
        <v>0</v>
      </c>
      <c r="E349" s="67">
        <v>0</v>
      </c>
      <c r="F349" s="68">
        <v>0</v>
      </c>
      <c r="G349" s="85"/>
      <c r="J349"/>
      <c r="K349"/>
      <c r="L349"/>
    </row>
    <row r="350" spans="1:12" x14ac:dyDescent="0.15">
      <c r="A350" s="118">
        <v>341</v>
      </c>
      <c r="B350" s="66" t="s">
        <v>257</v>
      </c>
      <c r="C350" s="67">
        <v>410</v>
      </c>
      <c r="D350" s="67">
        <v>444</v>
      </c>
      <c r="E350" s="67">
        <v>397</v>
      </c>
      <c r="F350" s="68">
        <v>841</v>
      </c>
      <c r="G350" s="85"/>
      <c r="J350"/>
      <c r="K350"/>
      <c r="L350"/>
    </row>
    <row r="351" spans="1:12" x14ac:dyDescent="0.15">
      <c r="A351" s="118">
        <v>342</v>
      </c>
      <c r="B351" s="66" t="s">
        <v>263</v>
      </c>
      <c r="C351" s="67">
        <v>483</v>
      </c>
      <c r="D351" s="67">
        <v>576</v>
      </c>
      <c r="E351" s="67">
        <v>561</v>
      </c>
      <c r="F351" s="68">
        <v>1137</v>
      </c>
      <c r="G351" s="85"/>
      <c r="J351"/>
      <c r="K351"/>
      <c r="L351"/>
    </row>
    <row r="352" spans="1:12" x14ac:dyDescent="0.15">
      <c r="A352" s="118">
        <v>343</v>
      </c>
      <c r="B352" s="66" t="s">
        <v>269</v>
      </c>
      <c r="C352" s="67">
        <v>44707</v>
      </c>
      <c r="D352" s="67">
        <v>48725</v>
      </c>
      <c r="E352" s="67">
        <v>47249</v>
      </c>
      <c r="F352" s="68">
        <v>95974</v>
      </c>
      <c r="G352" s="85"/>
      <c r="J352"/>
      <c r="K352"/>
      <c r="L352"/>
    </row>
    <row r="353" spans="1:12" x14ac:dyDescent="0.15">
      <c r="A353" s="118">
        <v>361</v>
      </c>
      <c r="B353" s="66" t="s">
        <v>354</v>
      </c>
      <c r="C353" s="67">
        <v>298</v>
      </c>
      <c r="D353" s="67">
        <v>350</v>
      </c>
      <c r="E353" s="67">
        <v>380</v>
      </c>
      <c r="F353" s="68">
        <v>730</v>
      </c>
      <c r="G353" s="85"/>
      <c r="J353"/>
      <c r="K353"/>
      <c r="L353"/>
    </row>
    <row r="354" spans="1:12" x14ac:dyDescent="0.15">
      <c r="A354" s="118">
        <v>362</v>
      </c>
      <c r="B354" s="66" t="s">
        <v>360</v>
      </c>
      <c r="C354" s="67">
        <v>197</v>
      </c>
      <c r="D354" s="67">
        <v>219</v>
      </c>
      <c r="E354" s="67">
        <v>253</v>
      </c>
      <c r="F354" s="68">
        <v>472</v>
      </c>
      <c r="G354" s="85"/>
      <c r="J354"/>
      <c r="K354"/>
      <c r="L354"/>
    </row>
    <row r="355" spans="1:12" x14ac:dyDescent="0.15">
      <c r="A355" s="118">
        <v>363</v>
      </c>
      <c r="B355" s="66" t="s">
        <v>366</v>
      </c>
      <c r="C355" s="67">
        <v>10</v>
      </c>
      <c r="D355" s="67">
        <v>11</v>
      </c>
      <c r="E355" s="67">
        <v>14</v>
      </c>
      <c r="F355" s="68">
        <v>25</v>
      </c>
      <c r="G355" s="85"/>
      <c r="J355"/>
      <c r="K355"/>
      <c r="L355"/>
    </row>
    <row r="356" spans="1:12" x14ac:dyDescent="0.15">
      <c r="A356" s="118">
        <v>364</v>
      </c>
      <c r="B356" s="66" t="s">
        <v>372</v>
      </c>
      <c r="C356" s="67">
        <v>11</v>
      </c>
      <c r="D356" s="67">
        <v>11</v>
      </c>
      <c r="E356" s="67">
        <v>0</v>
      </c>
      <c r="F356" s="68">
        <v>11</v>
      </c>
      <c r="G356" s="85"/>
      <c r="J356"/>
      <c r="K356"/>
      <c r="L356"/>
    </row>
    <row r="357" spans="1:12" x14ac:dyDescent="0.15">
      <c r="A357" s="118">
        <v>365</v>
      </c>
      <c r="B357" s="66" t="s">
        <v>378</v>
      </c>
      <c r="C357" s="67">
        <v>0</v>
      </c>
      <c r="D357" s="67">
        <v>0</v>
      </c>
      <c r="E357" s="67">
        <v>0</v>
      </c>
      <c r="F357" s="68">
        <v>0</v>
      </c>
      <c r="G357" s="85"/>
      <c r="J357"/>
      <c r="K357"/>
      <c r="L357"/>
    </row>
    <row r="358" spans="1:12" x14ac:dyDescent="0.15">
      <c r="A358" s="118">
        <v>366</v>
      </c>
      <c r="B358" s="66" t="s">
        <v>384</v>
      </c>
      <c r="C358" s="67">
        <v>1589</v>
      </c>
      <c r="D358" s="67">
        <v>1670</v>
      </c>
      <c r="E358" s="67">
        <v>1794</v>
      </c>
      <c r="F358" s="68">
        <v>3464</v>
      </c>
      <c r="G358" s="85"/>
      <c r="J358"/>
      <c r="K358"/>
      <c r="L358"/>
    </row>
    <row r="359" spans="1:12" x14ac:dyDescent="0.15">
      <c r="A359" s="118">
        <v>367</v>
      </c>
      <c r="B359" s="66" t="s">
        <v>390</v>
      </c>
      <c r="C359" s="67">
        <v>1057</v>
      </c>
      <c r="D359" s="67">
        <v>1188</v>
      </c>
      <c r="E359" s="67">
        <v>1254</v>
      </c>
      <c r="F359" s="68">
        <v>2442</v>
      </c>
      <c r="G359" s="85"/>
      <c r="J359"/>
      <c r="K359"/>
      <c r="L359"/>
    </row>
    <row r="360" spans="1:12" x14ac:dyDescent="0.15">
      <c r="A360" s="118">
        <v>368</v>
      </c>
      <c r="B360" s="66" t="s">
        <v>396</v>
      </c>
      <c r="C360" s="67">
        <v>803</v>
      </c>
      <c r="D360" s="67">
        <v>960</v>
      </c>
      <c r="E360" s="67">
        <v>941</v>
      </c>
      <c r="F360" s="68">
        <v>1901</v>
      </c>
      <c r="G360" s="85"/>
      <c r="J360"/>
      <c r="K360"/>
      <c r="L360"/>
    </row>
    <row r="361" spans="1:12" x14ac:dyDescent="0.15">
      <c r="A361" s="118">
        <v>369</v>
      </c>
      <c r="B361" s="66" t="s">
        <v>402</v>
      </c>
      <c r="C361" s="67">
        <v>724</v>
      </c>
      <c r="D361" s="67">
        <v>771</v>
      </c>
      <c r="E361" s="67">
        <v>742</v>
      </c>
      <c r="F361" s="68">
        <v>1513</v>
      </c>
      <c r="G361" s="85"/>
      <c r="J361"/>
      <c r="K361"/>
      <c r="L361"/>
    </row>
    <row r="362" spans="1:12" x14ac:dyDescent="0.15">
      <c r="A362" s="118">
        <v>370</v>
      </c>
      <c r="B362" s="66" t="s">
        <v>407</v>
      </c>
      <c r="C362" s="67">
        <v>544</v>
      </c>
      <c r="D362" s="67">
        <v>681</v>
      </c>
      <c r="E362" s="67">
        <v>713</v>
      </c>
      <c r="F362" s="68">
        <v>1394</v>
      </c>
      <c r="G362" s="85"/>
      <c r="J362"/>
      <c r="K362"/>
      <c r="L362"/>
    </row>
    <row r="363" spans="1:12" x14ac:dyDescent="0.15">
      <c r="A363" s="118">
        <v>371</v>
      </c>
      <c r="B363" s="66" t="s">
        <v>413</v>
      </c>
      <c r="C363" s="67">
        <v>1135</v>
      </c>
      <c r="D363" s="67">
        <v>1189</v>
      </c>
      <c r="E363" s="67">
        <v>1234</v>
      </c>
      <c r="F363" s="68">
        <v>2423</v>
      </c>
      <c r="G363" s="85"/>
      <c r="J363"/>
      <c r="K363"/>
      <c r="L363"/>
    </row>
    <row r="364" spans="1:12" x14ac:dyDescent="0.15">
      <c r="A364" s="118">
        <v>372</v>
      </c>
      <c r="B364" s="66" t="s">
        <v>419</v>
      </c>
      <c r="C364" s="67">
        <v>483</v>
      </c>
      <c r="D364" s="67">
        <v>598</v>
      </c>
      <c r="E364" s="67">
        <v>630</v>
      </c>
      <c r="F364" s="68">
        <v>1228</v>
      </c>
      <c r="G364" s="85"/>
      <c r="J364"/>
      <c r="K364"/>
      <c r="L364"/>
    </row>
    <row r="365" spans="1:12" x14ac:dyDescent="0.15">
      <c r="A365" s="118">
        <v>373</v>
      </c>
      <c r="B365" s="66" t="s">
        <v>425</v>
      </c>
      <c r="C365" s="67">
        <v>247</v>
      </c>
      <c r="D365" s="67">
        <v>269</v>
      </c>
      <c r="E365" s="67">
        <v>298</v>
      </c>
      <c r="F365" s="68">
        <v>567</v>
      </c>
      <c r="G365" s="85"/>
      <c r="J365"/>
      <c r="K365"/>
      <c r="L365"/>
    </row>
    <row r="366" spans="1:12" x14ac:dyDescent="0.15">
      <c r="A366" s="118">
        <v>374</v>
      </c>
      <c r="B366" s="66" t="s">
        <v>430</v>
      </c>
      <c r="C366" s="67">
        <v>549</v>
      </c>
      <c r="D366" s="67">
        <v>631</v>
      </c>
      <c r="E366" s="67">
        <v>644</v>
      </c>
      <c r="F366" s="68">
        <v>1275</v>
      </c>
      <c r="G366" s="85"/>
      <c r="J366"/>
      <c r="K366"/>
      <c r="L366"/>
    </row>
    <row r="367" spans="1:12" x14ac:dyDescent="0.15">
      <c r="A367" s="118">
        <v>375</v>
      </c>
      <c r="B367" s="79" t="s">
        <v>435</v>
      </c>
      <c r="C367" s="67">
        <v>722</v>
      </c>
      <c r="D367" s="67">
        <v>827</v>
      </c>
      <c r="E367" s="67">
        <v>823</v>
      </c>
      <c r="F367" s="68">
        <v>1650</v>
      </c>
      <c r="G367" s="85"/>
      <c r="J367"/>
      <c r="K367"/>
      <c r="L367"/>
    </row>
    <row r="368" spans="1:12" x14ac:dyDescent="0.15">
      <c r="A368" s="118">
        <v>376</v>
      </c>
      <c r="B368" s="79" t="s">
        <v>441</v>
      </c>
      <c r="C368" s="67">
        <v>284</v>
      </c>
      <c r="D368" s="67">
        <v>346</v>
      </c>
      <c r="E368" s="67">
        <v>351</v>
      </c>
      <c r="F368" s="68">
        <v>697</v>
      </c>
      <c r="G368" s="85"/>
      <c r="J368"/>
      <c r="K368"/>
      <c r="L368"/>
    </row>
    <row r="369" spans="1:12" x14ac:dyDescent="0.15">
      <c r="A369" s="118">
        <v>377</v>
      </c>
      <c r="B369" s="79" t="s">
        <v>447</v>
      </c>
      <c r="C369" s="67">
        <v>735</v>
      </c>
      <c r="D369" s="67">
        <v>914</v>
      </c>
      <c r="E369" s="67">
        <v>950</v>
      </c>
      <c r="F369" s="68">
        <v>1864</v>
      </c>
      <c r="G369" s="85"/>
      <c r="J369"/>
      <c r="K369"/>
      <c r="L369"/>
    </row>
    <row r="370" spans="1:12" x14ac:dyDescent="0.15">
      <c r="A370" s="118">
        <v>378</v>
      </c>
      <c r="B370" s="79" t="s">
        <v>453</v>
      </c>
      <c r="C370" s="67">
        <v>900</v>
      </c>
      <c r="D370" s="67">
        <v>1060</v>
      </c>
      <c r="E370" s="67">
        <v>1142</v>
      </c>
      <c r="F370" s="68">
        <v>2202</v>
      </c>
      <c r="G370" s="85"/>
      <c r="J370"/>
      <c r="K370"/>
      <c r="L370"/>
    </row>
    <row r="371" spans="1:12" x14ac:dyDescent="0.15">
      <c r="A371" s="118">
        <v>379</v>
      </c>
      <c r="B371" s="79" t="s">
        <v>459</v>
      </c>
      <c r="C371" s="67">
        <v>688</v>
      </c>
      <c r="D371" s="67">
        <v>773</v>
      </c>
      <c r="E371" s="67">
        <v>793</v>
      </c>
      <c r="F371" s="68">
        <v>1566</v>
      </c>
      <c r="G371" s="85"/>
      <c r="J371"/>
      <c r="K371"/>
      <c r="L371"/>
    </row>
    <row r="372" spans="1:12" x14ac:dyDescent="0.15">
      <c r="A372" s="118">
        <v>380</v>
      </c>
      <c r="B372" s="79" t="s">
        <v>465</v>
      </c>
      <c r="C372" s="67">
        <v>645</v>
      </c>
      <c r="D372" s="67">
        <v>740</v>
      </c>
      <c r="E372" s="67">
        <v>757</v>
      </c>
      <c r="F372" s="68">
        <v>1497</v>
      </c>
      <c r="G372" s="85"/>
      <c r="J372"/>
      <c r="K372"/>
      <c r="L372"/>
    </row>
    <row r="373" spans="1:12" x14ac:dyDescent="0.15">
      <c r="A373" s="118">
        <v>381</v>
      </c>
      <c r="B373" s="79" t="s">
        <v>471</v>
      </c>
      <c r="C373" s="67">
        <v>547</v>
      </c>
      <c r="D373" s="67">
        <v>549</v>
      </c>
      <c r="E373" s="67">
        <v>587</v>
      </c>
      <c r="F373" s="68">
        <v>1136</v>
      </c>
      <c r="G373" s="85"/>
      <c r="J373"/>
      <c r="K373"/>
      <c r="L373"/>
    </row>
    <row r="374" spans="1:12" x14ac:dyDescent="0.15">
      <c r="A374" s="118">
        <v>382</v>
      </c>
      <c r="B374" s="79" t="s">
        <v>477</v>
      </c>
      <c r="C374" s="67">
        <v>1183</v>
      </c>
      <c r="D374" s="67">
        <v>1151</v>
      </c>
      <c r="E374" s="67">
        <v>1260</v>
      </c>
      <c r="F374" s="68">
        <v>2411</v>
      </c>
      <c r="G374" s="85"/>
      <c r="J374"/>
      <c r="K374"/>
      <c r="L374"/>
    </row>
    <row r="375" spans="1:12" x14ac:dyDescent="0.15">
      <c r="A375" s="118">
        <v>383</v>
      </c>
      <c r="B375" s="66" t="s">
        <v>483</v>
      </c>
      <c r="C375" s="67">
        <v>621</v>
      </c>
      <c r="D375" s="67">
        <v>700</v>
      </c>
      <c r="E375" s="67">
        <v>705</v>
      </c>
      <c r="F375" s="68">
        <v>1405</v>
      </c>
      <c r="G375" s="85"/>
      <c r="J375"/>
      <c r="K375"/>
      <c r="L375"/>
    </row>
    <row r="376" spans="1:12" x14ac:dyDescent="0.15">
      <c r="A376" s="118">
        <v>384</v>
      </c>
      <c r="B376" s="66" t="s">
        <v>489</v>
      </c>
      <c r="C376" s="67">
        <v>825</v>
      </c>
      <c r="D376" s="67">
        <v>898</v>
      </c>
      <c r="E376" s="67">
        <v>947</v>
      </c>
      <c r="F376" s="68">
        <v>1845</v>
      </c>
      <c r="G376" s="85"/>
      <c r="J376"/>
      <c r="K376"/>
      <c r="L376"/>
    </row>
    <row r="377" spans="1:12" x14ac:dyDescent="0.15">
      <c r="A377" s="118">
        <v>385</v>
      </c>
      <c r="B377" s="66" t="s">
        <v>495</v>
      </c>
      <c r="C377" s="67">
        <v>1071</v>
      </c>
      <c r="D377" s="67">
        <v>1145</v>
      </c>
      <c r="E377" s="67">
        <v>1141</v>
      </c>
      <c r="F377" s="68">
        <v>2286</v>
      </c>
      <c r="G377" s="85"/>
      <c r="J377"/>
      <c r="K377"/>
      <c r="L377"/>
    </row>
    <row r="378" spans="1:12" x14ac:dyDescent="0.15">
      <c r="A378" s="118">
        <v>386</v>
      </c>
      <c r="B378" s="66" t="s">
        <v>501</v>
      </c>
      <c r="C378" s="67">
        <v>1568</v>
      </c>
      <c r="D378" s="67">
        <v>1452</v>
      </c>
      <c r="E378" s="67">
        <v>1635</v>
      </c>
      <c r="F378" s="68">
        <v>3087</v>
      </c>
      <c r="G378" s="85"/>
      <c r="J378"/>
      <c r="K378"/>
      <c r="L378"/>
    </row>
    <row r="379" spans="1:12" x14ac:dyDescent="0.15">
      <c r="A379" s="118">
        <v>387</v>
      </c>
      <c r="B379" s="66" t="s">
        <v>507</v>
      </c>
      <c r="C379" s="67">
        <v>1188</v>
      </c>
      <c r="D379" s="67">
        <v>1212</v>
      </c>
      <c r="E379" s="67">
        <v>1238</v>
      </c>
      <c r="F379" s="68">
        <v>2450</v>
      </c>
      <c r="G379" s="85"/>
      <c r="J379"/>
      <c r="K379"/>
      <c r="L379"/>
    </row>
    <row r="380" spans="1:12" x14ac:dyDescent="0.15">
      <c r="A380" s="118">
        <v>388</v>
      </c>
      <c r="B380" s="66" t="s">
        <v>513</v>
      </c>
      <c r="C380" s="67">
        <v>1353</v>
      </c>
      <c r="D380" s="67">
        <v>1244</v>
      </c>
      <c r="E380" s="67">
        <v>1383</v>
      </c>
      <c r="F380" s="68">
        <v>2627</v>
      </c>
      <c r="G380" s="85"/>
      <c r="J380"/>
      <c r="K380"/>
      <c r="L380"/>
    </row>
    <row r="381" spans="1:12" x14ac:dyDescent="0.15">
      <c r="A381" s="118">
        <v>389</v>
      </c>
      <c r="B381" s="66" t="s">
        <v>519</v>
      </c>
      <c r="C381" s="67">
        <v>240</v>
      </c>
      <c r="D381" s="67">
        <v>180</v>
      </c>
      <c r="E381" s="67">
        <v>207</v>
      </c>
      <c r="F381" s="68">
        <v>387</v>
      </c>
      <c r="G381" s="85"/>
      <c r="J381"/>
      <c r="K381"/>
      <c r="L381"/>
    </row>
    <row r="382" spans="1:12" x14ac:dyDescent="0.15">
      <c r="A382" s="118">
        <v>390</v>
      </c>
      <c r="B382" s="66" t="s">
        <v>525</v>
      </c>
      <c r="C382" s="67">
        <v>1645</v>
      </c>
      <c r="D382" s="67">
        <v>1907</v>
      </c>
      <c r="E382" s="67">
        <v>1997</v>
      </c>
      <c r="F382" s="68">
        <v>3904</v>
      </c>
      <c r="G382" s="85"/>
      <c r="J382"/>
      <c r="K382"/>
      <c r="L382"/>
    </row>
    <row r="383" spans="1:12" x14ac:dyDescent="0.15">
      <c r="A383" s="118">
        <v>391</v>
      </c>
      <c r="B383" s="66" t="s">
        <v>531</v>
      </c>
      <c r="C383" s="67">
        <v>821</v>
      </c>
      <c r="D383" s="67">
        <v>935</v>
      </c>
      <c r="E383" s="67">
        <v>1021</v>
      </c>
      <c r="F383" s="68">
        <v>1956</v>
      </c>
      <c r="G383" s="85"/>
      <c r="J383"/>
      <c r="K383"/>
      <c r="L383"/>
    </row>
    <row r="384" spans="1:12" x14ac:dyDescent="0.15">
      <c r="A384" s="118">
        <v>392</v>
      </c>
      <c r="B384" s="66" t="s">
        <v>537</v>
      </c>
      <c r="C384" s="67">
        <v>724</v>
      </c>
      <c r="D384" s="67">
        <v>868</v>
      </c>
      <c r="E384" s="67">
        <v>846</v>
      </c>
      <c r="F384" s="68">
        <v>1714</v>
      </c>
      <c r="G384" s="85"/>
      <c r="J384"/>
      <c r="K384"/>
      <c r="L384"/>
    </row>
    <row r="385" spans="1:12" x14ac:dyDescent="0.15">
      <c r="A385" s="118">
        <v>393</v>
      </c>
      <c r="B385" s="66" t="s">
        <v>543</v>
      </c>
      <c r="C385" s="67">
        <v>102</v>
      </c>
      <c r="D385" s="67">
        <v>118</v>
      </c>
      <c r="E385" s="67">
        <v>118</v>
      </c>
      <c r="F385" s="68">
        <v>236</v>
      </c>
      <c r="G385" s="85"/>
      <c r="J385"/>
      <c r="K385"/>
      <c r="L385"/>
    </row>
    <row r="386" spans="1:12" x14ac:dyDescent="0.15">
      <c r="A386" s="118">
        <v>394</v>
      </c>
      <c r="B386" s="66" t="s">
        <v>549</v>
      </c>
      <c r="C386" s="67">
        <v>532</v>
      </c>
      <c r="D386" s="67">
        <v>574</v>
      </c>
      <c r="E386" s="67">
        <v>587</v>
      </c>
      <c r="F386" s="68">
        <v>1161</v>
      </c>
      <c r="G386" s="85"/>
      <c r="J386"/>
      <c r="K386"/>
      <c r="L386"/>
    </row>
    <row r="387" spans="1:12" x14ac:dyDescent="0.15">
      <c r="A387" s="118">
        <v>395</v>
      </c>
      <c r="B387" s="66" t="s">
        <v>555</v>
      </c>
      <c r="C387" s="67">
        <v>770</v>
      </c>
      <c r="D387" s="67">
        <v>842</v>
      </c>
      <c r="E387" s="67">
        <v>843</v>
      </c>
      <c r="F387" s="68">
        <v>1685</v>
      </c>
      <c r="G387" s="85"/>
      <c r="J387"/>
      <c r="K387"/>
      <c r="L387"/>
    </row>
    <row r="388" spans="1:12" x14ac:dyDescent="0.15">
      <c r="A388" s="118">
        <v>396</v>
      </c>
      <c r="B388" s="66" t="s">
        <v>561</v>
      </c>
      <c r="C388" s="67">
        <v>714</v>
      </c>
      <c r="D388" s="67">
        <v>820</v>
      </c>
      <c r="E388" s="67">
        <v>874</v>
      </c>
      <c r="F388" s="68">
        <v>1694</v>
      </c>
      <c r="G388" s="85"/>
      <c r="J388"/>
      <c r="K388"/>
      <c r="L388"/>
    </row>
    <row r="389" spans="1:12" x14ac:dyDescent="0.15">
      <c r="A389" s="118">
        <v>397</v>
      </c>
      <c r="B389" s="66" t="s">
        <v>567</v>
      </c>
      <c r="C389" s="67">
        <v>791</v>
      </c>
      <c r="D389" s="67">
        <v>912</v>
      </c>
      <c r="E389" s="67">
        <v>954</v>
      </c>
      <c r="F389" s="68">
        <v>1866</v>
      </c>
      <c r="G389" s="85"/>
      <c r="J389"/>
      <c r="K389"/>
      <c r="L389"/>
    </row>
    <row r="390" spans="1:12" x14ac:dyDescent="0.15">
      <c r="A390" s="118">
        <v>398</v>
      </c>
      <c r="B390" s="66" t="s">
        <v>573</v>
      </c>
      <c r="C390" s="67">
        <v>586</v>
      </c>
      <c r="D390" s="67">
        <v>639</v>
      </c>
      <c r="E390" s="67">
        <v>715</v>
      </c>
      <c r="F390" s="68">
        <v>1354</v>
      </c>
      <c r="G390" s="85"/>
      <c r="J390"/>
      <c r="K390"/>
      <c r="L390"/>
    </row>
    <row r="391" spans="1:12" x14ac:dyDescent="0.15">
      <c r="A391" s="118">
        <v>399</v>
      </c>
      <c r="B391" s="66" t="s">
        <v>579</v>
      </c>
      <c r="C391" s="67">
        <v>725</v>
      </c>
      <c r="D391" s="67">
        <v>836</v>
      </c>
      <c r="E391" s="67">
        <v>901</v>
      </c>
      <c r="F391" s="68">
        <v>1737</v>
      </c>
      <c r="G391" s="85"/>
      <c r="J391"/>
      <c r="K391"/>
      <c r="L391"/>
    </row>
    <row r="392" spans="1:12" x14ac:dyDescent="0.15">
      <c r="A392" s="118">
        <v>400</v>
      </c>
      <c r="B392" s="66" t="s">
        <v>585</v>
      </c>
      <c r="C392" s="67">
        <v>798</v>
      </c>
      <c r="D392" s="67">
        <v>934</v>
      </c>
      <c r="E392" s="67">
        <v>967</v>
      </c>
      <c r="F392" s="68">
        <v>1901</v>
      </c>
      <c r="G392" s="85"/>
      <c r="J392"/>
      <c r="K392"/>
      <c r="L392"/>
    </row>
    <row r="393" spans="1:12" x14ac:dyDescent="0.15">
      <c r="A393" s="118">
        <v>401</v>
      </c>
      <c r="B393" s="66" t="s">
        <v>591</v>
      </c>
      <c r="C393" s="67">
        <v>1187</v>
      </c>
      <c r="D393" s="67">
        <v>1447</v>
      </c>
      <c r="E393" s="67">
        <v>1488</v>
      </c>
      <c r="F393" s="68">
        <v>2935</v>
      </c>
      <c r="G393" s="85"/>
      <c r="J393"/>
      <c r="K393"/>
      <c r="L393"/>
    </row>
    <row r="394" spans="1:12" x14ac:dyDescent="0.15">
      <c r="A394" s="118">
        <v>402</v>
      </c>
      <c r="B394" s="66" t="s">
        <v>597</v>
      </c>
      <c r="C394" s="67">
        <v>773</v>
      </c>
      <c r="D394" s="67">
        <v>905</v>
      </c>
      <c r="E394" s="67">
        <v>957</v>
      </c>
      <c r="F394" s="68">
        <v>1862</v>
      </c>
      <c r="G394" s="85"/>
      <c r="J394"/>
      <c r="K394"/>
      <c r="L394"/>
    </row>
    <row r="395" spans="1:12" x14ac:dyDescent="0.15">
      <c r="A395" s="118">
        <v>403</v>
      </c>
      <c r="B395" s="66" t="s">
        <v>603</v>
      </c>
      <c r="C395" s="67">
        <v>600</v>
      </c>
      <c r="D395" s="67">
        <v>691</v>
      </c>
      <c r="E395" s="67">
        <v>747</v>
      </c>
      <c r="F395" s="68">
        <v>1438</v>
      </c>
      <c r="G395" s="85"/>
      <c r="J395"/>
      <c r="K395"/>
      <c r="L395"/>
    </row>
    <row r="396" spans="1:12" x14ac:dyDescent="0.15">
      <c r="A396" s="118">
        <v>404</v>
      </c>
      <c r="B396" s="66" t="s">
        <v>608</v>
      </c>
      <c r="C396" s="67">
        <v>229</v>
      </c>
      <c r="D396" s="67">
        <v>243</v>
      </c>
      <c r="E396" s="67">
        <v>298</v>
      </c>
      <c r="F396" s="68">
        <v>541</v>
      </c>
      <c r="G396" s="85"/>
      <c r="J396"/>
      <c r="K396"/>
      <c r="L396"/>
    </row>
    <row r="397" spans="1:12" x14ac:dyDescent="0.15">
      <c r="A397" s="118">
        <v>405</v>
      </c>
      <c r="B397" s="66" t="s">
        <v>613</v>
      </c>
      <c r="C397" s="67">
        <v>377</v>
      </c>
      <c r="D397" s="67">
        <v>365</v>
      </c>
      <c r="E397" s="67">
        <v>424</v>
      </c>
      <c r="F397" s="68">
        <v>789</v>
      </c>
      <c r="G397" s="85"/>
      <c r="J397"/>
      <c r="K397"/>
      <c r="L397"/>
    </row>
    <row r="398" spans="1:12" x14ac:dyDescent="0.15">
      <c r="A398" s="118">
        <v>406</v>
      </c>
      <c r="B398" s="66" t="s">
        <v>619</v>
      </c>
      <c r="C398" s="67">
        <v>459</v>
      </c>
      <c r="D398" s="67">
        <v>523</v>
      </c>
      <c r="E398" s="67">
        <v>556</v>
      </c>
      <c r="F398" s="68">
        <v>1079</v>
      </c>
      <c r="G398" s="85"/>
      <c r="J398"/>
      <c r="K398"/>
      <c r="L398"/>
    </row>
    <row r="399" spans="1:12" x14ac:dyDescent="0.15">
      <c r="A399" s="118">
        <v>407</v>
      </c>
      <c r="B399" s="66" t="s">
        <v>625</v>
      </c>
      <c r="C399" s="67">
        <v>820</v>
      </c>
      <c r="D399" s="67">
        <v>830</v>
      </c>
      <c r="E399" s="67">
        <v>886</v>
      </c>
      <c r="F399" s="68">
        <v>1716</v>
      </c>
      <c r="G399" s="85"/>
      <c r="J399"/>
      <c r="K399"/>
      <c r="L399"/>
    </row>
    <row r="400" spans="1:12" x14ac:dyDescent="0.15">
      <c r="A400" s="118">
        <v>408</v>
      </c>
      <c r="B400" s="66" t="s">
        <v>631</v>
      </c>
      <c r="C400" s="67">
        <v>1234</v>
      </c>
      <c r="D400" s="67">
        <v>1338</v>
      </c>
      <c r="E400" s="67">
        <v>1361</v>
      </c>
      <c r="F400" s="68">
        <v>2699</v>
      </c>
      <c r="G400" s="85"/>
      <c r="J400"/>
      <c r="K400"/>
      <c r="L400"/>
    </row>
    <row r="401" spans="1:12" x14ac:dyDescent="0.15">
      <c r="A401" s="118">
        <v>409</v>
      </c>
      <c r="B401" s="66" t="s">
        <v>637</v>
      </c>
      <c r="C401" s="67">
        <v>954</v>
      </c>
      <c r="D401" s="67">
        <v>999</v>
      </c>
      <c r="E401" s="67">
        <v>1095</v>
      </c>
      <c r="F401" s="68">
        <v>2094</v>
      </c>
      <c r="G401" s="85"/>
      <c r="J401"/>
      <c r="K401"/>
      <c r="L401"/>
    </row>
    <row r="402" spans="1:12" x14ac:dyDescent="0.15">
      <c r="A402" s="118">
        <v>410</v>
      </c>
      <c r="B402" s="66" t="s">
        <v>643</v>
      </c>
      <c r="C402" s="67">
        <v>1643</v>
      </c>
      <c r="D402" s="67">
        <v>1719</v>
      </c>
      <c r="E402" s="67">
        <v>1827</v>
      </c>
      <c r="F402" s="68">
        <v>3546</v>
      </c>
      <c r="G402" s="85"/>
      <c r="J402"/>
      <c r="K402"/>
      <c r="L402"/>
    </row>
    <row r="403" spans="1:12" x14ac:dyDescent="0.15">
      <c r="A403" s="118">
        <v>411</v>
      </c>
      <c r="B403" s="66" t="s">
        <v>648</v>
      </c>
      <c r="C403" s="67">
        <v>709</v>
      </c>
      <c r="D403" s="67">
        <v>804</v>
      </c>
      <c r="E403" s="67">
        <v>876</v>
      </c>
      <c r="F403" s="68">
        <v>1680</v>
      </c>
      <c r="G403" s="85"/>
      <c r="J403"/>
      <c r="K403"/>
      <c r="L403"/>
    </row>
    <row r="404" spans="1:12" x14ac:dyDescent="0.15">
      <c r="A404" s="118">
        <v>412</v>
      </c>
      <c r="B404" s="66" t="s">
        <v>652</v>
      </c>
      <c r="C404" s="67">
        <v>801</v>
      </c>
      <c r="D404" s="67">
        <v>906</v>
      </c>
      <c r="E404" s="67">
        <v>999</v>
      </c>
      <c r="F404" s="68">
        <v>1905</v>
      </c>
      <c r="G404" s="85"/>
      <c r="J404"/>
      <c r="K404"/>
      <c r="L404"/>
    </row>
    <row r="405" spans="1:12" x14ac:dyDescent="0.15">
      <c r="A405" s="118">
        <v>413</v>
      </c>
      <c r="B405" s="66" t="s">
        <v>656</v>
      </c>
      <c r="C405" s="67">
        <v>518</v>
      </c>
      <c r="D405" s="67">
        <v>639</v>
      </c>
      <c r="E405" s="67">
        <v>620</v>
      </c>
      <c r="F405" s="68">
        <v>1259</v>
      </c>
      <c r="G405" s="85"/>
      <c r="J405"/>
      <c r="K405"/>
      <c r="L405"/>
    </row>
    <row r="406" spans="1:12" x14ac:dyDescent="0.15">
      <c r="A406" s="118">
        <v>414</v>
      </c>
      <c r="B406" s="66" t="s">
        <v>659</v>
      </c>
      <c r="C406" s="67">
        <v>551</v>
      </c>
      <c r="D406" s="67">
        <v>671</v>
      </c>
      <c r="E406" s="67">
        <v>705</v>
      </c>
      <c r="F406" s="68">
        <v>1376</v>
      </c>
      <c r="G406" s="85"/>
      <c r="J406"/>
      <c r="K406"/>
      <c r="L406"/>
    </row>
    <row r="407" spans="1:12" x14ac:dyDescent="0.15">
      <c r="A407" s="118">
        <v>415</v>
      </c>
      <c r="B407" s="66" t="s">
        <v>663</v>
      </c>
      <c r="C407" s="67">
        <v>517</v>
      </c>
      <c r="D407" s="67">
        <v>683</v>
      </c>
      <c r="E407" s="67">
        <v>766</v>
      </c>
      <c r="F407" s="68">
        <v>1449</v>
      </c>
      <c r="G407" s="85"/>
      <c r="J407"/>
      <c r="K407"/>
      <c r="L407"/>
    </row>
    <row r="408" spans="1:12" x14ac:dyDescent="0.15">
      <c r="A408" s="118">
        <v>416</v>
      </c>
      <c r="B408" s="66" t="s">
        <v>668</v>
      </c>
      <c r="C408" s="67">
        <v>1572</v>
      </c>
      <c r="D408" s="67">
        <v>1540</v>
      </c>
      <c r="E408" s="67">
        <v>1570</v>
      </c>
      <c r="F408" s="68">
        <v>3110</v>
      </c>
      <c r="G408" s="85"/>
      <c r="J408"/>
      <c r="K408"/>
      <c r="L408"/>
    </row>
    <row r="409" spans="1:12" x14ac:dyDescent="0.15">
      <c r="A409" s="118">
        <v>417</v>
      </c>
      <c r="B409" s="66" t="s">
        <v>673</v>
      </c>
      <c r="C409" s="67">
        <v>1425</v>
      </c>
      <c r="D409" s="67">
        <v>1754</v>
      </c>
      <c r="E409" s="67">
        <v>1820</v>
      </c>
      <c r="F409" s="68">
        <v>3574</v>
      </c>
      <c r="G409" s="85"/>
      <c r="J409"/>
      <c r="K409"/>
      <c r="L409"/>
    </row>
    <row r="410" spans="1:12" x14ac:dyDescent="0.15">
      <c r="A410" s="118">
        <v>418</v>
      </c>
      <c r="B410" s="66" t="s">
        <v>316</v>
      </c>
      <c r="C410" s="67">
        <v>759</v>
      </c>
      <c r="D410" s="67">
        <v>677</v>
      </c>
      <c r="E410" s="67">
        <v>771</v>
      </c>
      <c r="F410" s="68">
        <v>1448</v>
      </c>
      <c r="G410" s="85"/>
      <c r="J410"/>
      <c r="K410"/>
      <c r="L410"/>
    </row>
    <row r="411" spans="1:12" x14ac:dyDescent="0.15">
      <c r="A411" s="118">
        <v>419</v>
      </c>
      <c r="B411" s="66" t="s">
        <v>321</v>
      </c>
      <c r="C411" s="67">
        <v>829</v>
      </c>
      <c r="D411" s="67">
        <v>806</v>
      </c>
      <c r="E411" s="67">
        <v>888</v>
      </c>
      <c r="F411" s="68">
        <v>1694</v>
      </c>
      <c r="G411" s="85"/>
      <c r="J411"/>
      <c r="K411"/>
      <c r="L411"/>
    </row>
    <row r="412" spans="1:12" x14ac:dyDescent="0.15">
      <c r="A412" s="118">
        <v>420</v>
      </c>
      <c r="B412" s="66" t="s">
        <v>325</v>
      </c>
      <c r="C412" s="67">
        <v>726</v>
      </c>
      <c r="D412" s="67">
        <v>829</v>
      </c>
      <c r="E412" s="67">
        <v>894</v>
      </c>
      <c r="F412" s="68">
        <v>1723</v>
      </c>
      <c r="G412" s="85"/>
      <c r="J412"/>
      <c r="K412"/>
      <c r="L412"/>
    </row>
    <row r="413" spans="1:12" x14ac:dyDescent="0.15">
      <c r="A413" s="118">
        <v>421</v>
      </c>
      <c r="B413" s="66" t="s">
        <v>355</v>
      </c>
      <c r="C413" s="67">
        <v>786</v>
      </c>
      <c r="D413" s="67">
        <v>890</v>
      </c>
      <c r="E413" s="67">
        <v>953</v>
      </c>
      <c r="F413" s="68">
        <v>1843</v>
      </c>
      <c r="G413" s="85"/>
      <c r="J413"/>
      <c r="K413"/>
      <c r="L413"/>
    </row>
    <row r="414" spans="1:12" x14ac:dyDescent="0.15">
      <c r="A414" s="118">
        <v>422</v>
      </c>
      <c r="B414" s="66" t="s">
        <v>361</v>
      </c>
      <c r="C414" s="67">
        <v>965</v>
      </c>
      <c r="D414" s="67">
        <v>1003</v>
      </c>
      <c r="E414" s="67">
        <v>1017</v>
      </c>
      <c r="F414" s="68">
        <v>2020</v>
      </c>
      <c r="G414" s="85"/>
      <c r="J414"/>
      <c r="K414"/>
      <c r="L414"/>
    </row>
    <row r="415" spans="1:12" x14ac:dyDescent="0.15">
      <c r="A415" s="118">
        <v>423</v>
      </c>
      <c r="B415" s="66" t="s">
        <v>367</v>
      </c>
      <c r="C415" s="67">
        <v>1151</v>
      </c>
      <c r="D415" s="67">
        <v>1298</v>
      </c>
      <c r="E415" s="67">
        <v>1320</v>
      </c>
      <c r="F415" s="68">
        <v>2618</v>
      </c>
      <c r="G415" s="85"/>
      <c r="J415"/>
      <c r="K415"/>
      <c r="L415"/>
    </row>
    <row r="416" spans="1:12" x14ac:dyDescent="0.15">
      <c r="A416" s="118">
        <v>424</v>
      </c>
      <c r="B416" s="66" t="s">
        <v>373</v>
      </c>
      <c r="C416" s="67">
        <v>786</v>
      </c>
      <c r="D416" s="67">
        <v>807</v>
      </c>
      <c r="E416" s="67">
        <v>876</v>
      </c>
      <c r="F416" s="68">
        <v>1683</v>
      </c>
      <c r="G416" s="85"/>
      <c r="J416"/>
      <c r="K416"/>
      <c r="L416"/>
    </row>
    <row r="417" spans="1:12" x14ac:dyDescent="0.15">
      <c r="A417" s="118">
        <v>425</v>
      </c>
      <c r="B417" s="66" t="s">
        <v>379</v>
      </c>
      <c r="C417" s="67">
        <v>1422</v>
      </c>
      <c r="D417" s="67">
        <v>1299</v>
      </c>
      <c r="E417" s="67">
        <v>1594</v>
      </c>
      <c r="F417" s="68">
        <v>2893</v>
      </c>
      <c r="G417" s="85"/>
      <c r="J417"/>
      <c r="K417"/>
      <c r="L417"/>
    </row>
    <row r="418" spans="1:12" x14ac:dyDescent="0.15">
      <c r="A418" s="118">
        <v>426</v>
      </c>
      <c r="B418" s="66" t="s">
        <v>385</v>
      </c>
      <c r="C418" s="67">
        <v>1233</v>
      </c>
      <c r="D418" s="67">
        <v>1373</v>
      </c>
      <c r="E418" s="67">
        <v>1397</v>
      </c>
      <c r="F418" s="68">
        <v>2770</v>
      </c>
      <c r="G418" s="85"/>
      <c r="J418"/>
      <c r="K418"/>
      <c r="L418"/>
    </row>
    <row r="419" spans="1:12" x14ac:dyDescent="0.15">
      <c r="A419" s="118">
        <v>427</v>
      </c>
      <c r="B419" s="66" t="s">
        <v>391</v>
      </c>
      <c r="C419" s="67">
        <v>946</v>
      </c>
      <c r="D419" s="67">
        <v>831</v>
      </c>
      <c r="E419" s="67">
        <v>864</v>
      </c>
      <c r="F419" s="68">
        <v>1695</v>
      </c>
      <c r="G419" s="85"/>
      <c r="J419"/>
      <c r="K419"/>
      <c r="L419"/>
    </row>
    <row r="420" spans="1:12" x14ac:dyDescent="0.15">
      <c r="A420" s="118">
        <v>428</v>
      </c>
      <c r="B420" s="66" t="s">
        <v>397</v>
      </c>
      <c r="C420" s="67">
        <v>1722</v>
      </c>
      <c r="D420" s="67">
        <v>1536</v>
      </c>
      <c r="E420" s="67">
        <v>1605</v>
      </c>
      <c r="F420" s="68">
        <v>3141</v>
      </c>
      <c r="G420" s="85"/>
      <c r="J420"/>
      <c r="K420"/>
      <c r="L420"/>
    </row>
    <row r="421" spans="1:12" x14ac:dyDescent="0.15">
      <c r="A421" s="118">
        <v>429</v>
      </c>
      <c r="B421" s="66" t="s">
        <v>403</v>
      </c>
      <c r="C421" s="67">
        <v>1060</v>
      </c>
      <c r="D421" s="67">
        <v>1402</v>
      </c>
      <c r="E421" s="67">
        <v>1464</v>
      </c>
      <c r="F421" s="68">
        <v>2866</v>
      </c>
      <c r="G421" s="85"/>
      <c r="J421"/>
      <c r="K421"/>
      <c r="L421"/>
    </row>
    <row r="422" spans="1:12" x14ac:dyDescent="0.15">
      <c r="A422" s="118">
        <v>430</v>
      </c>
      <c r="B422" s="66" t="s">
        <v>408</v>
      </c>
      <c r="C422" s="67">
        <v>573</v>
      </c>
      <c r="D422" s="67">
        <v>562</v>
      </c>
      <c r="E422" s="67">
        <v>612</v>
      </c>
      <c r="F422" s="68">
        <v>1174</v>
      </c>
      <c r="G422" s="85"/>
      <c r="J422"/>
      <c r="K422"/>
      <c r="L422"/>
    </row>
    <row r="423" spans="1:12" x14ac:dyDescent="0.15">
      <c r="A423" s="118">
        <v>431</v>
      </c>
      <c r="B423" s="66" t="s">
        <v>414</v>
      </c>
      <c r="C423" s="67">
        <v>812</v>
      </c>
      <c r="D423" s="67">
        <v>861</v>
      </c>
      <c r="E423" s="67">
        <v>818</v>
      </c>
      <c r="F423" s="68">
        <v>1679</v>
      </c>
      <c r="G423" s="85"/>
      <c r="J423"/>
      <c r="K423"/>
      <c r="L423"/>
    </row>
    <row r="424" spans="1:12" x14ac:dyDescent="0.15">
      <c r="A424" s="118">
        <v>432</v>
      </c>
      <c r="B424" s="66" t="s">
        <v>420</v>
      </c>
      <c r="C424" s="67">
        <v>5</v>
      </c>
      <c r="D424" s="67">
        <v>5</v>
      </c>
      <c r="E424" s="67">
        <v>7</v>
      </c>
      <c r="F424" s="68">
        <v>12</v>
      </c>
      <c r="G424" s="85"/>
      <c r="J424"/>
      <c r="K424"/>
      <c r="L424"/>
    </row>
    <row r="425" spans="1:12" x14ac:dyDescent="0.15">
      <c r="A425" s="118">
        <v>433</v>
      </c>
      <c r="B425" s="66" t="s">
        <v>426</v>
      </c>
      <c r="C425" s="67">
        <v>1195</v>
      </c>
      <c r="D425" s="67">
        <v>1238</v>
      </c>
      <c r="E425" s="67">
        <v>1273</v>
      </c>
      <c r="F425" s="68">
        <v>2511</v>
      </c>
      <c r="G425" s="85"/>
      <c r="J425"/>
      <c r="K425"/>
      <c r="L425"/>
    </row>
    <row r="426" spans="1:12" x14ac:dyDescent="0.15">
      <c r="A426" s="118">
        <v>434</v>
      </c>
      <c r="B426" s="66" t="s">
        <v>431</v>
      </c>
      <c r="C426" s="67">
        <v>1576</v>
      </c>
      <c r="D426" s="67">
        <v>1751</v>
      </c>
      <c r="E426" s="67">
        <v>1861</v>
      </c>
      <c r="F426" s="68">
        <v>3612</v>
      </c>
      <c r="G426" s="85"/>
      <c r="J426"/>
      <c r="K426"/>
      <c r="L426"/>
    </row>
    <row r="427" spans="1:12" x14ac:dyDescent="0.15">
      <c r="A427" s="118">
        <v>435</v>
      </c>
      <c r="B427" s="66" t="s">
        <v>436</v>
      </c>
      <c r="C427" s="67">
        <v>859</v>
      </c>
      <c r="D427" s="67">
        <v>878</v>
      </c>
      <c r="E427" s="67">
        <v>958</v>
      </c>
      <c r="F427" s="68">
        <v>1836</v>
      </c>
      <c r="G427" s="85"/>
      <c r="J427"/>
      <c r="K427"/>
      <c r="L427"/>
    </row>
    <row r="428" spans="1:12" x14ac:dyDescent="0.15">
      <c r="A428" s="118">
        <v>436</v>
      </c>
      <c r="B428" s="66" t="s">
        <v>442</v>
      </c>
      <c r="C428" s="67">
        <v>1880</v>
      </c>
      <c r="D428" s="67">
        <v>1915</v>
      </c>
      <c r="E428" s="67">
        <v>2129</v>
      </c>
      <c r="F428" s="68">
        <v>4044</v>
      </c>
      <c r="G428" s="85"/>
      <c r="J428"/>
      <c r="K428"/>
      <c r="L428"/>
    </row>
    <row r="429" spans="1:12" x14ac:dyDescent="0.15">
      <c r="A429" s="118">
        <v>437</v>
      </c>
      <c r="B429" s="66" t="s">
        <v>448</v>
      </c>
      <c r="C429" s="67">
        <v>1338</v>
      </c>
      <c r="D429" s="67">
        <v>1431</v>
      </c>
      <c r="E429" s="67">
        <v>1459</v>
      </c>
      <c r="F429" s="68">
        <v>2890</v>
      </c>
      <c r="G429" s="85"/>
      <c r="J429"/>
      <c r="K429"/>
      <c r="L429"/>
    </row>
    <row r="430" spans="1:12" x14ac:dyDescent="0.15">
      <c r="A430" s="118">
        <v>438</v>
      </c>
      <c r="B430" s="66" t="s">
        <v>454</v>
      </c>
      <c r="C430" s="67">
        <v>1219</v>
      </c>
      <c r="D430" s="67">
        <v>1316</v>
      </c>
      <c r="E430" s="67">
        <v>1370</v>
      </c>
      <c r="F430" s="68">
        <v>2686</v>
      </c>
      <c r="G430" s="85"/>
      <c r="J430"/>
      <c r="K430"/>
      <c r="L430"/>
    </row>
    <row r="431" spans="1:12" x14ac:dyDescent="0.15">
      <c r="A431" s="118">
        <v>439</v>
      </c>
      <c r="B431" s="66" t="s">
        <v>460</v>
      </c>
      <c r="C431" s="67">
        <v>761</v>
      </c>
      <c r="D431" s="67">
        <v>863</v>
      </c>
      <c r="E431" s="67">
        <v>916</v>
      </c>
      <c r="F431" s="68">
        <v>1779</v>
      </c>
      <c r="G431" s="85"/>
      <c r="J431"/>
      <c r="K431"/>
      <c r="L431"/>
    </row>
    <row r="432" spans="1:12" x14ac:dyDescent="0.15">
      <c r="A432" s="118">
        <v>440</v>
      </c>
      <c r="B432" s="66" t="s">
        <v>466</v>
      </c>
      <c r="C432" s="67">
        <v>950</v>
      </c>
      <c r="D432" s="67">
        <v>1052</v>
      </c>
      <c r="E432" s="67">
        <v>1115</v>
      </c>
      <c r="F432" s="68">
        <v>2167</v>
      </c>
      <c r="G432" s="85"/>
      <c r="J432"/>
      <c r="K432"/>
      <c r="L432"/>
    </row>
    <row r="433" spans="1:12" x14ac:dyDescent="0.15">
      <c r="A433" s="118">
        <v>441</v>
      </c>
      <c r="B433" s="66" t="s">
        <v>472</v>
      </c>
      <c r="C433" s="67">
        <v>739</v>
      </c>
      <c r="D433" s="67">
        <v>934</v>
      </c>
      <c r="E433" s="67">
        <v>969</v>
      </c>
      <c r="F433" s="68">
        <v>1903</v>
      </c>
      <c r="G433" s="85"/>
      <c r="J433"/>
      <c r="K433"/>
      <c r="L433"/>
    </row>
    <row r="434" spans="1:12" x14ac:dyDescent="0.15">
      <c r="A434" s="118">
        <v>442</v>
      </c>
      <c r="B434" s="66" t="s">
        <v>478</v>
      </c>
      <c r="C434" s="67">
        <v>556</v>
      </c>
      <c r="D434" s="67">
        <v>566</v>
      </c>
      <c r="E434" s="67">
        <v>543</v>
      </c>
      <c r="F434" s="68">
        <v>1109</v>
      </c>
      <c r="G434" s="85"/>
      <c r="J434"/>
      <c r="K434"/>
      <c r="L434"/>
    </row>
    <row r="435" spans="1:12" x14ac:dyDescent="0.15">
      <c r="A435" s="118">
        <v>443</v>
      </c>
      <c r="B435" s="66" t="s">
        <v>484</v>
      </c>
      <c r="C435" s="67">
        <v>842</v>
      </c>
      <c r="D435" s="67">
        <v>980</v>
      </c>
      <c r="E435" s="67">
        <v>970</v>
      </c>
      <c r="F435" s="68">
        <v>1950</v>
      </c>
      <c r="G435" s="85"/>
      <c r="J435"/>
      <c r="K435"/>
      <c r="L435"/>
    </row>
    <row r="436" spans="1:12" x14ac:dyDescent="0.15">
      <c r="A436" s="118">
        <v>444</v>
      </c>
      <c r="B436" s="66" t="s">
        <v>490</v>
      </c>
      <c r="C436" s="67">
        <v>689</v>
      </c>
      <c r="D436" s="67">
        <v>744</v>
      </c>
      <c r="E436" s="67">
        <v>776</v>
      </c>
      <c r="F436" s="68">
        <v>1520</v>
      </c>
      <c r="G436" s="85"/>
      <c r="J436"/>
      <c r="K436"/>
      <c r="L436"/>
    </row>
    <row r="437" spans="1:12" x14ac:dyDescent="0.15">
      <c r="A437" s="118">
        <v>445</v>
      </c>
      <c r="B437" s="66" t="s">
        <v>496</v>
      </c>
      <c r="C437" s="67">
        <v>620</v>
      </c>
      <c r="D437" s="67">
        <v>570</v>
      </c>
      <c r="E437" s="67">
        <v>618</v>
      </c>
      <c r="F437" s="68">
        <v>1188</v>
      </c>
      <c r="G437" s="85"/>
      <c r="J437"/>
      <c r="K437"/>
      <c r="L437"/>
    </row>
    <row r="438" spans="1:12" x14ac:dyDescent="0.15">
      <c r="A438" s="118">
        <v>446</v>
      </c>
      <c r="B438" s="66" t="s">
        <v>502</v>
      </c>
      <c r="C438" s="67">
        <v>1026</v>
      </c>
      <c r="D438" s="67">
        <v>1083</v>
      </c>
      <c r="E438" s="67">
        <v>1067</v>
      </c>
      <c r="F438" s="68">
        <v>2150</v>
      </c>
      <c r="G438" s="85"/>
      <c r="J438"/>
      <c r="K438"/>
      <c r="L438"/>
    </row>
    <row r="439" spans="1:12" x14ac:dyDescent="0.15">
      <c r="A439" s="118">
        <v>447</v>
      </c>
      <c r="B439" s="66" t="s">
        <v>508</v>
      </c>
      <c r="C439" s="67">
        <v>1097</v>
      </c>
      <c r="D439" s="67">
        <v>1158</v>
      </c>
      <c r="E439" s="67">
        <v>1275</v>
      </c>
      <c r="F439" s="68">
        <v>2433</v>
      </c>
      <c r="G439" s="85"/>
      <c r="J439"/>
      <c r="K439"/>
      <c r="L439"/>
    </row>
    <row r="440" spans="1:12" x14ac:dyDescent="0.15">
      <c r="A440" s="118">
        <v>448</v>
      </c>
      <c r="B440" s="66" t="s">
        <v>514</v>
      </c>
      <c r="C440" s="67">
        <v>71916</v>
      </c>
      <c r="D440" s="67">
        <v>77839</v>
      </c>
      <c r="E440" s="67">
        <v>82013</v>
      </c>
      <c r="F440" s="68">
        <v>159852</v>
      </c>
      <c r="G440" s="85"/>
      <c r="J440"/>
      <c r="K440"/>
      <c r="L440"/>
    </row>
    <row r="441" spans="1:12" x14ac:dyDescent="0.15">
      <c r="A441" s="118">
        <v>449</v>
      </c>
      <c r="B441" s="66" t="s">
        <v>520</v>
      </c>
      <c r="C441" s="67">
        <v>279</v>
      </c>
      <c r="D441" s="67">
        <v>330</v>
      </c>
      <c r="E441" s="67">
        <v>327</v>
      </c>
      <c r="F441" s="68">
        <v>657</v>
      </c>
      <c r="G441" s="85"/>
      <c r="J441"/>
      <c r="K441"/>
      <c r="L441"/>
    </row>
    <row r="442" spans="1:12" x14ac:dyDescent="0.15">
      <c r="A442" s="118">
        <v>450</v>
      </c>
      <c r="B442" s="66" t="s">
        <v>526</v>
      </c>
      <c r="C442" s="67">
        <v>426</v>
      </c>
      <c r="D442" s="67">
        <v>501</v>
      </c>
      <c r="E442" s="67">
        <v>478</v>
      </c>
      <c r="F442" s="68">
        <v>979</v>
      </c>
      <c r="G442" s="85"/>
      <c r="J442"/>
      <c r="K442"/>
      <c r="L442"/>
    </row>
    <row r="443" spans="1:12" x14ac:dyDescent="0.15">
      <c r="A443" s="118">
        <v>451</v>
      </c>
      <c r="B443" s="66" t="s">
        <v>532</v>
      </c>
      <c r="C443" s="67">
        <v>797</v>
      </c>
      <c r="D443" s="67">
        <v>924</v>
      </c>
      <c r="E443" s="67">
        <v>830</v>
      </c>
      <c r="F443" s="68">
        <v>1754</v>
      </c>
      <c r="G443" s="85"/>
      <c r="J443"/>
      <c r="K443"/>
      <c r="L443"/>
    </row>
    <row r="444" spans="1:12" x14ac:dyDescent="0.15">
      <c r="A444" s="118">
        <v>452</v>
      </c>
      <c r="B444" s="66" t="s">
        <v>538</v>
      </c>
      <c r="C444" s="67">
        <v>916</v>
      </c>
      <c r="D444" s="67">
        <v>1056</v>
      </c>
      <c r="E444" s="67">
        <v>989</v>
      </c>
      <c r="F444" s="68">
        <v>2045</v>
      </c>
      <c r="G444" s="85"/>
      <c r="J444"/>
      <c r="K444"/>
      <c r="L444"/>
    </row>
    <row r="445" spans="1:12" x14ac:dyDescent="0.15">
      <c r="A445" s="118">
        <v>453</v>
      </c>
      <c r="B445" s="66" t="s">
        <v>544</v>
      </c>
      <c r="C445" s="67">
        <v>1150</v>
      </c>
      <c r="D445" s="67">
        <v>1420</v>
      </c>
      <c r="E445" s="67">
        <v>1367</v>
      </c>
      <c r="F445" s="68">
        <v>2787</v>
      </c>
      <c r="G445" s="85"/>
      <c r="J445"/>
      <c r="K445"/>
      <c r="L445"/>
    </row>
    <row r="446" spans="1:12" x14ac:dyDescent="0.15">
      <c r="A446" s="118">
        <v>454</v>
      </c>
      <c r="B446" s="66" t="s">
        <v>550</v>
      </c>
      <c r="C446" s="67">
        <v>1076</v>
      </c>
      <c r="D446" s="67">
        <v>1315</v>
      </c>
      <c r="E446" s="67">
        <v>1132</v>
      </c>
      <c r="F446" s="68">
        <v>2447</v>
      </c>
      <c r="G446" s="85"/>
      <c r="J446"/>
      <c r="K446"/>
      <c r="L446"/>
    </row>
    <row r="447" spans="1:12" x14ac:dyDescent="0.15">
      <c r="A447" s="118">
        <v>455</v>
      </c>
      <c r="B447" s="66" t="s">
        <v>556</v>
      </c>
      <c r="C447" s="67">
        <v>678</v>
      </c>
      <c r="D447" s="67">
        <v>859</v>
      </c>
      <c r="E447" s="67">
        <v>843</v>
      </c>
      <c r="F447" s="68">
        <v>1702</v>
      </c>
      <c r="G447" s="85"/>
      <c r="J447"/>
      <c r="K447"/>
      <c r="L447"/>
    </row>
    <row r="448" spans="1:12" x14ac:dyDescent="0.15">
      <c r="A448" s="118">
        <v>456</v>
      </c>
      <c r="B448" s="66" t="s">
        <v>562</v>
      </c>
      <c r="C448" s="67">
        <v>1061</v>
      </c>
      <c r="D448" s="67">
        <v>1314</v>
      </c>
      <c r="E448" s="67">
        <v>1284</v>
      </c>
      <c r="F448" s="68">
        <v>2598</v>
      </c>
      <c r="G448" s="85"/>
      <c r="J448"/>
      <c r="K448"/>
      <c r="L448"/>
    </row>
    <row r="449" spans="1:12" x14ac:dyDescent="0.15">
      <c r="A449" s="118">
        <v>457</v>
      </c>
      <c r="B449" s="66" t="s">
        <v>568</v>
      </c>
      <c r="C449" s="67">
        <v>7006</v>
      </c>
      <c r="D449" s="67">
        <v>8388</v>
      </c>
      <c r="E449" s="67">
        <v>8498</v>
      </c>
      <c r="F449" s="68">
        <v>16886</v>
      </c>
      <c r="G449" s="85"/>
      <c r="J449"/>
      <c r="K449"/>
      <c r="L449"/>
    </row>
    <row r="450" spans="1:12" x14ac:dyDescent="0.15">
      <c r="A450" s="118">
        <v>458</v>
      </c>
      <c r="B450" s="66" t="s">
        <v>574</v>
      </c>
      <c r="C450" s="67">
        <v>1100</v>
      </c>
      <c r="D450" s="67">
        <v>1278</v>
      </c>
      <c r="E450" s="67">
        <v>1331</v>
      </c>
      <c r="F450" s="68">
        <v>2609</v>
      </c>
      <c r="G450" s="85"/>
      <c r="J450"/>
      <c r="K450"/>
      <c r="L450"/>
    </row>
    <row r="451" spans="1:12" x14ac:dyDescent="0.15">
      <c r="A451" s="118">
        <v>459</v>
      </c>
      <c r="B451" s="79" t="s">
        <v>580</v>
      </c>
      <c r="C451" s="67">
        <v>953</v>
      </c>
      <c r="D451" s="67">
        <v>1036</v>
      </c>
      <c r="E451" s="67">
        <v>937</v>
      </c>
      <c r="F451" s="68">
        <v>1973</v>
      </c>
      <c r="G451" s="85"/>
      <c r="J451"/>
      <c r="K451"/>
      <c r="L451"/>
    </row>
    <row r="452" spans="1:12" x14ac:dyDescent="0.15">
      <c r="A452" s="118">
        <v>460</v>
      </c>
      <c r="B452" s="79" t="s">
        <v>586</v>
      </c>
      <c r="C452" s="67">
        <v>574</v>
      </c>
      <c r="D452" s="67">
        <v>576</v>
      </c>
      <c r="E452" s="67">
        <v>618</v>
      </c>
      <c r="F452" s="68">
        <v>1194</v>
      </c>
      <c r="G452" s="85"/>
      <c r="J452"/>
      <c r="K452"/>
      <c r="L452"/>
    </row>
    <row r="453" spans="1:12" x14ac:dyDescent="0.15">
      <c r="A453" s="118">
        <v>461</v>
      </c>
      <c r="B453" s="79" t="s">
        <v>592</v>
      </c>
      <c r="C453" s="67">
        <v>545</v>
      </c>
      <c r="D453" s="67">
        <v>543</v>
      </c>
      <c r="E453" s="67">
        <v>519</v>
      </c>
      <c r="F453" s="68">
        <v>1062</v>
      </c>
      <c r="G453" s="85"/>
      <c r="J453"/>
      <c r="K453"/>
      <c r="L453"/>
    </row>
    <row r="454" spans="1:12" x14ac:dyDescent="0.15">
      <c r="A454" s="118">
        <v>462</v>
      </c>
      <c r="B454" s="79" t="s">
        <v>598</v>
      </c>
      <c r="C454" s="67">
        <v>937</v>
      </c>
      <c r="D454" s="67">
        <v>961</v>
      </c>
      <c r="E454" s="67">
        <v>873</v>
      </c>
      <c r="F454" s="68">
        <v>1834</v>
      </c>
      <c r="G454" s="85"/>
      <c r="J454"/>
      <c r="K454"/>
      <c r="L454"/>
    </row>
    <row r="455" spans="1:12" x14ac:dyDescent="0.15">
      <c r="A455" s="118">
        <v>463</v>
      </c>
      <c r="B455" s="79" t="s">
        <v>604</v>
      </c>
      <c r="C455" s="67">
        <v>1184</v>
      </c>
      <c r="D455" s="67">
        <v>1212</v>
      </c>
      <c r="E455" s="67">
        <v>1175</v>
      </c>
      <c r="F455" s="68">
        <v>2387</v>
      </c>
      <c r="G455" s="85"/>
      <c r="J455"/>
      <c r="K455"/>
      <c r="L455"/>
    </row>
    <row r="456" spans="1:12" x14ac:dyDescent="0.15">
      <c r="A456" s="118">
        <v>464</v>
      </c>
      <c r="B456" s="79" t="s">
        <v>609</v>
      </c>
      <c r="C456" s="67">
        <v>1173</v>
      </c>
      <c r="D456" s="67">
        <v>1227</v>
      </c>
      <c r="E456" s="67">
        <v>1172</v>
      </c>
      <c r="F456" s="68">
        <v>2399</v>
      </c>
      <c r="G456" s="85"/>
      <c r="J456"/>
      <c r="K456"/>
      <c r="L456"/>
    </row>
    <row r="457" spans="1:12" x14ac:dyDescent="0.15">
      <c r="A457" s="118">
        <v>465</v>
      </c>
      <c r="B457" s="79" t="s">
        <v>614</v>
      </c>
      <c r="C457" s="67">
        <v>1032</v>
      </c>
      <c r="D457" s="67">
        <v>1170</v>
      </c>
      <c r="E457" s="67">
        <v>1102</v>
      </c>
      <c r="F457" s="68">
        <v>2272</v>
      </c>
      <c r="G457" s="85"/>
      <c r="J457"/>
      <c r="K457"/>
      <c r="L457"/>
    </row>
    <row r="458" spans="1:12" x14ac:dyDescent="0.15">
      <c r="A458" s="118">
        <v>466</v>
      </c>
      <c r="B458" s="79" t="s">
        <v>620</v>
      </c>
      <c r="C458" s="67">
        <v>1048</v>
      </c>
      <c r="D458" s="67">
        <v>1267</v>
      </c>
      <c r="E458" s="67">
        <v>1202</v>
      </c>
      <c r="F458" s="68">
        <v>2469</v>
      </c>
      <c r="G458" s="85"/>
      <c r="J458"/>
      <c r="K458"/>
      <c r="L458"/>
    </row>
    <row r="459" spans="1:12" x14ac:dyDescent="0.15">
      <c r="A459" s="118">
        <v>467</v>
      </c>
      <c r="B459" s="79" t="s">
        <v>626</v>
      </c>
      <c r="C459" s="67">
        <v>511</v>
      </c>
      <c r="D459" s="67">
        <v>560</v>
      </c>
      <c r="E459" s="67">
        <v>428</v>
      </c>
      <c r="F459" s="68">
        <v>988</v>
      </c>
      <c r="G459" s="85"/>
      <c r="J459"/>
      <c r="K459"/>
      <c r="L459"/>
    </row>
    <row r="460" spans="1:12" x14ac:dyDescent="0.15">
      <c r="A460" s="118">
        <v>468</v>
      </c>
      <c r="B460" s="81" t="s">
        <v>632</v>
      </c>
      <c r="C460" s="67">
        <v>502</v>
      </c>
      <c r="D460" s="67">
        <v>553</v>
      </c>
      <c r="E460" s="67">
        <v>503</v>
      </c>
      <c r="F460" s="68">
        <v>1056</v>
      </c>
      <c r="G460" s="85"/>
      <c r="J460"/>
      <c r="K460"/>
      <c r="L460"/>
    </row>
    <row r="461" spans="1:12" x14ac:dyDescent="0.15">
      <c r="A461" s="118">
        <v>469</v>
      </c>
      <c r="B461" s="79" t="s">
        <v>638</v>
      </c>
      <c r="C461" s="67">
        <v>1295</v>
      </c>
      <c r="D461" s="67">
        <v>1269</v>
      </c>
      <c r="E461" s="67">
        <v>1346</v>
      </c>
      <c r="F461" s="68">
        <v>2615</v>
      </c>
      <c r="G461" s="85"/>
      <c r="J461"/>
      <c r="K461"/>
      <c r="L461"/>
    </row>
    <row r="462" spans="1:12" x14ac:dyDescent="0.15">
      <c r="A462" s="118">
        <v>470</v>
      </c>
      <c r="B462" s="79" t="s">
        <v>644</v>
      </c>
      <c r="C462" s="67">
        <v>2105</v>
      </c>
      <c r="D462" s="67">
        <v>2303</v>
      </c>
      <c r="E462" s="67">
        <v>2292</v>
      </c>
      <c r="F462" s="68">
        <v>4595</v>
      </c>
      <c r="G462" s="85"/>
      <c r="J462"/>
      <c r="K462"/>
      <c r="L462"/>
    </row>
    <row r="463" spans="1:12" x14ac:dyDescent="0.15">
      <c r="A463" s="118">
        <v>471</v>
      </c>
      <c r="B463" s="79" t="s">
        <v>649</v>
      </c>
      <c r="C463" s="67">
        <v>1112</v>
      </c>
      <c r="D463" s="67">
        <v>1311</v>
      </c>
      <c r="E463" s="67">
        <v>1301</v>
      </c>
      <c r="F463" s="68">
        <v>2612</v>
      </c>
      <c r="G463" s="85"/>
      <c r="J463"/>
      <c r="K463"/>
      <c r="L463"/>
    </row>
    <row r="464" spans="1:12" x14ac:dyDescent="0.15">
      <c r="A464" s="118">
        <v>472</v>
      </c>
      <c r="B464" s="79" t="s">
        <v>653</v>
      </c>
      <c r="C464" s="67">
        <v>1154</v>
      </c>
      <c r="D464" s="67">
        <v>1360</v>
      </c>
      <c r="E464" s="67">
        <v>1269</v>
      </c>
      <c r="F464" s="68">
        <v>2629</v>
      </c>
      <c r="G464" s="85"/>
      <c r="J464"/>
      <c r="K464"/>
      <c r="L464"/>
    </row>
    <row r="465" spans="1:12" x14ac:dyDescent="0.15">
      <c r="A465" s="118">
        <v>473</v>
      </c>
      <c r="B465" s="79" t="s">
        <v>549</v>
      </c>
      <c r="C465" s="67">
        <v>499</v>
      </c>
      <c r="D465" s="67">
        <v>534</v>
      </c>
      <c r="E465" s="67">
        <v>532</v>
      </c>
      <c r="F465" s="68">
        <v>1066</v>
      </c>
      <c r="G465" s="85"/>
      <c r="J465"/>
      <c r="K465"/>
      <c r="L465"/>
    </row>
    <row r="466" spans="1:12" x14ac:dyDescent="0.15">
      <c r="A466" s="118">
        <v>474</v>
      </c>
      <c r="B466" s="79" t="s">
        <v>555</v>
      </c>
      <c r="C466" s="67">
        <v>219</v>
      </c>
      <c r="D466" s="67">
        <v>253</v>
      </c>
      <c r="E466" s="67">
        <v>238</v>
      </c>
      <c r="F466" s="68">
        <v>491</v>
      </c>
      <c r="G466" s="85"/>
      <c r="J466"/>
      <c r="K466"/>
      <c r="L466"/>
    </row>
    <row r="467" spans="1:12" x14ac:dyDescent="0.15">
      <c r="A467" s="118">
        <v>475</v>
      </c>
      <c r="B467" s="79" t="s">
        <v>664</v>
      </c>
      <c r="C467" s="67">
        <v>269</v>
      </c>
      <c r="D467" s="67">
        <v>268</v>
      </c>
      <c r="E467" s="67">
        <v>225</v>
      </c>
      <c r="F467" s="68">
        <v>493</v>
      </c>
      <c r="G467" s="85"/>
      <c r="J467"/>
      <c r="K467"/>
      <c r="L467"/>
    </row>
    <row r="468" spans="1:12" x14ac:dyDescent="0.15">
      <c r="A468" s="118">
        <v>476</v>
      </c>
      <c r="B468" s="79" t="s">
        <v>669</v>
      </c>
      <c r="C468" s="67">
        <v>290</v>
      </c>
      <c r="D468" s="67">
        <v>350</v>
      </c>
      <c r="E468" s="67">
        <v>307</v>
      </c>
      <c r="F468" s="68">
        <v>657</v>
      </c>
      <c r="G468" s="85"/>
      <c r="J468"/>
      <c r="K468"/>
      <c r="L468"/>
    </row>
    <row r="469" spans="1:12" x14ac:dyDescent="0.15">
      <c r="A469" s="118">
        <v>477</v>
      </c>
      <c r="B469" s="79" t="s">
        <v>674</v>
      </c>
      <c r="C469" s="67">
        <v>3879</v>
      </c>
      <c r="D469" s="67">
        <v>4443</v>
      </c>
      <c r="E469" s="67">
        <v>4512</v>
      </c>
      <c r="F469" s="68">
        <v>8955</v>
      </c>
      <c r="G469" s="85"/>
      <c r="J469"/>
      <c r="K469"/>
      <c r="L469"/>
    </row>
    <row r="470" spans="1:12" x14ac:dyDescent="0.15">
      <c r="A470" s="118">
        <v>478</v>
      </c>
      <c r="B470" s="79" t="s">
        <v>678</v>
      </c>
      <c r="C470" s="67">
        <v>993</v>
      </c>
      <c r="D470" s="67">
        <v>975</v>
      </c>
      <c r="E470" s="67">
        <v>1024</v>
      </c>
      <c r="F470" s="68">
        <v>1999</v>
      </c>
      <c r="G470" s="85"/>
      <c r="J470"/>
      <c r="K470"/>
      <c r="L470"/>
    </row>
    <row r="471" spans="1:12" x14ac:dyDescent="0.15">
      <c r="A471" s="118">
        <v>479</v>
      </c>
      <c r="B471" s="79" t="s">
        <v>682</v>
      </c>
      <c r="C471" s="67">
        <v>791</v>
      </c>
      <c r="D471" s="67">
        <v>916</v>
      </c>
      <c r="E471" s="67">
        <v>962</v>
      </c>
      <c r="F471" s="68">
        <v>1878</v>
      </c>
      <c r="G471" s="85"/>
      <c r="J471"/>
      <c r="K471"/>
      <c r="L471"/>
    </row>
    <row r="472" spans="1:12" x14ac:dyDescent="0.15">
      <c r="A472" s="118">
        <v>480</v>
      </c>
      <c r="B472" s="79" t="s">
        <v>686</v>
      </c>
      <c r="C472" s="67">
        <v>1394</v>
      </c>
      <c r="D472" s="67">
        <v>1416</v>
      </c>
      <c r="E472" s="67">
        <v>1371</v>
      </c>
      <c r="F472" s="68">
        <v>2787</v>
      </c>
      <c r="G472" s="85"/>
      <c r="J472"/>
      <c r="K472"/>
      <c r="L472"/>
    </row>
    <row r="473" spans="1:12" x14ac:dyDescent="0.15">
      <c r="A473" s="118">
        <v>481</v>
      </c>
      <c r="B473" s="79" t="s">
        <v>356</v>
      </c>
      <c r="C473" s="67">
        <v>1216</v>
      </c>
      <c r="D473" s="67">
        <v>1477</v>
      </c>
      <c r="E473" s="67">
        <v>1394</v>
      </c>
      <c r="F473" s="68">
        <v>2871</v>
      </c>
      <c r="G473" s="85"/>
      <c r="J473"/>
      <c r="K473"/>
      <c r="L473"/>
    </row>
    <row r="474" spans="1:12" x14ac:dyDescent="0.15">
      <c r="A474" s="118">
        <v>482</v>
      </c>
      <c r="B474" s="79" t="s">
        <v>362</v>
      </c>
      <c r="C474" s="67">
        <v>1056</v>
      </c>
      <c r="D474" s="67">
        <v>1162</v>
      </c>
      <c r="E474" s="67">
        <v>1146</v>
      </c>
      <c r="F474" s="68">
        <v>2308</v>
      </c>
      <c r="G474" s="85"/>
      <c r="J474"/>
      <c r="K474"/>
      <c r="L474"/>
    </row>
    <row r="475" spans="1:12" x14ac:dyDescent="0.15">
      <c r="A475" s="118">
        <v>483</v>
      </c>
      <c r="B475" s="79" t="s">
        <v>368</v>
      </c>
      <c r="C475" s="67">
        <v>858</v>
      </c>
      <c r="D475" s="67">
        <v>904</v>
      </c>
      <c r="E475" s="67">
        <v>917</v>
      </c>
      <c r="F475" s="68">
        <v>1821</v>
      </c>
      <c r="G475" s="85"/>
      <c r="J475"/>
      <c r="K475"/>
      <c r="L475"/>
    </row>
    <row r="476" spans="1:12" x14ac:dyDescent="0.15">
      <c r="A476" s="118">
        <v>484</v>
      </c>
      <c r="B476" s="79" t="s">
        <v>374</v>
      </c>
      <c r="C476" s="67">
        <v>1055</v>
      </c>
      <c r="D476" s="67">
        <v>1263</v>
      </c>
      <c r="E476" s="67">
        <v>1181</v>
      </c>
      <c r="F476" s="68">
        <v>2444</v>
      </c>
      <c r="G476" s="85"/>
      <c r="J476"/>
      <c r="K476"/>
      <c r="L476"/>
    </row>
    <row r="477" spans="1:12" x14ac:dyDescent="0.15">
      <c r="A477" s="118">
        <v>485</v>
      </c>
      <c r="B477" s="79" t="s">
        <v>380</v>
      </c>
      <c r="C477" s="67">
        <v>724</v>
      </c>
      <c r="D477" s="67">
        <v>864</v>
      </c>
      <c r="E477" s="67">
        <v>862</v>
      </c>
      <c r="F477" s="68">
        <v>1726</v>
      </c>
      <c r="G477" s="85"/>
      <c r="J477"/>
      <c r="K477"/>
      <c r="L477"/>
    </row>
    <row r="478" spans="1:12" x14ac:dyDescent="0.15">
      <c r="A478" s="118">
        <v>486</v>
      </c>
      <c r="B478" s="79" t="s">
        <v>386</v>
      </c>
      <c r="C478" s="67">
        <v>297</v>
      </c>
      <c r="D478" s="67">
        <v>325</v>
      </c>
      <c r="E478" s="67">
        <v>356</v>
      </c>
      <c r="F478" s="68">
        <v>681</v>
      </c>
      <c r="G478" s="85"/>
      <c r="J478"/>
      <c r="K478"/>
      <c r="L478"/>
    </row>
    <row r="479" spans="1:12" x14ac:dyDescent="0.15">
      <c r="A479" s="118">
        <v>487</v>
      </c>
      <c r="B479" s="79" t="s">
        <v>392</v>
      </c>
      <c r="C479" s="67">
        <v>896</v>
      </c>
      <c r="D479" s="67">
        <v>976</v>
      </c>
      <c r="E479" s="67">
        <v>913</v>
      </c>
      <c r="F479" s="68">
        <v>1889</v>
      </c>
      <c r="G479" s="85"/>
      <c r="J479"/>
      <c r="K479"/>
      <c r="L479"/>
    </row>
    <row r="480" spans="1:12" x14ac:dyDescent="0.15">
      <c r="A480" s="118">
        <v>488</v>
      </c>
      <c r="B480" s="78" t="s">
        <v>398</v>
      </c>
      <c r="C480" s="67">
        <v>1357</v>
      </c>
      <c r="D480" s="67">
        <v>1262</v>
      </c>
      <c r="E480" s="67">
        <v>1321</v>
      </c>
      <c r="F480" s="68">
        <v>2583</v>
      </c>
      <c r="G480" s="85"/>
      <c r="J480"/>
      <c r="K480"/>
      <c r="L480"/>
    </row>
    <row r="481" spans="1:12" x14ac:dyDescent="0.15">
      <c r="A481" s="118">
        <v>489</v>
      </c>
      <c r="B481" s="79" t="s">
        <v>404</v>
      </c>
      <c r="C481" s="67">
        <v>0</v>
      </c>
      <c r="D481" s="67">
        <v>0</v>
      </c>
      <c r="E481" s="67">
        <v>0</v>
      </c>
      <c r="F481" s="68">
        <v>0</v>
      </c>
      <c r="G481" s="85"/>
      <c r="J481"/>
      <c r="K481"/>
      <c r="L481"/>
    </row>
    <row r="482" spans="1:12" x14ac:dyDescent="0.15">
      <c r="A482" s="118">
        <v>490</v>
      </c>
      <c r="B482" s="79" t="s">
        <v>409</v>
      </c>
      <c r="C482" s="67">
        <v>3257</v>
      </c>
      <c r="D482" s="67">
        <v>3964</v>
      </c>
      <c r="E482" s="67">
        <v>3996</v>
      </c>
      <c r="F482" s="68">
        <v>7960</v>
      </c>
      <c r="G482" s="85"/>
      <c r="J482"/>
      <c r="K482"/>
      <c r="L482"/>
    </row>
    <row r="483" spans="1:12" x14ac:dyDescent="0.15">
      <c r="A483" s="118">
        <v>491</v>
      </c>
      <c r="B483" s="79" t="s">
        <v>415</v>
      </c>
      <c r="C483" s="67">
        <v>717</v>
      </c>
      <c r="D483" s="67">
        <v>940</v>
      </c>
      <c r="E483" s="67">
        <v>905</v>
      </c>
      <c r="F483" s="68">
        <v>1845</v>
      </c>
      <c r="G483" s="85"/>
      <c r="J483"/>
      <c r="K483"/>
      <c r="L483"/>
    </row>
    <row r="484" spans="1:12" x14ac:dyDescent="0.15">
      <c r="A484" s="118">
        <v>492</v>
      </c>
      <c r="B484" s="79" t="s">
        <v>421</v>
      </c>
      <c r="C484" s="67">
        <v>0</v>
      </c>
      <c r="D484" s="67">
        <v>0</v>
      </c>
      <c r="E484" s="67">
        <v>0</v>
      </c>
      <c r="F484" s="68">
        <v>0</v>
      </c>
      <c r="G484" s="85"/>
      <c r="J484"/>
      <c r="K484"/>
      <c r="L484"/>
    </row>
    <row r="485" spans="1:12" x14ac:dyDescent="0.15">
      <c r="A485" s="118">
        <v>493</v>
      </c>
      <c r="B485" s="79" t="s">
        <v>427</v>
      </c>
      <c r="C485" s="67">
        <v>865</v>
      </c>
      <c r="D485" s="67">
        <v>1004</v>
      </c>
      <c r="E485" s="67">
        <v>978</v>
      </c>
      <c r="F485" s="68">
        <v>1982</v>
      </c>
      <c r="G485" s="85"/>
      <c r="J485"/>
      <c r="K485"/>
      <c r="L485"/>
    </row>
    <row r="486" spans="1:12" x14ac:dyDescent="0.15">
      <c r="A486" s="118">
        <v>494</v>
      </c>
      <c r="B486" s="79" t="s">
        <v>432</v>
      </c>
      <c r="C486" s="67">
        <v>704</v>
      </c>
      <c r="D486" s="67">
        <v>784</v>
      </c>
      <c r="E486" s="67">
        <v>741</v>
      </c>
      <c r="F486" s="68">
        <v>1525</v>
      </c>
      <c r="G486" s="85"/>
      <c r="J486"/>
      <c r="K486"/>
      <c r="L486"/>
    </row>
    <row r="487" spans="1:12" x14ac:dyDescent="0.15">
      <c r="A487" s="118">
        <v>495</v>
      </c>
      <c r="B487" s="79" t="s">
        <v>437</v>
      </c>
      <c r="C487" s="67">
        <v>1079</v>
      </c>
      <c r="D487" s="67">
        <v>1124</v>
      </c>
      <c r="E487" s="67">
        <v>1050</v>
      </c>
      <c r="F487" s="68">
        <v>2174</v>
      </c>
      <c r="G487" s="85"/>
      <c r="J487"/>
      <c r="K487"/>
      <c r="L487"/>
    </row>
    <row r="488" spans="1:12" x14ac:dyDescent="0.15">
      <c r="A488" s="118">
        <v>496</v>
      </c>
      <c r="B488" s="79" t="s">
        <v>443</v>
      </c>
      <c r="C488" s="67">
        <v>617</v>
      </c>
      <c r="D488" s="67">
        <v>648</v>
      </c>
      <c r="E488" s="67">
        <v>601</v>
      </c>
      <c r="F488" s="68">
        <v>1249</v>
      </c>
      <c r="G488" s="85"/>
      <c r="J488"/>
      <c r="K488"/>
      <c r="L488"/>
    </row>
    <row r="489" spans="1:12" x14ac:dyDescent="0.15">
      <c r="A489" s="118">
        <v>497</v>
      </c>
      <c r="B489" s="79" t="s">
        <v>449</v>
      </c>
      <c r="C489" s="67">
        <v>1594</v>
      </c>
      <c r="D489" s="67">
        <v>1740</v>
      </c>
      <c r="E489" s="67">
        <v>1844</v>
      </c>
      <c r="F489" s="68">
        <v>3584</v>
      </c>
      <c r="G489" s="85"/>
      <c r="J489"/>
      <c r="K489"/>
      <c r="L489"/>
    </row>
    <row r="490" spans="1:12" x14ac:dyDescent="0.15">
      <c r="A490" s="118">
        <v>498</v>
      </c>
      <c r="B490" s="79" t="s">
        <v>455</v>
      </c>
      <c r="C490" s="67">
        <v>1025</v>
      </c>
      <c r="D490" s="67">
        <v>1117</v>
      </c>
      <c r="E490" s="67">
        <v>1183</v>
      </c>
      <c r="F490" s="68">
        <v>2300</v>
      </c>
      <c r="G490" s="85"/>
      <c r="J490"/>
      <c r="K490"/>
      <c r="L490"/>
    </row>
    <row r="491" spans="1:12" x14ac:dyDescent="0.15">
      <c r="A491" s="118">
        <v>499</v>
      </c>
      <c r="B491" s="79" t="s">
        <v>461</v>
      </c>
      <c r="C491" s="67">
        <v>1036</v>
      </c>
      <c r="D491" s="67">
        <v>1145</v>
      </c>
      <c r="E491" s="67">
        <v>1104</v>
      </c>
      <c r="F491" s="68">
        <v>2249</v>
      </c>
      <c r="G491" s="85"/>
      <c r="J491"/>
      <c r="K491"/>
      <c r="L491"/>
    </row>
    <row r="492" spans="1:12" x14ac:dyDescent="0.15">
      <c r="A492" s="118">
        <v>500</v>
      </c>
      <c r="B492" s="79" t="s">
        <v>467</v>
      </c>
      <c r="C492" s="67">
        <v>1519</v>
      </c>
      <c r="D492" s="67">
        <v>1512</v>
      </c>
      <c r="E492" s="67">
        <v>1468</v>
      </c>
      <c r="F492" s="68">
        <v>2980</v>
      </c>
      <c r="G492" s="85"/>
      <c r="J492"/>
      <c r="K492"/>
      <c r="L492"/>
    </row>
    <row r="493" spans="1:12" x14ac:dyDescent="0.15">
      <c r="A493" s="118">
        <v>501</v>
      </c>
      <c r="B493" s="79" t="s">
        <v>473</v>
      </c>
      <c r="C493" s="67">
        <v>1960</v>
      </c>
      <c r="D493" s="67">
        <v>2052</v>
      </c>
      <c r="E493" s="67">
        <v>1919</v>
      </c>
      <c r="F493" s="68">
        <v>3971</v>
      </c>
      <c r="G493" s="85"/>
      <c r="J493"/>
      <c r="K493"/>
      <c r="L493"/>
    </row>
    <row r="494" spans="1:12" x14ac:dyDescent="0.15">
      <c r="A494" s="118">
        <v>502</v>
      </c>
      <c r="B494" s="79" t="s">
        <v>479</v>
      </c>
      <c r="C494" s="67">
        <v>1268</v>
      </c>
      <c r="D494" s="67">
        <v>1372</v>
      </c>
      <c r="E494" s="67">
        <v>1322</v>
      </c>
      <c r="F494" s="68">
        <v>2694</v>
      </c>
      <c r="G494" s="85"/>
      <c r="J494"/>
      <c r="K494"/>
      <c r="L494"/>
    </row>
    <row r="495" spans="1:12" x14ac:dyDescent="0.15">
      <c r="A495" s="118">
        <v>503</v>
      </c>
      <c r="B495" s="66" t="s">
        <v>485</v>
      </c>
      <c r="C495" s="67">
        <v>1288</v>
      </c>
      <c r="D495" s="67">
        <v>1422</v>
      </c>
      <c r="E495" s="67">
        <v>1358</v>
      </c>
      <c r="F495" s="68">
        <v>2780</v>
      </c>
      <c r="G495" s="85"/>
      <c r="J495"/>
      <c r="K495"/>
      <c r="L495"/>
    </row>
    <row r="496" spans="1:12" x14ac:dyDescent="0.15">
      <c r="A496" s="118">
        <v>504</v>
      </c>
      <c r="B496" s="66" t="s">
        <v>491</v>
      </c>
      <c r="C496" s="67">
        <v>672</v>
      </c>
      <c r="D496" s="67">
        <v>669</v>
      </c>
      <c r="E496" s="67">
        <v>659</v>
      </c>
      <c r="F496" s="68">
        <v>1328</v>
      </c>
      <c r="G496" s="85"/>
      <c r="J496"/>
      <c r="K496"/>
      <c r="L496"/>
    </row>
    <row r="497" spans="1:12" x14ac:dyDescent="0.15">
      <c r="A497" s="118">
        <v>505</v>
      </c>
      <c r="B497" s="66" t="s">
        <v>497</v>
      </c>
      <c r="C497" s="67">
        <v>1231</v>
      </c>
      <c r="D497" s="67">
        <v>1340</v>
      </c>
      <c r="E497" s="67">
        <v>1407</v>
      </c>
      <c r="F497" s="68">
        <v>2747</v>
      </c>
      <c r="G497" s="85"/>
      <c r="J497"/>
      <c r="K497"/>
      <c r="L497"/>
    </row>
    <row r="498" spans="1:12" x14ac:dyDescent="0.15">
      <c r="A498" s="118">
        <v>506</v>
      </c>
      <c r="B498" s="66" t="s">
        <v>503</v>
      </c>
      <c r="C498" s="67">
        <v>1201</v>
      </c>
      <c r="D498" s="67">
        <v>1385</v>
      </c>
      <c r="E498" s="67">
        <v>1422</v>
      </c>
      <c r="F498" s="68">
        <v>2807</v>
      </c>
      <c r="G498" s="85"/>
      <c r="J498"/>
      <c r="K498"/>
      <c r="L498"/>
    </row>
    <row r="499" spans="1:12" x14ac:dyDescent="0.15">
      <c r="A499" s="118">
        <v>507</v>
      </c>
      <c r="B499" s="66" t="s">
        <v>509</v>
      </c>
      <c r="C499" s="67">
        <v>301</v>
      </c>
      <c r="D499" s="67">
        <v>353</v>
      </c>
      <c r="E499" s="67">
        <v>347</v>
      </c>
      <c r="F499" s="68">
        <v>700</v>
      </c>
      <c r="G499" s="85"/>
      <c r="J499"/>
      <c r="K499"/>
      <c r="L499"/>
    </row>
    <row r="500" spans="1:12" x14ac:dyDescent="0.15">
      <c r="A500" s="118">
        <v>508</v>
      </c>
      <c r="B500" s="66" t="s">
        <v>515</v>
      </c>
      <c r="C500" s="67">
        <v>636</v>
      </c>
      <c r="D500" s="67">
        <v>610</v>
      </c>
      <c r="E500" s="67">
        <v>616</v>
      </c>
      <c r="F500" s="68">
        <v>1226</v>
      </c>
      <c r="G500" s="85"/>
      <c r="J500"/>
      <c r="K500"/>
      <c r="L500"/>
    </row>
    <row r="501" spans="1:12" x14ac:dyDescent="0.15">
      <c r="A501" s="118">
        <v>509</v>
      </c>
      <c r="B501" s="66" t="s">
        <v>521</v>
      </c>
      <c r="C501" s="67">
        <v>850</v>
      </c>
      <c r="D501" s="67">
        <v>924</v>
      </c>
      <c r="E501" s="67">
        <v>841</v>
      </c>
      <c r="F501" s="68">
        <v>1765</v>
      </c>
      <c r="G501" s="85"/>
      <c r="J501"/>
      <c r="K501"/>
      <c r="L501"/>
    </row>
    <row r="502" spans="1:12" x14ac:dyDescent="0.15">
      <c r="A502" s="118">
        <v>510</v>
      </c>
      <c r="B502" s="66" t="s">
        <v>527</v>
      </c>
      <c r="C502" s="67">
        <v>1538</v>
      </c>
      <c r="D502" s="67">
        <v>1716</v>
      </c>
      <c r="E502" s="67">
        <v>1783</v>
      </c>
      <c r="F502" s="68">
        <v>3499</v>
      </c>
      <c r="G502" s="85"/>
      <c r="J502"/>
      <c r="K502"/>
      <c r="L502"/>
    </row>
    <row r="503" spans="1:12" x14ac:dyDescent="0.15">
      <c r="A503" s="118">
        <v>511</v>
      </c>
      <c r="B503" s="66" t="s">
        <v>533</v>
      </c>
      <c r="C503" s="67">
        <v>737</v>
      </c>
      <c r="D503" s="67">
        <v>825</v>
      </c>
      <c r="E503" s="67">
        <v>773</v>
      </c>
      <c r="F503" s="68">
        <v>1598</v>
      </c>
      <c r="G503" s="85"/>
      <c r="J503"/>
      <c r="K503"/>
      <c r="L503"/>
    </row>
    <row r="504" spans="1:12" x14ac:dyDescent="0.15">
      <c r="A504" s="118">
        <v>512</v>
      </c>
      <c r="B504" s="66" t="s">
        <v>539</v>
      </c>
      <c r="C504" s="67">
        <v>813</v>
      </c>
      <c r="D504" s="67">
        <v>911</v>
      </c>
      <c r="E504" s="67">
        <v>870</v>
      </c>
      <c r="F504" s="68">
        <v>1781</v>
      </c>
      <c r="G504" s="85"/>
      <c r="J504"/>
      <c r="K504"/>
      <c r="L504"/>
    </row>
    <row r="505" spans="1:12" x14ac:dyDescent="0.15">
      <c r="A505" s="118">
        <v>513</v>
      </c>
      <c r="B505" s="66" t="s">
        <v>545</v>
      </c>
      <c r="C505" s="67">
        <v>703</v>
      </c>
      <c r="D505" s="67">
        <v>829</v>
      </c>
      <c r="E505" s="67">
        <v>796</v>
      </c>
      <c r="F505" s="68">
        <v>1625</v>
      </c>
      <c r="G505" s="85"/>
      <c r="J505"/>
      <c r="K505"/>
      <c r="L505"/>
    </row>
    <row r="506" spans="1:12" x14ac:dyDescent="0.15">
      <c r="A506" s="118">
        <v>514</v>
      </c>
      <c r="B506" s="66" t="s">
        <v>551</v>
      </c>
      <c r="C506" s="67">
        <v>781</v>
      </c>
      <c r="D506" s="67">
        <v>818</v>
      </c>
      <c r="E506" s="67">
        <v>687</v>
      </c>
      <c r="F506" s="68">
        <v>1505</v>
      </c>
      <c r="G506" s="85"/>
      <c r="J506"/>
      <c r="K506"/>
      <c r="L506"/>
    </row>
    <row r="507" spans="1:12" x14ac:dyDescent="0.15">
      <c r="A507" s="118">
        <v>515</v>
      </c>
      <c r="B507" s="66" t="s">
        <v>557</v>
      </c>
      <c r="C507" s="67">
        <v>744</v>
      </c>
      <c r="D507" s="67">
        <v>850</v>
      </c>
      <c r="E507" s="67">
        <v>799</v>
      </c>
      <c r="F507" s="68">
        <v>1649</v>
      </c>
      <c r="G507" s="85"/>
      <c r="J507"/>
      <c r="K507"/>
      <c r="L507"/>
    </row>
    <row r="508" spans="1:12" x14ac:dyDescent="0.15">
      <c r="A508" s="118">
        <v>516</v>
      </c>
      <c r="B508" s="66" t="s">
        <v>563</v>
      </c>
      <c r="C508" s="67">
        <v>775</v>
      </c>
      <c r="D508" s="67">
        <v>906</v>
      </c>
      <c r="E508" s="67">
        <v>835</v>
      </c>
      <c r="F508" s="68">
        <v>1741</v>
      </c>
      <c r="G508" s="85"/>
      <c r="J508"/>
      <c r="K508"/>
      <c r="L508"/>
    </row>
    <row r="509" spans="1:12" x14ac:dyDescent="0.15">
      <c r="A509" s="118">
        <v>517</v>
      </c>
      <c r="B509" s="66" t="s">
        <v>569</v>
      </c>
      <c r="C509" s="67">
        <v>575</v>
      </c>
      <c r="D509" s="67">
        <v>664</v>
      </c>
      <c r="E509" s="67">
        <v>598</v>
      </c>
      <c r="F509" s="68">
        <v>1262</v>
      </c>
      <c r="G509" s="85"/>
      <c r="J509"/>
      <c r="K509"/>
      <c r="L509"/>
    </row>
    <row r="510" spans="1:12" x14ac:dyDescent="0.15">
      <c r="A510" s="118">
        <v>518</v>
      </c>
      <c r="B510" s="66" t="s">
        <v>575</v>
      </c>
      <c r="C510" s="67">
        <v>615</v>
      </c>
      <c r="D510" s="67">
        <v>729</v>
      </c>
      <c r="E510" s="67">
        <v>670</v>
      </c>
      <c r="F510" s="68">
        <v>1399</v>
      </c>
      <c r="G510" s="85"/>
      <c r="J510"/>
      <c r="K510"/>
      <c r="L510"/>
    </row>
    <row r="511" spans="1:12" x14ac:dyDescent="0.15">
      <c r="A511" s="118">
        <v>519</v>
      </c>
      <c r="B511" s="66" t="s">
        <v>581</v>
      </c>
      <c r="C511" s="67">
        <v>535</v>
      </c>
      <c r="D511" s="67">
        <v>635</v>
      </c>
      <c r="E511" s="67">
        <v>591</v>
      </c>
      <c r="F511" s="68">
        <v>1226</v>
      </c>
      <c r="G511" s="85"/>
      <c r="J511"/>
      <c r="K511"/>
      <c r="L511"/>
    </row>
    <row r="512" spans="1:12" x14ac:dyDescent="0.15">
      <c r="A512" s="118">
        <v>520</v>
      </c>
      <c r="B512" s="66" t="s">
        <v>587</v>
      </c>
      <c r="C512" s="67">
        <v>1457</v>
      </c>
      <c r="D512" s="67">
        <v>1466</v>
      </c>
      <c r="E512" s="67">
        <v>1454</v>
      </c>
      <c r="F512" s="68">
        <v>2920</v>
      </c>
      <c r="G512" s="85"/>
      <c r="J512"/>
      <c r="K512"/>
      <c r="L512"/>
    </row>
    <row r="513" spans="1:12" x14ac:dyDescent="0.15">
      <c r="A513" s="118">
        <v>521</v>
      </c>
      <c r="B513" s="66" t="s">
        <v>593</v>
      </c>
      <c r="C513" s="67">
        <v>1953</v>
      </c>
      <c r="D513" s="67">
        <v>1831</v>
      </c>
      <c r="E513" s="67">
        <v>1777</v>
      </c>
      <c r="F513" s="68">
        <v>3608</v>
      </c>
      <c r="G513" s="85"/>
      <c r="J513"/>
      <c r="K513"/>
      <c r="L513"/>
    </row>
    <row r="514" spans="1:12" x14ac:dyDescent="0.15">
      <c r="A514" s="118">
        <v>522</v>
      </c>
      <c r="B514" s="66" t="s">
        <v>599</v>
      </c>
      <c r="C514" s="67">
        <v>3456</v>
      </c>
      <c r="D514" s="67">
        <v>3586</v>
      </c>
      <c r="E514" s="67">
        <v>3661</v>
      </c>
      <c r="F514" s="68">
        <v>7247</v>
      </c>
      <c r="G514" s="85"/>
      <c r="J514"/>
      <c r="K514"/>
      <c r="L514"/>
    </row>
    <row r="515" spans="1:12" x14ac:dyDescent="0.15">
      <c r="A515" s="118">
        <v>523</v>
      </c>
      <c r="B515" s="66" t="s">
        <v>605</v>
      </c>
      <c r="C515" s="67">
        <v>137</v>
      </c>
      <c r="D515" s="67">
        <v>111</v>
      </c>
      <c r="E515" s="67">
        <v>108</v>
      </c>
      <c r="F515" s="68">
        <v>219</v>
      </c>
      <c r="G515" s="85"/>
      <c r="J515"/>
      <c r="K515"/>
      <c r="L515"/>
    </row>
    <row r="516" spans="1:12" x14ac:dyDescent="0.15">
      <c r="A516" s="118">
        <v>524</v>
      </c>
      <c r="B516" s="66" t="s">
        <v>610</v>
      </c>
      <c r="C516" s="67">
        <v>554</v>
      </c>
      <c r="D516" s="67">
        <v>520</v>
      </c>
      <c r="E516" s="67">
        <v>580</v>
      </c>
      <c r="F516" s="68">
        <v>1100</v>
      </c>
      <c r="G516" s="85"/>
      <c r="J516"/>
      <c r="K516"/>
      <c r="L516"/>
    </row>
    <row r="517" spans="1:12" x14ac:dyDescent="0.15">
      <c r="A517" s="118">
        <v>525</v>
      </c>
      <c r="B517" s="66" t="s">
        <v>615</v>
      </c>
      <c r="C517" s="67">
        <v>881</v>
      </c>
      <c r="D517" s="67">
        <v>1008</v>
      </c>
      <c r="E517" s="67">
        <v>1003</v>
      </c>
      <c r="F517" s="68">
        <v>2011</v>
      </c>
      <c r="G517" s="85"/>
      <c r="J517"/>
      <c r="K517"/>
      <c r="L517"/>
    </row>
    <row r="518" spans="1:12" x14ac:dyDescent="0.15">
      <c r="A518" s="118">
        <v>526</v>
      </c>
      <c r="B518" s="66" t="s">
        <v>621</v>
      </c>
      <c r="C518" s="67">
        <v>746</v>
      </c>
      <c r="D518" s="67">
        <v>786</v>
      </c>
      <c r="E518" s="67">
        <v>771</v>
      </c>
      <c r="F518" s="68">
        <v>1557</v>
      </c>
      <c r="G518" s="85"/>
      <c r="J518"/>
      <c r="K518"/>
      <c r="L518"/>
    </row>
    <row r="519" spans="1:12" x14ac:dyDescent="0.15">
      <c r="A519" s="118">
        <v>527</v>
      </c>
      <c r="B519" s="66" t="s">
        <v>627</v>
      </c>
      <c r="C519" s="67">
        <v>595</v>
      </c>
      <c r="D519" s="67">
        <v>679</v>
      </c>
      <c r="E519" s="67">
        <v>618</v>
      </c>
      <c r="F519" s="68">
        <v>1297</v>
      </c>
      <c r="G519" s="85"/>
      <c r="J519"/>
      <c r="K519"/>
      <c r="L519"/>
    </row>
    <row r="520" spans="1:12" x14ac:dyDescent="0.15">
      <c r="A520" s="118">
        <v>528</v>
      </c>
      <c r="B520" s="66" t="s">
        <v>633</v>
      </c>
      <c r="C520" s="67">
        <v>676</v>
      </c>
      <c r="D520" s="67">
        <v>751</v>
      </c>
      <c r="E520" s="67">
        <v>656</v>
      </c>
      <c r="F520" s="68">
        <v>1407</v>
      </c>
      <c r="G520" s="85"/>
      <c r="J520"/>
      <c r="K520"/>
      <c r="L520"/>
    </row>
    <row r="521" spans="1:12" x14ac:dyDescent="0.15">
      <c r="A521" s="118">
        <v>529</v>
      </c>
      <c r="B521" s="79" t="s">
        <v>639</v>
      </c>
      <c r="C521" s="67">
        <v>84498</v>
      </c>
      <c r="D521" s="67">
        <v>93847</v>
      </c>
      <c r="E521" s="67">
        <v>91868</v>
      </c>
      <c r="F521" s="68">
        <v>185715</v>
      </c>
      <c r="G521" s="85"/>
      <c r="J521"/>
      <c r="K521"/>
      <c r="L521"/>
    </row>
    <row r="522" spans="1:12" x14ac:dyDescent="0.15">
      <c r="A522" s="118">
        <v>530</v>
      </c>
      <c r="B522" s="79" t="s">
        <v>645</v>
      </c>
      <c r="C522" s="67">
        <v>421</v>
      </c>
      <c r="D522" s="67">
        <v>515</v>
      </c>
      <c r="E522" s="67">
        <v>452</v>
      </c>
      <c r="F522" s="68">
        <v>967</v>
      </c>
      <c r="G522" s="85"/>
      <c r="J522"/>
      <c r="K522"/>
      <c r="L522"/>
    </row>
    <row r="523" spans="1:12" x14ac:dyDescent="0.15">
      <c r="A523" s="118">
        <v>531</v>
      </c>
      <c r="B523" s="79" t="s">
        <v>650</v>
      </c>
      <c r="C523" s="67">
        <v>1025</v>
      </c>
      <c r="D523" s="67">
        <v>1159</v>
      </c>
      <c r="E523" s="67">
        <v>1213</v>
      </c>
      <c r="F523" s="68">
        <v>2372</v>
      </c>
      <c r="G523" s="85"/>
      <c r="J523"/>
      <c r="K523"/>
      <c r="L523"/>
    </row>
    <row r="524" spans="1:12" x14ac:dyDescent="0.15">
      <c r="A524" s="118">
        <v>532</v>
      </c>
      <c r="B524" s="79" t="s">
        <v>654</v>
      </c>
      <c r="C524" s="67">
        <v>3396</v>
      </c>
      <c r="D524" s="67">
        <v>4195</v>
      </c>
      <c r="E524" s="67">
        <v>4184</v>
      </c>
      <c r="F524" s="68">
        <v>8379</v>
      </c>
      <c r="G524" s="85"/>
      <c r="J524"/>
      <c r="K524"/>
      <c r="L524"/>
    </row>
    <row r="525" spans="1:12" x14ac:dyDescent="0.15">
      <c r="A525" s="118">
        <v>533</v>
      </c>
      <c r="B525" s="79" t="s">
        <v>568</v>
      </c>
      <c r="C525" s="67">
        <v>95</v>
      </c>
      <c r="D525" s="67">
        <v>98</v>
      </c>
      <c r="E525" s="67">
        <v>106</v>
      </c>
      <c r="F525" s="68">
        <v>204</v>
      </c>
      <c r="G525" s="85"/>
      <c r="J525"/>
      <c r="K525"/>
      <c r="L525"/>
    </row>
    <row r="526" spans="1:12" x14ac:dyDescent="0.15">
      <c r="A526" s="118">
        <v>534</v>
      </c>
      <c r="B526" s="79" t="s">
        <v>660</v>
      </c>
      <c r="C526" s="67">
        <v>313</v>
      </c>
      <c r="D526" s="67">
        <v>414</v>
      </c>
      <c r="E526" s="67">
        <v>319</v>
      </c>
      <c r="F526" s="68">
        <v>733</v>
      </c>
      <c r="G526" s="85"/>
      <c r="J526"/>
      <c r="K526"/>
      <c r="L526"/>
    </row>
    <row r="527" spans="1:12" x14ac:dyDescent="0.15">
      <c r="A527" s="118">
        <v>535</v>
      </c>
      <c r="B527" s="79" t="s">
        <v>665</v>
      </c>
      <c r="C527" s="67">
        <v>28</v>
      </c>
      <c r="D527" s="67">
        <v>53</v>
      </c>
      <c r="E527" s="67">
        <v>55</v>
      </c>
      <c r="F527" s="68">
        <v>108</v>
      </c>
      <c r="G527" s="85"/>
      <c r="J527"/>
      <c r="K527"/>
      <c r="L527"/>
    </row>
    <row r="528" spans="1:12" x14ac:dyDescent="0.15">
      <c r="A528" s="118">
        <v>536</v>
      </c>
      <c r="B528" s="79" t="s">
        <v>670</v>
      </c>
      <c r="C528" s="67">
        <v>76</v>
      </c>
      <c r="D528" s="67">
        <v>107</v>
      </c>
      <c r="E528" s="67">
        <v>100</v>
      </c>
      <c r="F528" s="68">
        <v>207</v>
      </c>
      <c r="G528" s="85"/>
      <c r="J528"/>
      <c r="K528"/>
      <c r="L528"/>
    </row>
    <row r="529" spans="1:12" x14ac:dyDescent="0.15">
      <c r="A529" s="118">
        <v>537</v>
      </c>
      <c r="B529" s="79" t="s">
        <v>675</v>
      </c>
      <c r="C529" s="67">
        <v>494</v>
      </c>
      <c r="D529" s="67">
        <v>531</v>
      </c>
      <c r="E529" s="67">
        <v>599</v>
      </c>
      <c r="F529" s="68">
        <v>1130</v>
      </c>
      <c r="G529" s="85"/>
      <c r="J529"/>
      <c r="K529"/>
      <c r="L529"/>
    </row>
    <row r="530" spans="1:12" x14ac:dyDescent="0.15">
      <c r="A530" s="118">
        <v>538</v>
      </c>
      <c r="B530" s="79" t="s">
        <v>679</v>
      </c>
      <c r="C530" s="67">
        <v>498</v>
      </c>
      <c r="D530" s="67">
        <v>537</v>
      </c>
      <c r="E530" s="67">
        <v>591</v>
      </c>
      <c r="F530" s="68">
        <v>1128</v>
      </c>
      <c r="G530" s="85"/>
      <c r="J530"/>
      <c r="K530"/>
      <c r="L530"/>
    </row>
    <row r="531" spans="1:12" x14ac:dyDescent="0.15">
      <c r="A531" s="118">
        <v>539</v>
      </c>
      <c r="B531" s="79" t="s">
        <v>683</v>
      </c>
      <c r="C531" s="67">
        <v>286</v>
      </c>
      <c r="D531" s="67">
        <v>336</v>
      </c>
      <c r="E531" s="67">
        <v>396</v>
      </c>
      <c r="F531" s="68">
        <v>732</v>
      </c>
      <c r="G531" s="85"/>
      <c r="J531"/>
      <c r="K531"/>
      <c r="L531"/>
    </row>
    <row r="532" spans="1:12" x14ac:dyDescent="0.15">
      <c r="A532" s="118">
        <v>540</v>
      </c>
      <c r="B532" s="79" t="s">
        <v>687</v>
      </c>
      <c r="C532" s="67">
        <v>754</v>
      </c>
      <c r="D532" s="67">
        <v>987</v>
      </c>
      <c r="E532" s="67">
        <v>976</v>
      </c>
      <c r="F532" s="68">
        <v>1963</v>
      </c>
      <c r="G532" s="85"/>
      <c r="J532"/>
      <c r="K532"/>
      <c r="L532"/>
    </row>
    <row r="533" spans="1:12" x14ac:dyDescent="0.15">
      <c r="A533" s="118">
        <v>541</v>
      </c>
      <c r="B533" s="79" t="s">
        <v>357</v>
      </c>
      <c r="C533" s="67">
        <v>399</v>
      </c>
      <c r="D533" s="67">
        <v>490</v>
      </c>
      <c r="E533" s="67">
        <v>522</v>
      </c>
      <c r="F533" s="68">
        <v>1012</v>
      </c>
      <c r="G533" s="85"/>
      <c r="J533"/>
      <c r="K533"/>
      <c r="L533"/>
    </row>
    <row r="534" spans="1:12" x14ac:dyDescent="0.15">
      <c r="A534" s="118">
        <v>542</v>
      </c>
      <c r="B534" s="79" t="s">
        <v>363</v>
      </c>
      <c r="C534" s="67">
        <v>360</v>
      </c>
      <c r="D534" s="67">
        <v>479</v>
      </c>
      <c r="E534" s="67">
        <v>488</v>
      </c>
      <c r="F534" s="68">
        <v>967</v>
      </c>
      <c r="G534" s="85"/>
      <c r="J534"/>
      <c r="K534"/>
      <c r="L534"/>
    </row>
    <row r="535" spans="1:12" x14ac:dyDescent="0.15">
      <c r="A535" s="118">
        <v>543</v>
      </c>
      <c r="B535" s="78" t="s">
        <v>369</v>
      </c>
      <c r="C535" s="67">
        <v>670</v>
      </c>
      <c r="D535" s="67">
        <v>887</v>
      </c>
      <c r="E535" s="67">
        <v>916</v>
      </c>
      <c r="F535" s="68">
        <v>1803</v>
      </c>
      <c r="G535" s="85"/>
      <c r="J535"/>
      <c r="K535"/>
      <c r="L535"/>
    </row>
    <row r="536" spans="1:12" x14ac:dyDescent="0.15">
      <c r="A536" s="118">
        <v>544</v>
      </c>
      <c r="B536" s="79" t="s">
        <v>375</v>
      </c>
      <c r="C536" s="67">
        <v>334</v>
      </c>
      <c r="D536" s="67">
        <v>384</v>
      </c>
      <c r="E536" s="67">
        <v>364</v>
      </c>
      <c r="F536" s="68">
        <v>748</v>
      </c>
      <c r="G536" s="85"/>
      <c r="J536"/>
      <c r="K536"/>
      <c r="L536"/>
    </row>
    <row r="537" spans="1:12" x14ac:dyDescent="0.15">
      <c r="A537" s="118">
        <v>545</v>
      </c>
      <c r="B537" s="79" t="s">
        <v>381</v>
      </c>
      <c r="C537" s="67">
        <v>139</v>
      </c>
      <c r="D537" s="67">
        <v>161</v>
      </c>
      <c r="E537" s="67">
        <v>176</v>
      </c>
      <c r="F537" s="68">
        <v>337</v>
      </c>
      <c r="G537" s="85"/>
      <c r="J537"/>
      <c r="K537"/>
      <c r="L537"/>
    </row>
    <row r="538" spans="1:12" x14ac:dyDescent="0.15">
      <c r="A538" s="118">
        <v>546</v>
      </c>
      <c r="B538" s="79" t="s">
        <v>387</v>
      </c>
      <c r="C538" s="67">
        <v>0</v>
      </c>
      <c r="D538" s="67">
        <v>0</v>
      </c>
      <c r="E538" s="67">
        <v>0</v>
      </c>
      <c r="F538" s="68">
        <v>0</v>
      </c>
      <c r="G538" s="85"/>
      <c r="J538"/>
      <c r="K538"/>
      <c r="L538"/>
    </row>
    <row r="539" spans="1:12" x14ac:dyDescent="0.15">
      <c r="A539" s="118">
        <v>547</v>
      </c>
      <c r="B539" s="79" t="s">
        <v>393</v>
      </c>
      <c r="C539" s="67">
        <v>1365</v>
      </c>
      <c r="D539" s="67">
        <v>1487</v>
      </c>
      <c r="E539" s="67">
        <v>1533</v>
      </c>
      <c r="F539" s="68">
        <v>3020</v>
      </c>
      <c r="G539" s="85"/>
      <c r="J539"/>
      <c r="K539"/>
      <c r="L539"/>
    </row>
    <row r="540" spans="1:12" x14ac:dyDescent="0.15">
      <c r="A540" s="118">
        <v>548</v>
      </c>
      <c r="B540" s="79" t="s">
        <v>399</v>
      </c>
      <c r="C540" s="67">
        <v>807</v>
      </c>
      <c r="D540" s="67">
        <v>889</v>
      </c>
      <c r="E540" s="67">
        <v>896</v>
      </c>
      <c r="F540" s="68">
        <v>1785</v>
      </c>
      <c r="G540" s="85"/>
      <c r="J540"/>
      <c r="K540"/>
      <c r="L540"/>
    </row>
    <row r="541" spans="1:12" x14ac:dyDescent="0.15">
      <c r="A541" s="118">
        <v>549</v>
      </c>
      <c r="B541" s="79" t="s">
        <v>405</v>
      </c>
      <c r="C541" s="67">
        <v>0</v>
      </c>
      <c r="D541" s="67">
        <v>0</v>
      </c>
      <c r="E541" s="67">
        <v>0</v>
      </c>
      <c r="F541" s="68">
        <v>0</v>
      </c>
      <c r="G541" s="85"/>
      <c r="J541"/>
      <c r="K541"/>
      <c r="L541"/>
    </row>
    <row r="542" spans="1:12" x14ac:dyDescent="0.15">
      <c r="A542" s="118">
        <v>550</v>
      </c>
      <c r="B542" s="79" t="s">
        <v>410</v>
      </c>
      <c r="C542" s="67">
        <v>3121</v>
      </c>
      <c r="D542" s="67">
        <v>4120</v>
      </c>
      <c r="E542" s="67">
        <v>4134</v>
      </c>
      <c r="F542" s="68">
        <v>8254</v>
      </c>
      <c r="G542" s="85"/>
      <c r="J542"/>
      <c r="K542"/>
      <c r="L542"/>
    </row>
    <row r="543" spans="1:12" x14ac:dyDescent="0.15">
      <c r="A543" s="118">
        <v>551</v>
      </c>
      <c r="B543" s="79" t="s">
        <v>416</v>
      </c>
      <c r="C543" s="67">
        <v>231</v>
      </c>
      <c r="D543" s="67">
        <v>285</v>
      </c>
      <c r="E543" s="67">
        <v>267</v>
      </c>
      <c r="F543" s="68">
        <v>552</v>
      </c>
      <c r="G543" s="85"/>
      <c r="J543"/>
      <c r="K543"/>
      <c r="L543"/>
    </row>
    <row r="544" spans="1:12" x14ac:dyDescent="0.15">
      <c r="A544" s="118">
        <v>552</v>
      </c>
      <c r="B544" s="79" t="s">
        <v>422</v>
      </c>
      <c r="C544" s="67">
        <v>40</v>
      </c>
      <c r="D544" s="67">
        <v>55</v>
      </c>
      <c r="E544" s="67">
        <v>52</v>
      </c>
      <c r="F544" s="68">
        <v>107</v>
      </c>
      <c r="G544" s="85"/>
      <c r="J544"/>
      <c r="K544"/>
      <c r="L544"/>
    </row>
    <row r="545" spans="1:12" x14ac:dyDescent="0.15">
      <c r="A545" s="118">
        <v>553</v>
      </c>
      <c r="B545" s="81" t="s">
        <v>428</v>
      </c>
      <c r="C545" s="67">
        <v>111</v>
      </c>
      <c r="D545" s="67">
        <v>123</v>
      </c>
      <c r="E545" s="67">
        <v>117</v>
      </c>
      <c r="F545" s="68">
        <v>240</v>
      </c>
      <c r="G545" s="85"/>
      <c r="J545"/>
      <c r="K545"/>
      <c r="L545"/>
    </row>
    <row r="546" spans="1:12" x14ac:dyDescent="0.15">
      <c r="A546" s="118">
        <v>554</v>
      </c>
      <c r="B546" s="79" t="s">
        <v>433</v>
      </c>
      <c r="C546" s="67">
        <v>6042</v>
      </c>
      <c r="D546" s="67">
        <v>7012</v>
      </c>
      <c r="E546" s="67">
        <v>7308</v>
      </c>
      <c r="F546" s="68">
        <v>14320</v>
      </c>
      <c r="G546" s="85"/>
      <c r="J546"/>
      <c r="K546"/>
      <c r="L546"/>
    </row>
    <row r="547" spans="1:12" x14ac:dyDescent="0.15">
      <c r="A547" s="118">
        <v>555</v>
      </c>
      <c r="B547" s="79" t="s">
        <v>438</v>
      </c>
      <c r="C547" s="67">
        <v>180</v>
      </c>
      <c r="D547" s="67">
        <v>260</v>
      </c>
      <c r="E547" s="67">
        <v>227</v>
      </c>
      <c r="F547" s="68">
        <v>487</v>
      </c>
      <c r="G547" s="85"/>
      <c r="J547"/>
      <c r="K547"/>
      <c r="L547"/>
    </row>
    <row r="548" spans="1:12" x14ac:dyDescent="0.15">
      <c r="A548" s="118">
        <v>556</v>
      </c>
      <c r="B548" s="79" t="s">
        <v>444</v>
      </c>
      <c r="C548" s="67">
        <v>217</v>
      </c>
      <c r="D548" s="67">
        <v>295</v>
      </c>
      <c r="E548" s="67">
        <v>290</v>
      </c>
      <c r="F548" s="68">
        <v>585</v>
      </c>
      <c r="G548" s="85"/>
      <c r="J548"/>
      <c r="K548"/>
      <c r="L548"/>
    </row>
    <row r="549" spans="1:12" x14ac:dyDescent="0.15">
      <c r="A549" s="118">
        <v>557</v>
      </c>
      <c r="B549" s="79" t="s">
        <v>450</v>
      </c>
      <c r="C549" s="67">
        <v>0</v>
      </c>
      <c r="D549" s="67">
        <v>0</v>
      </c>
      <c r="E549" s="67">
        <v>0</v>
      </c>
      <c r="F549" s="68">
        <v>0</v>
      </c>
      <c r="G549" s="85"/>
      <c r="J549"/>
      <c r="K549"/>
      <c r="L549"/>
    </row>
    <row r="550" spans="1:12" x14ac:dyDescent="0.15">
      <c r="A550" s="118">
        <v>558</v>
      </c>
      <c r="B550" s="79" t="s">
        <v>456</v>
      </c>
      <c r="C550" s="67">
        <v>1430</v>
      </c>
      <c r="D550" s="67">
        <v>1683</v>
      </c>
      <c r="E550" s="67">
        <v>1787</v>
      </c>
      <c r="F550" s="68">
        <v>3470</v>
      </c>
      <c r="G550" s="85"/>
      <c r="J550"/>
      <c r="K550"/>
      <c r="L550"/>
    </row>
    <row r="551" spans="1:12" x14ac:dyDescent="0.15">
      <c r="A551" s="118">
        <v>559</v>
      </c>
      <c r="B551" s="79" t="s">
        <v>462</v>
      </c>
      <c r="C551" s="67">
        <v>1635</v>
      </c>
      <c r="D551" s="67">
        <v>1706</v>
      </c>
      <c r="E551" s="67">
        <v>1737</v>
      </c>
      <c r="F551" s="68">
        <v>3443</v>
      </c>
      <c r="G551" s="85"/>
      <c r="J551"/>
      <c r="K551"/>
      <c r="L551"/>
    </row>
    <row r="552" spans="1:12" x14ac:dyDescent="0.15">
      <c r="A552" s="118">
        <v>560</v>
      </c>
      <c r="B552" s="79" t="s">
        <v>468</v>
      </c>
      <c r="C552" s="67">
        <v>837</v>
      </c>
      <c r="D552" s="67">
        <v>797</v>
      </c>
      <c r="E552" s="67">
        <v>923</v>
      </c>
      <c r="F552" s="68">
        <v>1720</v>
      </c>
      <c r="G552" s="85"/>
      <c r="J552"/>
      <c r="K552"/>
      <c r="L552"/>
    </row>
    <row r="553" spans="1:12" x14ac:dyDescent="0.15">
      <c r="A553" s="118">
        <v>561</v>
      </c>
      <c r="B553" s="79" t="s">
        <v>474</v>
      </c>
      <c r="C553" s="67">
        <v>1586</v>
      </c>
      <c r="D553" s="67">
        <v>1940</v>
      </c>
      <c r="E553" s="67">
        <v>2100</v>
      </c>
      <c r="F553" s="68">
        <v>4040</v>
      </c>
      <c r="G553" s="85"/>
      <c r="J553"/>
      <c r="K553"/>
      <c r="L553"/>
    </row>
    <row r="554" spans="1:12" x14ac:dyDescent="0.15">
      <c r="A554" s="118">
        <v>562</v>
      </c>
      <c r="B554" s="66" t="s">
        <v>480</v>
      </c>
      <c r="C554" s="67">
        <v>614</v>
      </c>
      <c r="D554" s="67">
        <v>699</v>
      </c>
      <c r="E554" s="67">
        <v>724</v>
      </c>
      <c r="F554" s="68">
        <v>1423</v>
      </c>
      <c r="G554" s="85"/>
      <c r="J554"/>
      <c r="K554"/>
      <c r="L554"/>
    </row>
    <row r="555" spans="1:12" x14ac:dyDescent="0.15">
      <c r="A555" s="118">
        <v>563</v>
      </c>
      <c r="B555" s="66" t="s">
        <v>486</v>
      </c>
      <c r="C555" s="67">
        <v>609</v>
      </c>
      <c r="D555" s="67">
        <v>808</v>
      </c>
      <c r="E555" s="67">
        <v>812</v>
      </c>
      <c r="F555" s="68">
        <v>1620</v>
      </c>
      <c r="G555" s="85"/>
      <c r="J555"/>
      <c r="K555"/>
      <c r="L555"/>
    </row>
    <row r="556" spans="1:12" x14ac:dyDescent="0.15">
      <c r="A556" s="118">
        <v>564</v>
      </c>
      <c r="B556" s="66" t="s">
        <v>492</v>
      </c>
      <c r="C556" s="67">
        <v>571</v>
      </c>
      <c r="D556" s="67">
        <v>586</v>
      </c>
      <c r="E556" s="67">
        <v>631</v>
      </c>
      <c r="F556" s="68">
        <v>1217</v>
      </c>
      <c r="G556" s="85"/>
      <c r="J556"/>
      <c r="K556"/>
      <c r="L556"/>
    </row>
    <row r="557" spans="1:12" x14ac:dyDescent="0.15">
      <c r="A557" s="118">
        <v>565</v>
      </c>
      <c r="B557" s="66" t="s">
        <v>498</v>
      </c>
      <c r="C557" s="67">
        <v>2217</v>
      </c>
      <c r="D557" s="67">
        <v>2521</v>
      </c>
      <c r="E557" s="67">
        <v>2446</v>
      </c>
      <c r="F557" s="68">
        <v>4967</v>
      </c>
      <c r="G557" s="85"/>
      <c r="J557"/>
      <c r="K557"/>
      <c r="L557"/>
    </row>
    <row r="558" spans="1:12" x14ac:dyDescent="0.15">
      <c r="A558" s="118">
        <v>566</v>
      </c>
      <c r="B558" s="66" t="s">
        <v>504</v>
      </c>
      <c r="C558" s="67">
        <v>1264</v>
      </c>
      <c r="D558" s="67">
        <v>1407</v>
      </c>
      <c r="E558" s="67">
        <v>1443</v>
      </c>
      <c r="F558" s="68">
        <v>2850</v>
      </c>
      <c r="G558" s="85"/>
      <c r="J558"/>
      <c r="K558"/>
      <c r="L558"/>
    </row>
    <row r="559" spans="1:12" x14ac:dyDescent="0.15">
      <c r="A559" s="118">
        <v>567</v>
      </c>
      <c r="B559" s="66" t="s">
        <v>510</v>
      </c>
      <c r="C559" s="67">
        <v>984</v>
      </c>
      <c r="D559" s="67">
        <v>1018</v>
      </c>
      <c r="E559" s="67">
        <v>1062</v>
      </c>
      <c r="F559" s="68">
        <v>2080</v>
      </c>
      <c r="G559" s="85"/>
      <c r="J559"/>
      <c r="K559"/>
      <c r="L559"/>
    </row>
    <row r="560" spans="1:12" x14ac:dyDescent="0.15">
      <c r="A560" s="118">
        <v>568</v>
      </c>
      <c r="B560" s="66" t="s">
        <v>516</v>
      </c>
      <c r="C560" s="67">
        <v>824</v>
      </c>
      <c r="D560" s="67">
        <v>832</v>
      </c>
      <c r="E560" s="67">
        <v>870</v>
      </c>
      <c r="F560" s="68">
        <v>1702</v>
      </c>
      <c r="G560" s="85"/>
      <c r="J560"/>
      <c r="K560"/>
      <c r="L560"/>
    </row>
    <row r="561" spans="1:12" x14ac:dyDescent="0.15">
      <c r="A561" s="118">
        <v>569</v>
      </c>
      <c r="B561" s="66" t="s">
        <v>522</v>
      </c>
      <c r="C561" s="67">
        <v>622</v>
      </c>
      <c r="D561" s="67">
        <v>809</v>
      </c>
      <c r="E561" s="67">
        <v>811</v>
      </c>
      <c r="F561" s="68">
        <v>1620</v>
      </c>
      <c r="G561" s="85"/>
      <c r="J561"/>
      <c r="K561"/>
      <c r="L561"/>
    </row>
    <row r="562" spans="1:12" x14ac:dyDescent="0.15">
      <c r="A562" s="118">
        <v>570</v>
      </c>
      <c r="B562" s="66" t="s">
        <v>528</v>
      </c>
      <c r="C562" s="67">
        <v>1192</v>
      </c>
      <c r="D562" s="67">
        <v>1325</v>
      </c>
      <c r="E562" s="67">
        <v>1383</v>
      </c>
      <c r="F562" s="68">
        <v>2708</v>
      </c>
      <c r="G562" s="85"/>
      <c r="J562"/>
      <c r="K562"/>
      <c r="L562"/>
    </row>
    <row r="563" spans="1:12" x14ac:dyDescent="0.15">
      <c r="A563" s="118">
        <v>571</v>
      </c>
      <c r="B563" s="66" t="s">
        <v>534</v>
      </c>
      <c r="C563" s="67">
        <v>592</v>
      </c>
      <c r="D563" s="67">
        <v>715</v>
      </c>
      <c r="E563" s="67">
        <v>771</v>
      </c>
      <c r="F563" s="68">
        <v>1486</v>
      </c>
      <c r="G563" s="85"/>
      <c r="J563"/>
      <c r="K563"/>
      <c r="L563"/>
    </row>
    <row r="564" spans="1:12" x14ac:dyDescent="0.15">
      <c r="A564" s="118">
        <v>572</v>
      </c>
      <c r="B564" s="66" t="s">
        <v>540</v>
      </c>
      <c r="C564" s="67">
        <v>497</v>
      </c>
      <c r="D564" s="67">
        <v>671</v>
      </c>
      <c r="E564" s="67">
        <v>665</v>
      </c>
      <c r="F564" s="68">
        <v>1336</v>
      </c>
      <c r="G564" s="85"/>
      <c r="J564"/>
      <c r="K564"/>
      <c r="L564"/>
    </row>
    <row r="565" spans="1:12" x14ac:dyDescent="0.15">
      <c r="A565" s="118">
        <v>573</v>
      </c>
      <c r="B565" s="66" t="s">
        <v>546</v>
      </c>
      <c r="C565" s="67">
        <v>128</v>
      </c>
      <c r="D565" s="67">
        <v>137</v>
      </c>
      <c r="E565" s="67">
        <v>150</v>
      </c>
      <c r="F565" s="68">
        <v>287</v>
      </c>
      <c r="G565" s="85"/>
      <c r="J565"/>
      <c r="K565"/>
      <c r="L565"/>
    </row>
    <row r="566" spans="1:12" x14ac:dyDescent="0.15">
      <c r="A566" s="118">
        <v>574</v>
      </c>
      <c r="B566" s="66" t="s">
        <v>552</v>
      </c>
      <c r="C566" s="67">
        <v>638</v>
      </c>
      <c r="D566" s="67">
        <v>832</v>
      </c>
      <c r="E566" s="67">
        <v>848</v>
      </c>
      <c r="F566" s="68">
        <v>1680</v>
      </c>
      <c r="G566" s="85"/>
      <c r="J566"/>
      <c r="K566"/>
      <c r="L566"/>
    </row>
    <row r="567" spans="1:12" x14ac:dyDescent="0.15">
      <c r="A567" s="118">
        <v>575</v>
      </c>
      <c r="B567" s="66" t="s">
        <v>558</v>
      </c>
      <c r="C567" s="67">
        <v>616</v>
      </c>
      <c r="D567" s="67">
        <v>757</v>
      </c>
      <c r="E567" s="67">
        <v>715</v>
      </c>
      <c r="F567" s="68">
        <v>1472</v>
      </c>
      <c r="G567" s="85"/>
      <c r="J567"/>
      <c r="K567"/>
      <c r="L567"/>
    </row>
    <row r="568" spans="1:12" x14ac:dyDescent="0.15">
      <c r="A568" s="118">
        <v>576</v>
      </c>
      <c r="B568" s="66" t="s">
        <v>564</v>
      </c>
      <c r="C568" s="67">
        <v>462</v>
      </c>
      <c r="D568" s="67">
        <v>581</v>
      </c>
      <c r="E568" s="67">
        <v>609</v>
      </c>
      <c r="F568" s="68">
        <v>1190</v>
      </c>
      <c r="G568" s="85"/>
      <c r="J568"/>
      <c r="K568"/>
      <c r="L568"/>
    </row>
    <row r="569" spans="1:12" x14ac:dyDescent="0.15">
      <c r="A569" s="118">
        <v>577</v>
      </c>
      <c r="B569" s="66" t="s">
        <v>570</v>
      </c>
      <c r="C569" s="67">
        <v>468</v>
      </c>
      <c r="D569" s="67">
        <v>588</v>
      </c>
      <c r="E569" s="67">
        <v>590</v>
      </c>
      <c r="F569" s="68">
        <v>1178</v>
      </c>
      <c r="G569" s="85"/>
      <c r="J569"/>
      <c r="K569"/>
      <c r="L569"/>
    </row>
    <row r="570" spans="1:12" x14ac:dyDescent="0.15">
      <c r="A570" s="118">
        <v>578</v>
      </c>
      <c r="B570" s="66" t="s">
        <v>576</v>
      </c>
      <c r="C570" s="67">
        <v>754</v>
      </c>
      <c r="D570" s="67">
        <v>886</v>
      </c>
      <c r="E570" s="67">
        <v>932</v>
      </c>
      <c r="F570" s="68">
        <v>1818</v>
      </c>
      <c r="G570" s="85"/>
      <c r="J570"/>
      <c r="K570"/>
      <c r="L570"/>
    </row>
    <row r="571" spans="1:12" x14ac:dyDescent="0.15">
      <c r="A571" s="118">
        <v>579</v>
      </c>
      <c r="B571" s="66" t="s">
        <v>582</v>
      </c>
      <c r="C571" s="67">
        <v>359</v>
      </c>
      <c r="D571" s="67">
        <v>433</v>
      </c>
      <c r="E571" s="67">
        <v>393</v>
      </c>
      <c r="F571" s="68">
        <v>826</v>
      </c>
      <c r="G571" s="85"/>
      <c r="J571"/>
      <c r="K571"/>
      <c r="L571"/>
    </row>
    <row r="572" spans="1:12" x14ac:dyDescent="0.15">
      <c r="A572" s="118">
        <v>580</v>
      </c>
      <c r="B572" s="66" t="s">
        <v>588</v>
      </c>
      <c r="C572" s="67">
        <v>0</v>
      </c>
      <c r="D572" s="67">
        <v>0</v>
      </c>
      <c r="E572" s="67">
        <v>0</v>
      </c>
      <c r="F572" s="68">
        <v>0</v>
      </c>
      <c r="G572" s="85"/>
      <c r="J572"/>
      <c r="K572"/>
      <c r="L572"/>
    </row>
    <row r="573" spans="1:12" x14ac:dyDescent="0.15">
      <c r="A573" s="118">
        <v>581</v>
      </c>
      <c r="B573" s="66" t="s">
        <v>713</v>
      </c>
      <c r="C573" s="67">
        <v>78</v>
      </c>
      <c r="D573" s="67">
        <v>80</v>
      </c>
      <c r="E573" s="67">
        <v>91</v>
      </c>
      <c r="F573" s="68">
        <v>171</v>
      </c>
      <c r="G573" s="85"/>
      <c r="J573"/>
      <c r="K573"/>
      <c r="L573"/>
    </row>
    <row r="574" spans="1:12" x14ac:dyDescent="0.15">
      <c r="A574" s="118">
        <v>582</v>
      </c>
      <c r="B574" s="66" t="s">
        <v>714</v>
      </c>
      <c r="C574" s="67">
        <v>24</v>
      </c>
      <c r="D574" s="67">
        <v>23</v>
      </c>
      <c r="E574" s="67">
        <v>23</v>
      </c>
      <c r="F574" s="68">
        <v>46</v>
      </c>
      <c r="G574" s="85"/>
      <c r="J574"/>
      <c r="K574"/>
      <c r="L574"/>
    </row>
    <row r="575" spans="1:12" x14ac:dyDescent="0.15">
      <c r="A575" s="118">
        <v>583</v>
      </c>
      <c r="B575" s="66" t="s">
        <v>715</v>
      </c>
      <c r="C575" s="67">
        <v>207</v>
      </c>
      <c r="D575" s="67">
        <v>200</v>
      </c>
      <c r="E575" s="67">
        <v>179</v>
      </c>
      <c r="F575" s="68">
        <v>379</v>
      </c>
      <c r="G575" s="85"/>
      <c r="J575"/>
      <c r="K575"/>
      <c r="L575"/>
    </row>
    <row r="576" spans="1:12" x14ac:dyDescent="0.15">
      <c r="A576" s="118">
        <v>584</v>
      </c>
      <c r="B576" s="66" t="s">
        <v>716</v>
      </c>
      <c r="C576" s="67">
        <v>1255</v>
      </c>
      <c r="D576" s="67">
        <v>1571</v>
      </c>
      <c r="E576" s="67">
        <v>1533</v>
      </c>
      <c r="F576" s="68">
        <v>3104</v>
      </c>
      <c r="G576" s="85"/>
      <c r="J576"/>
      <c r="K576"/>
      <c r="L576"/>
    </row>
    <row r="577" spans="1:12" x14ac:dyDescent="0.15">
      <c r="A577" s="118">
        <v>585</v>
      </c>
      <c r="B577" s="66" t="s">
        <v>717</v>
      </c>
      <c r="C577" s="67">
        <v>558</v>
      </c>
      <c r="D577" s="67">
        <v>819</v>
      </c>
      <c r="E577" s="67">
        <v>783</v>
      </c>
      <c r="F577" s="68">
        <v>1602</v>
      </c>
      <c r="G577" s="85"/>
      <c r="J577"/>
      <c r="K577"/>
      <c r="L577"/>
    </row>
    <row r="578" spans="1:12" x14ac:dyDescent="0.15">
      <c r="A578" s="118">
        <v>586</v>
      </c>
      <c r="B578" s="66" t="s">
        <v>718</v>
      </c>
      <c r="C578" s="67">
        <v>307</v>
      </c>
      <c r="D578" s="67">
        <v>406</v>
      </c>
      <c r="E578" s="67">
        <v>377</v>
      </c>
      <c r="F578" s="68">
        <v>783</v>
      </c>
      <c r="G578" s="85"/>
      <c r="J578"/>
      <c r="K578"/>
      <c r="L578"/>
    </row>
    <row r="579" spans="1:12" x14ac:dyDescent="0.15">
      <c r="A579" s="118">
        <v>587</v>
      </c>
      <c r="B579" s="66" t="s">
        <v>594</v>
      </c>
      <c r="C579" s="67">
        <v>9</v>
      </c>
      <c r="D579" s="67">
        <v>14</v>
      </c>
      <c r="E579" s="67">
        <v>11</v>
      </c>
      <c r="F579" s="68">
        <v>25</v>
      </c>
      <c r="G579" s="85"/>
      <c r="J579"/>
      <c r="K579"/>
      <c r="L579"/>
    </row>
    <row r="580" spans="1:12" x14ac:dyDescent="0.15">
      <c r="A580" s="118">
        <v>588</v>
      </c>
      <c r="B580" s="66" t="s">
        <v>600</v>
      </c>
      <c r="C580" s="67">
        <v>6724</v>
      </c>
      <c r="D580" s="67">
        <v>8128</v>
      </c>
      <c r="E580" s="67">
        <v>8368</v>
      </c>
      <c r="F580" s="68">
        <v>16496</v>
      </c>
      <c r="G580" s="85"/>
      <c r="J580"/>
      <c r="K580"/>
      <c r="L580"/>
    </row>
    <row r="581" spans="1:12" x14ac:dyDescent="0.15">
      <c r="A581" s="118">
        <v>589</v>
      </c>
      <c r="B581" s="66" t="s">
        <v>606</v>
      </c>
      <c r="C581" s="67">
        <v>0</v>
      </c>
      <c r="D581" s="67">
        <v>0</v>
      </c>
      <c r="E581" s="67">
        <v>0</v>
      </c>
      <c r="F581" s="68">
        <v>0</v>
      </c>
      <c r="G581" s="85"/>
      <c r="J581"/>
      <c r="K581"/>
      <c r="L581"/>
    </row>
    <row r="582" spans="1:12" x14ac:dyDescent="0.15">
      <c r="A582" s="118">
        <v>590</v>
      </c>
      <c r="B582" s="66" t="s">
        <v>611</v>
      </c>
      <c r="C582" s="67">
        <v>369</v>
      </c>
      <c r="D582" s="67">
        <v>479</v>
      </c>
      <c r="E582" s="67">
        <v>467</v>
      </c>
      <c r="F582" s="68">
        <v>946</v>
      </c>
      <c r="G582" s="85"/>
      <c r="J582"/>
      <c r="K582"/>
      <c r="L582"/>
    </row>
    <row r="583" spans="1:12" x14ac:dyDescent="0.15">
      <c r="A583" s="118">
        <v>591</v>
      </c>
      <c r="B583" s="66" t="s">
        <v>616</v>
      </c>
      <c r="C583" s="67">
        <v>604</v>
      </c>
      <c r="D583" s="67">
        <v>781</v>
      </c>
      <c r="E583" s="67">
        <v>770</v>
      </c>
      <c r="F583" s="68">
        <v>1551</v>
      </c>
      <c r="G583" s="85"/>
      <c r="J583"/>
      <c r="K583"/>
      <c r="L583"/>
    </row>
    <row r="584" spans="1:12" x14ac:dyDescent="0.15">
      <c r="A584" s="118">
        <v>592</v>
      </c>
      <c r="B584" s="66" t="s">
        <v>622</v>
      </c>
      <c r="C584" s="67">
        <v>550</v>
      </c>
      <c r="D584" s="67">
        <v>620</v>
      </c>
      <c r="E584" s="67">
        <v>500</v>
      </c>
      <c r="F584" s="68">
        <v>1120</v>
      </c>
      <c r="G584" s="85"/>
      <c r="J584"/>
      <c r="K584"/>
      <c r="L584"/>
    </row>
    <row r="585" spans="1:12" x14ac:dyDescent="0.15">
      <c r="A585" s="118">
        <v>593</v>
      </c>
      <c r="B585" s="66" t="s">
        <v>628</v>
      </c>
      <c r="C585" s="67">
        <v>50986</v>
      </c>
      <c r="D585" s="67">
        <v>60711</v>
      </c>
      <c r="E585" s="67">
        <v>61785</v>
      </c>
      <c r="F585" s="68">
        <v>122496</v>
      </c>
      <c r="G585" s="85"/>
      <c r="J585"/>
      <c r="K585"/>
      <c r="L585"/>
    </row>
    <row r="586" spans="1:12" x14ac:dyDescent="0.15">
      <c r="A586" s="118">
        <v>594</v>
      </c>
      <c r="B586" s="66" t="s">
        <v>634</v>
      </c>
      <c r="C586" s="67">
        <v>63</v>
      </c>
      <c r="D586" s="67">
        <v>73</v>
      </c>
      <c r="E586" s="67">
        <v>87</v>
      </c>
      <c r="F586" s="68">
        <v>160</v>
      </c>
      <c r="G586" s="85"/>
      <c r="J586"/>
      <c r="K586"/>
      <c r="L586"/>
    </row>
    <row r="587" spans="1:12" x14ac:dyDescent="0.15">
      <c r="A587" s="118">
        <v>595</v>
      </c>
      <c r="B587" s="66" t="s">
        <v>640</v>
      </c>
      <c r="C587" s="67">
        <v>465</v>
      </c>
      <c r="D587" s="67">
        <v>500</v>
      </c>
      <c r="E587" s="67">
        <v>489</v>
      </c>
      <c r="F587" s="68">
        <v>989</v>
      </c>
      <c r="G587" s="85"/>
      <c r="J587"/>
      <c r="K587"/>
      <c r="L587"/>
    </row>
    <row r="588" spans="1:12" x14ac:dyDescent="0.15">
      <c r="A588" s="118">
        <v>596</v>
      </c>
      <c r="B588" s="66" t="s">
        <v>646</v>
      </c>
      <c r="C588" s="67">
        <v>694</v>
      </c>
      <c r="D588" s="67">
        <v>866</v>
      </c>
      <c r="E588" s="67">
        <v>766</v>
      </c>
      <c r="F588" s="68">
        <v>1632</v>
      </c>
      <c r="G588" s="85"/>
      <c r="J588"/>
      <c r="K588"/>
      <c r="L588"/>
    </row>
    <row r="589" spans="1:12" x14ac:dyDescent="0.15">
      <c r="A589" s="118">
        <v>597</v>
      </c>
      <c r="B589" s="66" t="s">
        <v>651</v>
      </c>
      <c r="C589" s="67">
        <v>1859</v>
      </c>
      <c r="D589" s="67">
        <v>2495</v>
      </c>
      <c r="E589" s="67">
        <v>2407</v>
      </c>
      <c r="F589" s="68">
        <v>4902</v>
      </c>
      <c r="G589" s="85"/>
      <c r="J589"/>
      <c r="K589"/>
      <c r="L589"/>
    </row>
    <row r="590" spans="1:12" x14ac:dyDescent="0.15">
      <c r="A590" s="118">
        <v>598</v>
      </c>
      <c r="B590" s="66" t="s">
        <v>655</v>
      </c>
      <c r="C590" s="67">
        <v>299</v>
      </c>
      <c r="D590" s="67">
        <v>352</v>
      </c>
      <c r="E590" s="67">
        <v>351</v>
      </c>
      <c r="F590" s="68">
        <v>703</v>
      </c>
      <c r="G590" s="85"/>
      <c r="J590"/>
      <c r="K590"/>
      <c r="L590"/>
    </row>
    <row r="591" spans="1:12" x14ac:dyDescent="0.15">
      <c r="A591" s="118">
        <v>599</v>
      </c>
      <c r="B591" s="66" t="s">
        <v>657</v>
      </c>
      <c r="C591" s="67">
        <v>456</v>
      </c>
      <c r="D591" s="67">
        <v>533</v>
      </c>
      <c r="E591" s="67">
        <v>557</v>
      </c>
      <c r="F591" s="68">
        <v>1090</v>
      </c>
      <c r="G591" s="85"/>
      <c r="J591"/>
      <c r="K591"/>
      <c r="L591"/>
    </row>
    <row r="592" spans="1:12" x14ac:dyDescent="0.15">
      <c r="A592" s="118">
        <v>600</v>
      </c>
      <c r="B592" s="66" t="s">
        <v>661</v>
      </c>
      <c r="C592" s="67">
        <v>227</v>
      </c>
      <c r="D592" s="67">
        <v>228</v>
      </c>
      <c r="E592" s="67">
        <v>202</v>
      </c>
      <c r="F592" s="68">
        <v>430</v>
      </c>
      <c r="G592" s="85"/>
      <c r="J592"/>
      <c r="K592"/>
      <c r="L592"/>
    </row>
    <row r="593" spans="1:12" x14ac:dyDescent="0.15">
      <c r="A593" s="118">
        <v>601</v>
      </c>
      <c r="B593" s="66" t="s">
        <v>666</v>
      </c>
      <c r="C593" s="67">
        <v>76</v>
      </c>
      <c r="D593" s="67">
        <v>96</v>
      </c>
      <c r="E593" s="67">
        <v>80</v>
      </c>
      <c r="F593" s="68">
        <v>176</v>
      </c>
      <c r="G593" s="85"/>
      <c r="J593"/>
      <c r="K593"/>
      <c r="L593"/>
    </row>
    <row r="594" spans="1:12" x14ac:dyDescent="0.15">
      <c r="A594" s="118">
        <v>602</v>
      </c>
      <c r="B594" s="66" t="s">
        <v>671</v>
      </c>
      <c r="C594" s="67">
        <v>13</v>
      </c>
      <c r="D594" s="67">
        <v>14</v>
      </c>
      <c r="E594" s="67">
        <v>14</v>
      </c>
      <c r="F594" s="68">
        <v>28</v>
      </c>
      <c r="G594" s="85"/>
      <c r="J594"/>
      <c r="K594"/>
      <c r="L594"/>
    </row>
    <row r="595" spans="1:12" x14ac:dyDescent="0.15">
      <c r="A595" s="118">
        <v>603</v>
      </c>
      <c r="B595" s="66" t="s">
        <v>676</v>
      </c>
      <c r="C595" s="67">
        <v>0</v>
      </c>
      <c r="D595" s="67">
        <v>0</v>
      </c>
      <c r="E595" s="67">
        <v>0</v>
      </c>
      <c r="F595" s="68">
        <v>0</v>
      </c>
      <c r="G595" s="85"/>
      <c r="J595"/>
      <c r="K595"/>
      <c r="L595"/>
    </row>
    <row r="596" spans="1:12" x14ac:dyDescent="0.15">
      <c r="A596" s="118">
        <v>604</v>
      </c>
      <c r="B596" s="66" t="s">
        <v>680</v>
      </c>
      <c r="C596" s="67">
        <v>184</v>
      </c>
      <c r="D596" s="67">
        <v>249</v>
      </c>
      <c r="E596" s="67">
        <v>237</v>
      </c>
      <c r="F596" s="68">
        <v>486</v>
      </c>
      <c r="G596" s="85"/>
      <c r="J596"/>
      <c r="K596"/>
      <c r="L596"/>
    </row>
    <row r="597" spans="1:12" x14ac:dyDescent="0.15">
      <c r="A597" s="118">
        <v>605</v>
      </c>
      <c r="B597" s="66" t="s">
        <v>684</v>
      </c>
      <c r="C597" s="67">
        <v>609</v>
      </c>
      <c r="D597" s="67">
        <v>710</v>
      </c>
      <c r="E597" s="67">
        <v>662</v>
      </c>
      <c r="F597" s="68">
        <v>1372</v>
      </c>
      <c r="G597" s="85"/>
      <c r="J597"/>
      <c r="K597"/>
      <c r="L597"/>
    </row>
    <row r="598" spans="1:12" x14ac:dyDescent="0.15">
      <c r="A598" s="118">
        <v>606</v>
      </c>
      <c r="B598" s="66" t="s">
        <v>688</v>
      </c>
      <c r="C598" s="67">
        <v>894</v>
      </c>
      <c r="D598" s="67">
        <v>956</v>
      </c>
      <c r="E598" s="67">
        <v>911</v>
      </c>
      <c r="F598" s="68">
        <v>1867</v>
      </c>
      <c r="G598" s="85"/>
      <c r="J598"/>
      <c r="K598"/>
      <c r="L598"/>
    </row>
    <row r="599" spans="1:12" x14ac:dyDescent="0.15">
      <c r="A599" s="118">
        <v>607</v>
      </c>
      <c r="B599" s="66" t="s">
        <v>358</v>
      </c>
      <c r="C599" s="67">
        <v>143</v>
      </c>
      <c r="D599" s="67">
        <v>215</v>
      </c>
      <c r="E599" s="67">
        <v>201</v>
      </c>
      <c r="F599" s="68">
        <v>416</v>
      </c>
      <c r="G599" s="85"/>
      <c r="J599"/>
      <c r="K599"/>
      <c r="L599"/>
    </row>
    <row r="600" spans="1:12" x14ac:dyDescent="0.15">
      <c r="A600" s="118">
        <v>608</v>
      </c>
      <c r="B600" s="66" t="s">
        <v>364</v>
      </c>
      <c r="C600" s="67">
        <v>0</v>
      </c>
      <c r="D600" s="67">
        <v>0</v>
      </c>
      <c r="E600" s="67">
        <v>0</v>
      </c>
      <c r="F600" s="68">
        <v>0</v>
      </c>
      <c r="G600" s="85"/>
      <c r="J600"/>
      <c r="K600"/>
      <c r="L600"/>
    </row>
    <row r="601" spans="1:12" x14ac:dyDescent="0.15">
      <c r="A601" s="118">
        <v>609</v>
      </c>
      <c r="B601" s="66" t="s">
        <v>370</v>
      </c>
      <c r="C601" s="67">
        <v>424</v>
      </c>
      <c r="D601" s="67">
        <v>532</v>
      </c>
      <c r="E601" s="67">
        <v>543</v>
      </c>
      <c r="F601" s="68">
        <v>1075</v>
      </c>
      <c r="G601" s="85"/>
      <c r="J601"/>
      <c r="K601"/>
      <c r="L601"/>
    </row>
    <row r="602" spans="1:12" x14ac:dyDescent="0.15">
      <c r="A602" s="118">
        <v>610</v>
      </c>
      <c r="B602" s="66" t="s">
        <v>376</v>
      </c>
      <c r="C602" s="67">
        <v>425</v>
      </c>
      <c r="D602" s="67">
        <v>552</v>
      </c>
      <c r="E602" s="67">
        <v>530</v>
      </c>
      <c r="F602" s="68">
        <v>1082</v>
      </c>
      <c r="G602" s="85"/>
      <c r="J602"/>
      <c r="K602"/>
      <c r="L602"/>
    </row>
    <row r="603" spans="1:12" x14ac:dyDescent="0.15">
      <c r="A603" s="118">
        <v>611</v>
      </c>
      <c r="B603" s="66" t="s">
        <v>382</v>
      </c>
      <c r="C603" s="67">
        <v>45</v>
      </c>
      <c r="D603" s="67">
        <v>50</v>
      </c>
      <c r="E603" s="67">
        <v>45</v>
      </c>
      <c r="F603" s="68">
        <v>95</v>
      </c>
      <c r="G603" s="85"/>
      <c r="J603"/>
      <c r="K603"/>
      <c r="L603"/>
    </row>
    <row r="604" spans="1:12" x14ac:dyDescent="0.15">
      <c r="A604" s="118">
        <v>612</v>
      </c>
      <c r="B604" s="66" t="s">
        <v>388</v>
      </c>
      <c r="C604" s="67">
        <v>234</v>
      </c>
      <c r="D604" s="67">
        <v>294</v>
      </c>
      <c r="E604" s="67">
        <v>275</v>
      </c>
      <c r="F604" s="68">
        <v>569</v>
      </c>
      <c r="G604" s="85"/>
      <c r="J604"/>
      <c r="K604"/>
      <c r="L604"/>
    </row>
    <row r="605" spans="1:12" x14ac:dyDescent="0.15">
      <c r="A605" s="118">
        <v>613</v>
      </c>
      <c r="B605" s="66" t="s">
        <v>394</v>
      </c>
      <c r="C605" s="67">
        <v>106</v>
      </c>
      <c r="D605" s="67">
        <v>168</v>
      </c>
      <c r="E605" s="67">
        <v>148</v>
      </c>
      <c r="F605" s="68">
        <v>316</v>
      </c>
      <c r="G605" s="85"/>
      <c r="J605"/>
      <c r="K605"/>
      <c r="L605"/>
    </row>
    <row r="606" spans="1:12" x14ac:dyDescent="0.15">
      <c r="A606" s="118">
        <v>614</v>
      </c>
      <c r="B606" s="66" t="s">
        <v>400</v>
      </c>
      <c r="C606" s="67">
        <v>41</v>
      </c>
      <c r="D606" s="67">
        <v>55</v>
      </c>
      <c r="E606" s="67">
        <v>58</v>
      </c>
      <c r="F606" s="68">
        <v>113</v>
      </c>
      <c r="G606" s="85"/>
      <c r="J606"/>
      <c r="K606"/>
      <c r="L606"/>
    </row>
    <row r="607" spans="1:12" x14ac:dyDescent="0.15">
      <c r="A607" s="118">
        <v>615</v>
      </c>
      <c r="B607" s="66" t="s">
        <v>69</v>
      </c>
      <c r="C607" s="67">
        <v>115</v>
      </c>
      <c r="D607" s="67">
        <v>147</v>
      </c>
      <c r="E607" s="67">
        <v>146</v>
      </c>
      <c r="F607" s="68">
        <v>293</v>
      </c>
      <c r="G607" s="85"/>
      <c r="J607"/>
      <c r="K607"/>
      <c r="L607"/>
    </row>
    <row r="608" spans="1:12" x14ac:dyDescent="0.15">
      <c r="A608" s="118">
        <v>616</v>
      </c>
      <c r="B608" s="66" t="s">
        <v>411</v>
      </c>
      <c r="C608" s="67">
        <v>283</v>
      </c>
      <c r="D608" s="67">
        <v>395</v>
      </c>
      <c r="E608" s="67">
        <v>391</v>
      </c>
      <c r="F608" s="68">
        <v>786</v>
      </c>
      <c r="G608" s="85"/>
      <c r="J608"/>
      <c r="K608"/>
      <c r="L608"/>
    </row>
    <row r="609" spans="1:12" x14ac:dyDescent="0.15">
      <c r="A609" s="118">
        <v>617</v>
      </c>
      <c r="B609" s="66" t="s">
        <v>417</v>
      </c>
      <c r="C609" s="67">
        <v>15</v>
      </c>
      <c r="D609" s="67">
        <v>23</v>
      </c>
      <c r="E609" s="67">
        <v>25</v>
      </c>
      <c r="F609" s="68">
        <v>48</v>
      </c>
      <c r="G609" s="85"/>
      <c r="J609"/>
      <c r="K609"/>
      <c r="L609"/>
    </row>
    <row r="610" spans="1:12" x14ac:dyDescent="0.15">
      <c r="A610" s="118">
        <v>618</v>
      </c>
      <c r="B610" s="66" t="s">
        <v>423</v>
      </c>
      <c r="C610" s="67">
        <v>843</v>
      </c>
      <c r="D610" s="67">
        <v>1080</v>
      </c>
      <c r="E610" s="67">
        <v>1072</v>
      </c>
      <c r="F610" s="68">
        <v>2152</v>
      </c>
      <c r="G610" s="85"/>
      <c r="J610"/>
      <c r="K610"/>
      <c r="L610"/>
    </row>
    <row r="611" spans="1:12" x14ac:dyDescent="0.15">
      <c r="A611" s="118">
        <v>619</v>
      </c>
      <c r="B611" s="66" t="s">
        <v>429</v>
      </c>
      <c r="C611" s="67">
        <v>261</v>
      </c>
      <c r="D611" s="67">
        <v>316</v>
      </c>
      <c r="E611" s="67">
        <v>284</v>
      </c>
      <c r="F611" s="68">
        <v>600</v>
      </c>
      <c r="G611" s="85"/>
      <c r="J611"/>
      <c r="K611"/>
      <c r="L611"/>
    </row>
    <row r="612" spans="1:12" x14ac:dyDescent="0.15">
      <c r="A612" s="118">
        <v>620</v>
      </c>
      <c r="B612" s="66" t="s">
        <v>434</v>
      </c>
      <c r="C612" s="67">
        <v>681</v>
      </c>
      <c r="D612" s="67">
        <v>881</v>
      </c>
      <c r="E612" s="67">
        <v>810</v>
      </c>
      <c r="F612" s="68">
        <v>1691</v>
      </c>
      <c r="G612" s="85"/>
      <c r="J612"/>
      <c r="K612"/>
      <c r="L612"/>
    </row>
    <row r="613" spans="1:12" x14ac:dyDescent="0.15">
      <c r="A613" s="118">
        <v>621</v>
      </c>
      <c r="B613" s="66" t="s">
        <v>439</v>
      </c>
      <c r="C613" s="67">
        <v>72</v>
      </c>
      <c r="D613" s="67">
        <v>57</v>
      </c>
      <c r="E613" s="67">
        <v>57</v>
      </c>
      <c r="F613" s="68">
        <v>114</v>
      </c>
      <c r="G613" s="85"/>
      <c r="J613"/>
      <c r="K613"/>
      <c r="L613"/>
    </row>
    <row r="614" spans="1:12" x14ac:dyDescent="0.15">
      <c r="A614" s="118">
        <v>622</v>
      </c>
      <c r="B614" s="66" t="s">
        <v>445</v>
      </c>
      <c r="C614" s="67">
        <v>660</v>
      </c>
      <c r="D614" s="67">
        <v>696</v>
      </c>
      <c r="E614" s="67">
        <v>666</v>
      </c>
      <c r="F614" s="68">
        <v>1362</v>
      </c>
      <c r="G614" s="85"/>
      <c r="J614"/>
      <c r="K614"/>
      <c r="L614"/>
    </row>
    <row r="615" spans="1:12" x14ac:dyDescent="0.15">
      <c r="A615" s="118">
        <v>623</v>
      </c>
      <c r="B615" s="66" t="s">
        <v>451</v>
      </c>
      <c r="C615" s="67">
        <v>344</v>
      </c>
      <c r="D615" s="67">
        <v>349</v>
      </c>
      <c r="E615" s="67">
        <v>387</v>
      </c>
      <c r="F615" s="68">
        <v>736</v>
      </c>
      <c r="G615" s="85"/>
      <c r="J615"/>
      <c r="K615"/>
      <c r="L615"/>
    </row>
    <row r="616" spans="1:12" x14ac:dyDescent="0.15">
      <c r="A616" s="118">
        <v>624</v>
      </c>
      <c r="B616" s="66" t="s">
        <v>457</v>
      </c>
      <c r="C616" s="67">
        <v>32</v>
      </c>
      <c r="D616" s="67">
        <v>39</v>
      </c>
      <c r="E616" s="67">
        <v>31</v>
      </c>
      <c r="F616" s="68">
        <v>70</v>
      </c>
      <c r="G616" s="85"/>
      <c r="J616"/>
      <c r="K616"/>
      <c r="L616"/>
    </row>
    <row r="617" spans="1:12" x14ac:dyDescent="0.15">
      <c r="A617" s="118">
        <v>625</v>
      </c>
      <c r="B617" s="66" t="s">
        <v>463</v>
      </c>
      <c r="C617" s="67">
        <v>635</v>
      </c>
      <c r="D617" s="67">
        <v>734</v>
      </c>
      <c r="E617" s="67">
        <v>644</v>
      </c>
      <c r="F617" s="68">
        <v>1378</v>
      </c>
      <c r="G617" s="85"/>
      <c r="J617"/>
      <c r="K617"/>
      <c r="L617"/>
    </row>
    <row r="618" spans="1:12" x14ac:dyDescent="0.15">
      <c r="A618" s="118">
        <v>626</v>
      </c>
      <c r="B618" s="66" t="s">
        <v>469</v>
      </c>
      <c r="C618" s="67">
        <v>504</v>
      </c>
      <c r="D618" s="67">
        <v>598</v>
      </c>
      <c r="E618" s="67">
        <v>567</v>
      </c>
      <c r="F618" s="68">
        <v>1165</v>
      </c>
      <c r="G618" s="85"/>
      <c r="J618"/>
      <c r="K618"/>
      <c r="L618"/>
    </row>
    <row r="619" spans="1:12" x14ac:dyDescent="0.15">
      <c r="A619" s="118">
        <v>627</v>
      </c>
      <c r="B619" s="66" t="s">
        <v>475</v>
      </c>
      <c r="C619" s="67">
        <v>386</v>
      </c>
      <c r="D619" s="67">
        <v>467</v>
      </c>
      <c r="E619" s="67">
        <v>417</v>
      </c>
      <c r="F619" s="68">
        <v>884</v>
      </c>
      <c r="G619" s="85"/>
      <c r="J619"/>
      <c r="K619"/>
      <c r="L619"/>
    </row>
    <row r="620" spans="1:12" x14ac:dyDescent="0.15">
      <c r="A620" s="118">
        <v>628</v>
      </c>
      <c r="B620" s="66" t="s">
        <v>481</v>
      </c>
      <c r="C620" s="67">
        <v>338</v>
      </c>
      <c r="D620" s="67">
        <v>453</v>
      </c>
      <c r="E620" s="67">
        <v>409</v>
      </c>
      <c r="F620" s="68">
        <v>862</v>
      </c>
      <c r="G620" s="85"/>
      <c r="J620"/>
      <c r="K620"/>
      <c r="L620"/>
    </row>
    <row r="621" spans="1:12" x14ac:dyDescent="0.15">
      <c r="A621" s="118">
        <v>629</v>
      </c>
      <c r="B621" s="66" t="s">
        <v>487</v>
      </c>
      <c r="C621" s="67">
        <v>501</v>
      </c>
      <c r="D621" s="67">
        <v>614</v>
      </c>
      <c r="E621" s="67">
        <v>622</v>
      </c>
      <c r="F621" s="68">
        <v>1236</v>
      </c>
      <c r="G621" s="85"/>
      <c r="J621"/>
      <c r="K621"/>
      <c r="L621"/>
    </row>
    <row r="622" spans="1:12" x14ac:dyDescent="0.15">
      <c r="A622" s="118">
        <v>630</v>
      </c>
      <c r="B622" s="66" t="s">
        <v>493</v>
      </c>
      <c r="C622" s="67">
        <v>556</v>
      </c>
      <c r="D622" s="67">
        <v>688</v>
      </c>
      <c r="E622" s="67">
        <v>525</v>
      </c>
      <c r="F622" s="68">
        <v>1213</v>
      </c>
      <c r="G622" s="85"/>
      <c r="J622"/>
      <c r="K622"/>
      <c r="L622"/>
    </row>
    <row r="623" spans="1:12" x14ac:dyDescent="0.15">
      <c r="A623" s="118">
        <v>631</v>
      </c>
      <c r="B623" s="66" t="s">
        <v>499</v>
      </c>
      <c r="C623" s="67">
        <v>340</v>
      </c>
      <c r="D623" s="67">
        <v>383</v>
      </c>
      <c r="E623" s="67">
        <v>396</v>
      </c>
      <c r="F623" s="68">
        <v>779</v>
      </c>
      <c r="G623" s="85"/>
      <c r="J623"/>
      <c r="K623"/>
      <c r="L623"/>
    </row>
    <row r="624" spans="1:12" x14ac:dyDescent="0.15">
      <c r="A624" s="118">
        <v>632</v>
      </c>
      <c r="B624" s="66" t="s">
        <v>505</v>
      </c>
      <c r="C624" s="67">
        <v>287</v>
      </c>
      <c r="D624" s="67">
        <v>324</v>
      </c>
      <c r="E624" s="67">
        <v>325</v>
      </c>
      <c r="F624" s="68">
        <v>649</v>
      </c>
      <c r="G624" s="85"/>
      <c r="J624"/>
      <c r="K624"/>
      <c r="L624"/>
    </row>
    <row r="625" spans="1:12" x14ac:dyDescent="0.15">
      <c r="A625" s="118">
        <v>633</v>
      </c>
      <c r="B625" s="66" t="s">
        <v>511</v>
      </c>
      <c r="C625" s="67">
        <v>654</v>
      </c>
      <c r="D625" s="67">
        <v>815</v>
      </c>
      <c r="E625" s="67">
        <v>775</v>
      </c>
      <c r="F625" s="68">
        <v>1590</v>
      </c>
      <c r="G625" s="85"/>
      <c r="J625"/>
      <c r="K625"/>
      <c r="L625"/>
    </row>
    <row r="626" spans="1:12" x14ac:dyDescent="0.15">
      <c r="A626" s="118">
        <v>634</v>
      </c>
      <c r="B626" s="66" t="s">
        <v>517</v>
      </c>
      <c r="C626" s="67">
        <v>288</v>
      </c>
      <c r="D626" s="67">
        <v>284</v>
      </c>
      <c r="E626" s="67">
        <v>331</v>
      </c>
      <c r="F626" s="68">
        <v>615</v>
      </c>
      <c r="G626" s="85"/>
      <c r="J626"/>
      <c r="K626"/>
      <c r="L626"/>
    </row>
    <row r="627" spans="1:12" x14ac:dyDescent="0.15">
      <c r="A627" s="118">
        <v>635</v>
      </c>
      <c r="B627" s="66" t="s">
        <v>523</v>
      </c>
      <c r="C627" s="67">
        <v>10</v>
      </c>
      <c r="D627" s="67">
        <v>11</v>
      </c>
      <c r="E627" s="67">
        <v>6</v>
      </c>
      <c r="F627" s="68">
        <v>17</v>
      </c>
      <c r="G627" s="85"/>
      <c r="J627"/>
      <c r="K627"/>
      <c r="L627"/>
    </row>
    <row r="628" spans="1:12" x14ac:dyDescent="0.15">
      <c r="A628" s="118">
        <v>636</v>
      </c>
      <c r="B628" s="66" t="s">
        <v>529</v>
      </c>
      <c r="C628" s="67">
        <v>17</v>
      </c>
      <c r="D628" s="67">
        <v>22</v>
      </c>
      <c r="E628" s="67">
        <v>13</v>
      </c>
      <c r="F628" s="68">
        <v>35</v>
      </c>
      <c r="G628" s="85"/>
      <c r="J628"/>
      <c r="K628"/>
      <c r="L628"/>
    </row>
    <row r="629" spans="1:12" x14ac:dyDescent="0.15">
      <c r="A629" s="118">
        <v>637</v>
      </c>
      <c r="B629" s="66" t="s">
        <v>535</v>
      </c>
      <c r="C629" s="67">
        <v>1328</v>
      </c>
      <c r="D629" s="67">
        <v>1542</v>
      </c>
      <c r="E629" s="67">
        <v>1507</v>
      </c>
      <c r="F629" s="68">
        <v>3049</v>
      </c>
      <c r="G629" s="85"/>
      <c r="J629"/>
      <c r="K629"/>
      <c r="L629"/>
    </row>
    <row r="630" spans="1:12" x14ac:dyDescent="0.15">
      <c r="A630" s="118">
        <v>638</v>
      </c>
      <c r="B630" s="66" t="s">
        <v>541</v>
      </c>
      <c r="C630" s="67">
        <v>431</v>
      </c>
      <c r="D630" s="67">
        <v>506</v>
      </c>
      <c r="E630" s="67">
        <v>452</v>
      </c>
      <c r="F630" s="68">
        <v>958</v>
      </c>
      <c r="G630" s="85"/>
      <c r="J630"/>
      <c r="K630"/>
      <c r="L630"/>
    </row>
    <row r="631" spans="1:12" x14ac:dyDescent="0.15">
      <c r="A631" s="118">
        <v>639</v>
      </c>
      <c r="B631" s="66" t="s">
        <v>547</v>
      </c>
      <c r="C631" s="67">
        <v>190</v>
      </c>
      <c r="D631" s="67">
        <v>247</v>
      </c>
      <c r="E631" s="67">
        <v>222</v>
      </c>
      <c r="F631" s="68">
        <v>469</v>
      </c>
      <c r="G631" s="85"/>
      <c r="J631"/>
      <c r="K631"/>
      <c r="L631"/>
    </row>
    <row r="632" spans="1:12" x14ac:dyDescent="0.15">
      <c r="A632" s="118">
        <v>640</v>
      </c>
      <c r="B632" s="66" t="s">
        <v>553</v>
      </c>
      <c r="C632" s="67">
        <v>517</v>
      </c>
      <c r="D632" s="67">
        <v>663</v>
      </c>
      <c r="E632" s="67">
        <v>581</v>
      </c>
      <c r="F632" s="68">
        <v>1244</v>
      </c>
      <c r="G632" s="85"/>
      <c r="J632"/>
      <c r="K632"/>
      <c r="L632"/>
    </row>
    <row r="633" spans="1:12" x14ac:dyDescent="0.15">
      <c r="A633" s="118">
        <v>641</v>
      </c>
      <c r="B633" s="66" t="s">
        <v>559</v>
      </c>
      <c r="C633" s="67">
        <v>458</v>
      </c>
      <c r="D633" s="67">
        <v>526</v>
      </c>
      <c r="E633" s="67">
        <v>518</v>
      </c>
      <c r="F633" s="68">
        <v>1044</v>
      </c>
      <c r="G633" s="85"/>
      <c r="J633"/>
      <c r="K633"/>
      <c r="L633"/>
    </row>
    <row r="634" spans="1:12" x14ac:dyDescent="0.15">
      <c r="A634" s="118">
        <v>642</v>
      </c>
      <c r="B634" s="66" t="s">
        <v>565</v>
      </c>
      <c r="C634" s="67">
        <v>279</v>
      </c>
      <c r="D634" s="67">
        <v>322</v>
      </c>
      <c r="E634" s="67">
        <v>301</v>
      </c>
      <c r="F634" s="68">
        <v>623</v>
      </c>
      <c r="G634" s="85"/>
      <c r="J634"/>
      <c r="K634"/>
      <c r="L634"/>
    </row>
    <row r="635" spans="1:12" x14ac:dyDescent="0.15">
      <c r="A635" s="118">
        <v>643</v>
      </c>
      <c r="B635" s="66" t="s">
        <v>571</v>
      </c>
      <c r="C635" s="67">
        <v>229</v>
      </c>
      <c r="D635" s="67">
        <v>260</v>
      </c>
      <c r="E635" s="67">
        <v>276</v>
      </c>
      <c r="F635" s="68">
        <v>536</v>
      </c>
      <c r="G635" s="85"/>
      <c r="J635"/>
      <c r="K635"/>
      <c r="L635"/>
    </row>
    <row r="636" spans="1:12" x14ac:dyDescent="0.15">
      <c r="A636" s="118">
        <v>644</v>
      </c>
      <c r="B636" s="66" t="s">
        <v>577</v>
      </c>
      <c r="C636" s="67">
        <v>483</v>
      </c>
      <c r="D636" s="67">
        <v>536</v>
      </c>
      <c r="E636" s="67">
        <v>435</v>
      </c>
      <c r="F636" s="68">
        <v>971</v>
      </c>
      <c r="G636" s="85"/>
      <c r="J636"/>
      <c r="K636"/>
      <c r="L636"/>
    </row>
    <row r="637" spans="1:12" x14ac:dyDescent="0.15">
      <c r="A637" s="118">
        <v>645</v>
      </c>
      <c r="B637" s="66" t="s">
        <v>583</v>
      </c>
      <c r="C637" s="67">
        <v>600</v>
      </c>
      <c r="D637" s="67">
        <v>774</v>
      </c>
      <c r="E637" s="67">
        <v>747</v>
      </c>
      <c r="F637" s="68">
        <v>1521</v>
      </c>
      <c r="G637" s="85"/>
      <c r="J637"/>
      <c r="K637"/>
      <c r="L637"/>
    </row>
    <row r="638" spans="1:12" x14ac:dyDescent="0.15">
      <c r="A638" s="118">
        <v>646</v>
      </c>
      <c r="B638" s="66" t="s">
        <v>589</v>
      </c>
      <c r="C638" s="67">
        <v>418</v>
      </c>
      <c r="D638" s="67">
        <v>457</v>
      </c>
      <c r="E638" s="67">
        <v>448</v>
      </c>
      <c r="F638" s="68">
        <v>905</v>
      </c>
      <c r="G638" s="85"/>
      <c r="J638"/>
      <c r="K638"/>
      <c r="L638"/>
    </row>
    <row r="639" spans="1:12" x14ac:dyDescent="0.15">
      <c r="A639" s="118">
        <v>647</v>
      </c>
      <c r="B639" s="66" t="s">
        <v>595</v>
      </c>
      <c r="C639" s="67">
        <v>310</v>
      </c>
      <c r="D639" s="67">
        <v>390</v>
      </c>
      <c r="E639" s="67">
        <v>357</v>
      </c>
      <c r="F639" s="68">
        <v>747</v>
      </c>
      <c r="G639" s="85"/>
      <c r="J639"/>
      <c r="K639"/>
      <c r="L639"/>
    </row>
    <row r="640" spans="1:12" x14ac:dyDescent="0.15">
      <c r="A640" s="118">
        <v>648</v>
      </c>
      <c r="B640" s="66" t="s">
        <v>601</v>
      </c>
      <c r="C640" s="67">
        <v>167</v>
      </c>
      <c r="D640" s="67">
        <v>179</v>
      </c>
      <c r="E640" s="67">
        <v>198</v>
      </c>
      <c r="F640" s="68">
        <v>377</v>
      </c>
      <c r="G640" s="85"/>
      <c r="J640"/>
      <c r="K640"/>
      <c r="L640"/>
    </row>
    <row r="641" spans="1:12" x14ac:dyDescent="0.15">
      <c r="A641" s="118">
        <v>649</v>
      </c>
      <c r="B641" s="66" t="s">
        <v>607</v>
      </c>
      <c r="C641" s="67">
        <v>722</v>
      </c>
      <c r="D641" s="67">
        <v>906</v>
      </c>
      <c r="E641" s="67">
        <v>801</v>
      </c>
      <c r="F641" s="68">
        <v>1707</v>
      </c>
      <c r="G641" s="85"/>
      <c r="J641"/>
      <c r="K641"/>
      <c r="L641"/>
    </row>
    <row r="642" spans="1:12" x14ac:dyDescent="0.15">
      <c r="A642" s="118">
        <v>650</v>
      </c>
      <c r="B642" s="66" t="s">
        <v>612</v>
      </c>
      <c r="C642" s="67">
        <v>258</v>
      </c>
      <c r="D642" s="67">
        <v>299</v>
      </c>
      <c r="E642" s="67">
        <v>297</v>
      </c>
      <c r="F642" s="68">
        <v>596</v>
      </c>
      <c r="G642" s="85"/>
      <c r="J642"/>
      <c r="K642"/>
      <c r="L642"/>
    </row>
    <row r="643" spans="1:12" x14ac:dyDescent="0.15">
      <c r="A643" s="118">
        <v>651</v>
      </c>
      <c r="B643" s="66" t="s">
        <v>617</v>
      </c>
      <c r="C643" s="67">
        <v>154</v>
      </c>
      <c r="D643" s="67">
        <v>168</v>
      </c>
      <c r="E643" s="67">
        <v>179</v>
      </c>
      <c r="F643" s="68">
        <v>347</v>
      </c>
      <c r="G643" s="85"/>
      <c r="J643"/>
      <c r="K643"/>
      <c r="L643"/>
    </row>
    <row r="644" spans="1:12" x14ac:dyDescent="0.15">
      <c r="A644" s="118">
        <v>652</v>
      </c>
      <c r="B644" s="66" t="s">
        <v>623</v>
      </c>
      <c r="C644" s="67">
        <v>1312</v>
      </c>
      <c r="D644" s="67">
        <v>1052</v>
      </c>
      <c r="E644" s="67">
        <v>1357</v>
      </c>
      <c r="F644" s="68">
        <v>2409</v>
      </c>
      <c r="G644" s="85"/>
      <c r="J644"/>
      <c r="K644"/>
      <c r="L644"/>
    </row>
    <row r="645" spans="1:12" x14ac:dyDescent="0.15">
      <c r="A645" s="118">
        <v>653</v>
      </c>
      <c r="B645" s="66" t="s">
        <v>629</v>
      </c>
      <c r="C645" s="67">
        <v>448</v>
      </c>
      <c r="D645" s="67">
        <v>446</v>
      </c>
      <c r="E645" s="67">
        <v>507</v>
      </c>
      <c r="F645" s="68">
        <v>953</v>
      </c>
      <c r="G645" s="85"/>
      <c r="J645"/>
      <c r="K645"/>
      <c r="L645"/>
    </row>
    <row r="646" spans="1:12" x14ac:dyDescent="0.15">
      <c r="A646" s="118">
        <v>654</v>
      </c>
      <c r="B646" s="66" t="s">
        <v>635</v>
      </c>
      <c r="C646" s="67">
        <v>208</v>
      </c>
      <c r="D646" s="67">
        <v>215</v>
      </c>
      <c r="E646" s="67">
        <v>232</v>
      </c>
      <c r="F646" s="68">
        <v>447</v>
      </c>
      <c r="G646" s="85"/>
      <c r="J646"/>
      <c r="K646"/>
      <c r="L646"/>
    </row>
    <row r="647" spans="1:12" x14ac:dyDescent="0.15">
      <c r="A647" s="118">
        <v>655</v>
      </c>
      <c r="B647" s="66" t="s">
        <v>641</v>
      </c>
      <c r="C647" s="67">
        <v>187</v>
      </c>
      <c r="D647" s="67">
        <v>282</v>
      </c>
      <c r="E647" s="67">
        <v>227</v>
      </c>
      <c r="F647" s="68">
        <v>509</v>
      </c>
      <c r="G647" s="85"/>
      <c r="J647"/>
      <c r="K647"/>
      <c r="L647"/>
    </row>
    <row r="648" spans="1:12" x14ac:dyDescent="0.15">
      <c r="A648" s="118">
        <v>656</v>
      </c>
      <c r="B648" s="66" t="s">
        <v>647</v>
      </c>
      <c r="C648" s="67">
        <v>936</v>
      </c>
      <c r="D648" s="67">
        <v>1066</v>
      </c>
      <c r="E648" s="67">
        <v>1041</v>
      </c>
      <c r="F648" s="68">
        <v>2107</v>
      </c>
      <c r="G648" s="85"/>
      <c r="J648"/>
      <c r="K648"/>
      <c r="L648"/>
    </row>
    <row r="649" spans="1:12" x14ac:dyDescent="0.15">
      <c r="A649" s="118">
        <v>657</v>
      </c>
      <c r="B649" s="66" t="s">
        <v>316</v>
      </c>
      <c r="C649" s="67">
        <v>633</v>
      </c>
      <c r="D649" s="67">
        <v>682</v>
      </c>
      <c r="E649" s="67">
        <v>692</v>
      </c>
      <c r="F649" s="68">
        <v>1374</v>
      </c>
      <c r="G649" s="85"/>
      <c r="J649"/>
      <c r="K649"/>
      <c r="L649"/>
    </row>
    <row r="650" spans="1:12" x14ac:dyDescent="0.15">
      <c r="A650" s="118">
        <v>658</v>
      </c>
      <c r="B650" s="66" t="s">
        <v>321</v>
      </c>
      <c r="C650" s="67">
        <v>561</v>
      </c>
      <c r="D650" s="67">
        <v>655</v>
      </c>
      <c r="E650" s="67">
        <v>652</v>
      </c>
      <c r="F650" s="68">
        <v>1307</v>
      </c>
      <c r="G650" s="85"/>
      <c r="J650"/>
      <c r="K650"/>
      <c r="L650"/>
    </row>
    <row r="651" spans="1:12" x14ac:dyDescent="0.15">
      <c r="A651" s="118">
        <v>659</v>
      </c>
      <c r="B651" s="66" t="s">
        <v>658</v>
      </c>
      <c r="C651" s="67">
        <v>286</v>
      </c>
      <c r="D651" s="67">
        <v>328</v>
      </c>
      <c r="E651" s="67">
        <v>301</v>
      </c>
      <c r="F651" s="68">
        <v>629</v>
      </c>
      <c r="G651" s="85"/>
      <c r="J651"/>
      <c r="K651"/>
      <c r="L651"/>
    </row>
    <row r="652" spans="1:12" x14ac:dyDescent="0.15">
      <c r="A652" s="118">
        <v>660</v>
      </c>
      <c r="B652" s="66" t="s">
        <v>662</v>
      </c>
      <c r="C652" s="67">
        <v>743</v>
      </c>
      <c r="D652" s="67">
        <v>802</v>
      </c>
      <c r="E652" s="67">
        <v>804</v>
      </c>
      <c r="F652" s="68">
        <v>1606</v>
      </c>
      <c r="G652" s="85"/>
      <c r="J652"/>
      <c r="K652"/>
      <c r="L652"/>
    </row>
    <row r="653" spans="1:12" x14ac:dyDescent="0.15">
      <c r="A653" s="118">
        <v>661</v>
      </c>
      <c r="B653" s="66" t="s">
        <v>667</v>
      </c>
      <c r="C653" s="67">
        <v>573</v>
      </c>
      <c r="D653" s="67">
        <v>675</v>
      </c>
      <c r="E653" s="67">
        <v>697</v>
      </c>
      <c r="F653" s="68">
        <v>1372</v>
      </c>
      <c r="G653" s="85"/>
      <c r="J653"/>
      <c r="K653"/>
      <c r="L653"/>
    </row>
    <row r="654" spans="1:12" x14ac:dyDescent="0.15">
      <c r="A654" s="118">
        <v>662</v>
      </c>
      <c r="B654" s="66" t="s">
        <v>672</v>
      </c>
      <c r="C654" s="67">
        <v>90</v>
      </c>
      <c r="D654" s="67">
        <v>121</v>
      </c>
      <c r="E654" s="67">
        <v>112</v>
      </c>
      <c r="F654" s="68">
        <v>233</v>
      </c>
      <c r="G654" s="85"/>
      <c r="J654"/>
      <c r="K654"/>
      <c r="L654"/>
    </row>
    <row r="655" spans="1:12" x14ac:dyDescent="0.15">
      <c r="A655" s="118">
        <v>663</v>
      </c>
      <c r="B655" s="66" t="s">
        <v>677</v>
      </c>
      <c r="C655" s="67">
        <v>667</v>
      </c>
      <c r="D655" s="67">
        <v>753</v>
      </c>
      <c r="E655" s="67">
        <v>715</v>
      </c>
      <c r="F655" s="68">
        <v>1468</v>
      </c>
      <c r="G655" s="85"/>
      <c r="J655"/>
      <c r="K655"/>
      <c r="L655"/>
    </row>
    <row r="656" spans="1:12" x14ac:dyDescent="0.15">
      <c r="A656" s="118">
        <v>664</v>
      </c>
      <c r="B656" s="66" t="s">
        <v>681</v>
      </c>
      <c r="C656" s="67">
        <v>424</v>
      </c>
      <c r="D656" s="67">
        <v>465</v>
      </c>
      <c r="E656" s="67">
        <v>441</v>
      </c>
      <c r="F656" s="68">
        <v>906</v>
      </c>
      <c r="G656" s="85"/>
      <c r="J656"/>
      <c r="K656"/>
      <c r="L656"/>
    </row>
    <row r="657" spans="1:12" x14ac:dyDescent="0.15">
      <c r="A657" s="118">
        <v>665</v>
      </c>
      <c r="B657" s="66" t="s">
        <v>685</v>
      </c>
      <c r="C657" s="67">
        <v>377</v>
      </c>
      <c r="D657" s="67">
        <v>422</v>
      </c>
      <c r="E657" s="67">
        <v>424</v>
      </c>
      <c r="F657" s="68">
        <v>846</v>
      </c>
      <c r="G657" s="85"/>
      <c r="J657"/>
      <c r="K657"/>
      <c r="L657"/>
    </row>
    <row r="658" spans="1:12" x14ac:dyDescent="0.15">
      <c r="A658" s="118">
        <v>666</v>
      </c>
      <c r="B658" s="66" t="s">
        <v>689</v>
      </c>
      <c r="C658" s="67">
        <v>415</v>
      </c>
      <c r="D658" s="67">
        <v>445</v>
      </c>
      <c r="E658" s="67">
        <v>481</v>
      </c>
      <c r="F658" s="68">
        <v>926</v>
      </c>
      <c r="G658" s="85"/>
      <c r="J658"/>
      <c r="K658"/>
      <c r="L658"/>
    </row>
    <row r="659" spans="1:12" x14ac:dyDescent="0.15">
      <c r="A659" s="118">
        <v>667</v>
      </c>
      <c r="B659" s="66" t="s">
        <v>359</v>
      </c>
      <c r="C659" s="67">
        <v>664</v>
      </c>
      <c r="D659" s="67">
        <v>852</v>
      </c>
      <c r="E659" s="67">
        <v>934</v>
      </c>
      <c r="F659" s="68">
        <v>1786</v>
      </c>
      <c r="G659" s="85"/>
      <c r="J659"/>
      <c r="K659"/>
      <c r="L659"/>
    </row>
    <row r="660" spans="1:12" x14ac:dyDescent="0.15">
      <c r="A660" s="118">
        <v>668</v>
      </c>
      <c r="B660" s="66" t="s">
        <v>365</v>
      </c>
      <c r="C660" s="67">
        <v>493</v>
      </c>
      <c r="D660" s="67">
        <v>558</v>
      </c>
      <c r="E660" s="67">
        <v>535</v>
      </c>
      <c r="F660" s="68">
        <v>1093</v>
      </c>
      <c r="G660" s="85"/>
      <c r="J660"/>
      <c r="K660"/>
      <c r="L660"/>
    </row>
    <row r="661" spans="1:12" x14ac:dyDescent="0.15">
      <c r="A661" s="118">
        <v>669</v>
      </c>
      <c r="B661" s="66" t="s">
        <v>371</v>
      </c>
      <c r="C661" s="67">
        <v>647</v>
      </c>
      <c r="D661" s="67">
        <v>711</v>
      </c>
      <c r="E661" s="67">
        <v>672</v>
      </c>
      <c r="F661" s="68">
        <v>1383</v>
      </c>
      <c r="G661" s="85"/>
      <c r="J661"/>
      <c r="K661"/>
      <c r="L661"/>
    </row>
    <row r="662" spans="1:12" x14ac:dyDescent="0.15">
      <c r="A662" s="118">
        <v>670</v>
      </c>
      <c r="B662" s="66" t="s">
        <v>377</v>
      </c>
      <c r="C662" s="67">
        <v>687</v>
      </c>
      <c r="D662" s="67">
        <v>712</v>
      </c>
      <c r="E662" s="67">
        <v>675</v>
      </c>
      <c r="F662" s="68">
        <v>1387</v>
      </c>
      <c r="G662" s="85"/>
      <c r="J662"/>
      <c r="K662"/>
      <c r="L662"/>
    </row>
    <row r="663" spans="1:12" x14ac:dyDescent="0.15">
      <c r="A663" s="118">
        <v>671</v>
      </c>
      <c r="B663" s="66" t="s">
        <v>383</v>
      </c>
      <c r="C663" s="67">
        <v>99</v>
      </c>
      <c r="D663" s="67">
        <v>148</v>
      </c>
      <c r="E663" s="67">
        <v>126</v>
      </c>
      <c r="F663" s="68">
        <v>274</v>
      </c>
      <c r="G663" s="85"/>
      <c r="J663"/>
      <c r="K663"/>
      <c r="L663"/>
    </row>
    <row r="664" spans="1:12" x14ac:dyDescent="0.15">
      <c r="A664" s="118">
        <v>672</v>
      </c>
      <c r="B664" s="66" t="s">
        <v>389</v>
      </c>
      <c r="C664" s="67">
        <v>456</v>
      </c>
      <c r="D664" s="67">
        <v>549</v>
      </c>
      <c r="E664" s="67">
        <v>516</v>
      </c>
      <c r="F664" s="68">
        <v>1065</v>
      </c>
      <c r="G664" s="85"/>
      <c r="J664"/>
      <c r="K664"/>
      <c r="L664"/>
    </row>
    <row r="665" spans="1:12" x14ac:dyDescent="0.15">
      <c r="A665" s="118">
        <v>673</v>
      </c>
      <c r="B665" s="66" t="s">
        <v>395</v>
      </c>
      <c r="C665" s="67">
        <v>317</v>
      </c>
      <c r="D665" s="67">
        <v>297</v>
      </c>
      <c r="E665" s="67">
        <v>298</v>
      </c>
      <c r="F665" s="68">
        <v>595</v>
      </c>
      <c r="G665" s="85"/>
      <c r="J665"/>
      <c r="K665"/>
      <c r="L665"/>
    </row>
    <row r="666" spans="1:12" x14ac:dyDescent="0.15">
      <c r="A666" s="118">
        <v>674</v>
      </c>
      <c r="B666" s="66" t="s">
        <v>401</v>
      </c>
      <c r="C666" s="67">
        <v>162</v>
      </c>
      <c r="D666" s="67">
        <v>139</v>
      </c>
      <c r="E666" s="67">
        <v>148</v>
      </c>
      <c r="F666" s="68">
        <v>287</v>
      </c>
      <c r="G666" s="85"/>
      <c r="J666"/>
      <c r="K666"/>
      <c r="L666"/>
    </row>
    <row r="667" spans="1:12" x14ac:dyDescent="0.15">
      <c r="A667" s="118">
        <v>675</v>
      </c>
      <c r="B667" s="66" t="s">
        <v>406</v>
      </c>
      <c r="C667" s="67">
        <v>268</v>
      </c>
      <c r="D667" s="67">
        <v>273</v>
      </c>
      <c r="E667" s="67">
        <v>249</v>
      </c>
      <c r="F667" s="68">
        <v>522</v>
      </c>
      <c r="G667" s="85"/>
      <c r="J667"/>
      <c r="K667"/>
      <c r="L667"/>
    </row>
    <row r="668" spans="1:12" x14ac:dyDescent="0.15">
      <c r="A668" s="118">
        <v>676</v>
      </c>
      <c r="B668" s="66" t="s">
        <v>412</v>
      </c>
      <c r="C668" s="67">
        <v>670</v>
      </c>
      <c r="D668" s="67">
        <v>552</v>
      </c>
      <c r="E668" s="67">
        <v>551</v>
      </c>
      <c r="F668" s="68">
        <v>1103</v>
      </c>
      <c r="G668" s="85"/>
      <c r="J668"/>
      <c r="K668"/>
      <c r="L668"/>
    </row>
    <row r="669" spans="1:12" x14ac:dyDescent="0.15">
      <c r="A669" s="118">
        <v>677</v>
      </c>
      <c r="B669" s="66" t="s">
        <v>418</v>
      </c>
      <c r="C669" s="67">
        <v>391</v>
      </c>
      <c r="D669" s="67">
        <v>413</v>
      </c>
      <c r="E669" s="67">
        <v>362</v>
      </c>
      <c r="F669" s="68">
        <v>775</v>
      </c>
      <c r="G669" s="85"/>
      <c r="J669"/>
      <c r="K669"/>
      <c r="L669"/>
    </row>
    <row r="670" spans="1:12" x14ac:dyDescent="0.15">
      <c r="A670" s="118">
        <v>678</v>
      </c>
      <c r="B670" s="66" t="s">
        <v>424</v>
      </c>
      <c r="C670" s="67">
        <v>315</v>
      </c>
      <c r="D670" s="67">
        <v>323</v>
      </c>
      <c r="E670" s="67">
        <v>294</v>
      </c>
      <c r="F670" s="68">
        <v>617</v>
      </c>
      <c r="G670" s="85"/>
      <c r="J670"/>
      <c r="K670"/>
      <c r="L670"/>
    </row>
    <row r="671" spans="1:12" x14ac:dyDescent="0.15">
      <c r="A671" s="118">
        <v>679</v>
      </c>
      <c r="B671" s="66" t="s">
        <v>98</v>
      </c>
      <c r="C671" s="67">
        <v>556</v>
      </c>
      <c r="D671" s="67">
        <v>589</v>
      </c>
      <c r="E671" s="67">
        <v>561</v>
      </c>
      <c r="F671" s="68">
        <v>1150</v>
      </c>
      <c r="G671" s="85"/>
      <c r="J671"/>
      <c r="K671"/>
      <c r="L671"/>
    </row>
    <row r="672" spans="1:12" x14ac:dyDescent="0.15">
      <c r="A672" s="118">
        <v>680</v>
      </c>
      <c r="B672" s="66" t="s">
        <v>104</v>
      </c>
      <c r="C672" s="67">
        <v>396</v>
      </c>
      <c r="D672" s="67">
        <v>420</v>
      </c>
      <c r="E672" s="67">
        <v>440</v>
      </c>
      <c r="F672" s="68">
        <v>860</v>
      </c>
      <c r="G672" s="85"/>
      <c r="J672"/>
      <c r="K672"/>
      <c r="L672"/>
    </row>
    <row r="673" spans="1:12" x14ac:dyDescent="0.15">
      <c r="A673" s="118">
        <v>681</v>
      </c>
      <c r="B673" s="66" t="s">
        <v>440</v>
      </c>
      <c r="C673" s="67">
        <v>729</v>
      </c>
      <c r="D673" s="67">
        <v>832</v>
      </c>
      <c r="E673" s="67">
        <v>818</v>
      </c>
      <c r="F673" s="68">
        <v>1650</v>
      </c>
      <c r="G673" s="85"/>
      <c r="J673"/>
      <c r="K673"/>
      <c r="L673"/>
    </row>
    <row r="674" spans="1:12" x14ac:dyDescent="0.15">
      <c r="A674" s="118">
        <v>682</v>
      </c>
      <c r="B674" s="66" t="s">
        <v>446</v>
      </c>
      <c r="C674" s="67">
        <v>205</v>
      </c>
      <c r="D674" s="67">
        <v>228</v>
      </c>
      <c r="E674" s="67">
        <v>223</v>
      </c>
      <c r="F674" s="68">
        <v>451</v>
      </c>
      <c r="G674" s="85"/>
      <c r="J674"/>
      <c r="K674"/>
      <c r="L674"/>
    </row>
    <row r="675" spans="1:12" x14ac:dyDescent="0.15">
      <c r="A675" s="118">
        <v>683</v>
      </c>
      <c r="B675" s="66" t="s">
        <v>452</v>
      </c>
      <c r="C675" s="67">
        <v>475</v>
      </c>
      <c r="D675" s="67">
        <v>539</v>
      </c>
      <c r="E675" s="67">
        <v>538</v>
      </c>
      <c r="F675" s="68">
        <v>1077</v>
      </c>
      <c r="G675" s="85"/>
      <c r="J675"/>
      <c r="K675"/>
      <c r="L675"/>
    </row>
    <row r="676" spans="1:12" x14ac:dyDescent="0.15">
      <c r="A676" s="118">
        <v>684</v>
      </c>
      <c r="B676" s="66" t="s">
        <v>458</v>
      </c>
      <c r="C676" s="67">
        <v>11</v>
      </c>
      <c r="D676" s="67">
        <v>10</v>
      </c>
      <c r="E676" s="67">
        <v>3</v>
      </c>
      <c r="F676" s="68">
        <v>13</v>
      </c>
      <c r="G676" s="85"/>
      <c r="J676"/>
      <c r="K676"/>
      <c r="L676"/>
    </row>
    <row r="677" spans="1:12" x14ac:dyDescent="0.15">
      <c r="A677" s="118">
        <v>685</v>
      </c>
      <c r="B677" s="66" t="s">
        <v>464</v>
      </c>
      <c r="C677" s="67">
        <v>178</v>
      </c>
      <c r="D677" s="67">
        <v>210</v>
      </c>
      <c r="E677" s="67">
        <v>192</v>
      </c>
      <c r="F677" s="68">
        <v>402</v>
      </c>
      <c r="G677" s="85"/>
      <c r="J677"/>
      <c r="K677"/>
      <c r="L677"/>
    </row>
    <row r="678" spans="1:12" x14ac:dyDescent="0.15">
      <c r="A678" s="118">
        <v>686</v>
      </c>
      <c r="B678" s="66" t="s">
        <v>470</v>
      </c>
      <c r="C678" s="67">
        <v>603</v>
      </c>
      <c r="D678" s="67">
        <v>711</v>
      </c>
      <c r="E678" s="67">
        <v>737</v>
      </c>
      <c r="F678" s="68">
        <v>1448</v>
      </c>
      <c r="G678" s="85"/>
      <c r="J678"/>
      <c r="K678"/>
      <c r="L678"/>
    </row>
    <row r="679" spans="1:12" x14ac:dyDescent="0.15">
      <c r="A679" s="118">
        <v>687</v>
      </c>
      <c r="B679" s="66" t="s">
        <v>476</v>
      </c>
      <c r="C679" s="67">
        <v>642</v>
      </c>
      <c r="D679" s="67">
        <v>844</v>
      </c>
      <c r="E679" s="67">
        <v>878</v>
      </c>
      <c r="F679" s="68">
        <v>1722</v>
      </c>
      <c r="G679" s="85"/>
      <c r="J679"/>
      <c r="K679"/>
      <c r="L679"/>
    </row>
    <row r="680" spans="1:12" x14ac:dyDescent="0.15">
      <c r="A680" s="118">
        <v>688</v>
      </c>
      <c r="B680" s="66" t="s">
        <v>482</v>
      </c>
      <c r="C680" s="67">
        <v>359</v>
      </c>
      <c r="D680" s="67">
        <v>361</v>
      </c>
      <c r="E680" s="67">
        <v>349</v>
      </c>
      <c r="F680" s="68">
        <v>710</v>
      </c>
      <c r="G680" s="85"/>
      <c r="J680"/>
      <c r="K680"/>
      <c r="L680"/>
    </row>
    <row r="681" spans="1:12" x14ac:dyDescent="0.15">
      <c r="A681" s="118">
        <v>689</v>
      </c>
      <c r="B681" s="66" t="s">
        <v>488</v>
      </c>
      <c r="C681" s="67">
        <v>436</v>
      </c>
      <c r="D681" s="67">
        <v>497</v>
      </c>
      <c r="E681" s="67">
        <v>508</v>
      </c>
      <c r="F681" s="68">
        <v>1005</v>
      </c>
      <c r="G681" s="85"/>
      <c r="J681"/>
      <c r="K681"/>
      <c r="L681"/>
    </row>
    <row r="682" spans="1:12" x14ac:dyDescent="0.15">
      <c r="A682" s="118">
        <v>690</v>
      </c>
      <c r="B682" s="66" t="s">
        <v>494</v>
      </c>
      <c r="C682" s="67">
        <v>341</v>
      </c>
      <c r="D682" s="67">
        <v>344</v>
      </c>
      <c r="E682" s="67">
        <v>335</v>
      </c>
      <c r="F682" s="68">
        <v>679</v>
      </c>
      <c r="G682" s="85"/>
      <c r="J682"/>
      <c r="K682"/>
      <c r="L682"/>
    </row>
    <row r="683" spans="1:12" x14ac:dyDescent="0.15">
      <c r="A683" s="118">
        <v>691</v>
      </c>
      <c r="B683" s="66" t="s">
        <v>500</v>
      </c>
      <c r="C683" s="67">
        <v>453</v>
      </c>
      <c r="D683" s="67">
        <v>490</v>
      </c>
      <c r="E683" s="67">
        <v>531</v>
      </c>
      <c r="F683" s="68">
        <v>1021</v>
      </c>
      <c r="G683" s="85"/>
      <c r="J683"/>
      <c r="K683"/>
      <c r="L683"/>
    </row>
    <row r="684" spans="1:12" x14ac:dyDescent="0.15">
      <c r="A684" s="118">
        <v>692</v>
      </c>
      <c r="B684" s="66" t="s">
        <v>506</v>
      </c>
      <c r="C684" s="67">
        <v>326</v>
      </c>
      <c r="D684" s="67">
        <v>354</v>
      </c>
      <c r="E684" s="67">
        <v>358</v>
      </c>
      <c r="F684" s="68">
        <v>712</v>
      </c>
      <c r="G684" s="85"/>
      <c r="J684"/>
      <c r="K684"/>
      <c r="L684"/>
    </row>
    <row r="685" spans="1:12" x14ac:dyDescent="0.15">
      <c r="A685" s="118">
        <v>693</v>
      </c>
      <c r="B685" s="66" t="s">
        <v>512</v>
      </c>
      <c r="C685" s="67">
        <v>334</v>
      </c>
      <c r="D685" s="67">
        <v>381</v>
      </c>
      <c r="E685" s="67">
        <v>425</v>
      </c>
      <c r="F685" s="68">
        <v>806</v>
      </c>
      <c r="G685" s="85"/>
      <c r="J685"/>
      <c r="K685"/>
      <c r="L685"/>
    </row>
    <row r="686" spans="1:12" x14ac:dyDescent="0.15">
      <c r="A686" s="118">
        <v>694</v>
      </c>
      <c r="B686" s="66" t="s">
        <v>518</v>
      </c>
      <c r="C686" s="67">
        <v>633</v>
      </c>
      <c r="D686" s="67">
        <v>686</v>
      </c>
      <c r="E686" s="67">
        <v>702</v>
      </c>
      <c r="F686" s="68">
        <v>1388</v>
      </c>
      <c r="G686" s="85"/>
      <c r="J686"/>
      <c r="K686"/>
      <c r="L686"/>
    </row>
    <row r="687" spans="1:12" x14ac:dyDescent="0.15">
      <c r="A687" s="118">
        <v>695</v>
      </c>
      <c r="B687" s="66" t="s">
        <v>524</v>
      </c>
      <c r="C687" s="67">
        <v>333</v>
      </c>
      <c r="D687" s="67">
        <v>373</v>
      </c>
      <c r="E687" s="67">
        <v>383</v>
      </c>
      <c r="F687" s="68">
        <v>756</v>
      </c>
      <c r="G687" s="85"/>
      <c r="J687"/>
      <c r="K687"/>
      <c r="L687"/>
    </row>
    <row r="688" spans="1:12" x14ac:dyDescent="0.15">
      <c r="A688" s="118">
        <v>696</v>
      </c>
      <c r="B688" s="66" t="s">
        <v>530</v>
      </c>
      <c r="C688" s="67">
        <v>551</v>
      </c>
      <c r="D688" s="67">
        <v>593</v>
      </c>
      <c r="E688" s="67">
        <v>609</v>
      </c>
      <c r="F688" s="68">
        <v>1202</v>
      </c>
      <c r="G688" s="85"/>
      <c r="J688"/>
      <c r="K688"/>
      <c r="L688"/>
    </row>
    <row r="689" spans="1:12" x14ac:dyDescent="0.15">
      <c r="A689" s="118">
        <v>697</v>
      </c>
      <c r="B689" s="66" t="s">
        <v>536</v>
      </c>
      <c r="C689" s="67">
        <v>354</v>
      </c>
      <c r="D689" s="67">
        <v>422</v>
      </c>
      <c r="E689" s="67">
        <v>427</v>
      </c>
      <c r="F689" s="68">
        <v>849</v>
      </c>
      <c r="G689" s="85"/>
      <c r="J689"/>
      <c r="K689"/>
      <c r="L689"/>
    </row>
    <row r="690" spans="1:12" x14ac:dyDescent="0.15">
      <c r="A690" s="118">
        <v>698</v>
      </c>
      <c r="B690" s="66" t="s">
        <v>542</v>
      </c>
      <c r="C690" s="67">
        <v>454</v>
      </c>
      <c r="D690" s="67">
        <v>546</v>
      </c>
      <c r="E690" s="67">
        <v>544</v>
      </c>
      <c r="F690" s="68">
        <v>1090</v>
      </c>
      <c r="G690" s="85"/>
      <c r="J690"/>
      <c r="K690"/>
      <c r="L690"/>
    </row>
    <row r="691" spans="1:12" x14ac:dyDescent="0.15">
      <c r="A691" s="118">
        <v>699</v>
      </c>
      <c r="B691" s="66" t="s">
        <v>548</v>
      </c>
      <c r="C691" s="67">
        <v>261</v>
      </c>
      <c r="D691" s="67">
        <v>215</v>
      </c>
      <c r="E691" s="67">
        <v>277</v>
      </c>
      <c r="F691" s="68">
        <v>492</v>
      </c>
      <c r="G691" s="85"/>
      <c r="J691"/>
      <c r="K691"/>
      <c r="L691"/>
    </row>
    <row r="692" spans="1:12" x14ac:dyDescent="0.15">
      <c r="A692" s="118">
        <v>700</v>
      </c>
      <c r="B692" s="66" t="s">
        <v>719</v>
      </c>
      <c r="C692" s="67">
        <v>279</v>
      </c>
      <c r="D692" s="67">
        <v>339</v>
      </c>
      <c r="E692" s="67">
        <v>316</v>
      </c>
      <c r="F692" s="68">
        <v>655</v>
      </c>
      <c r="G692" s="85"/>
      <c r="J692"/>
      <c r="K692"/>
      <c r="L692"/>
    </row>
    <row r="693" spans="1:12" x14ac:dyDescent="0.15">
      <c r="A693" s="118">
        <v>701</v>
      </c>
      <c r="B693" s="66" t="s">
        <v>720</v>
      </c>
      <c r="C693" s="67">
        <v>429</v>
      </c>
      <c r="D693" s="67">
        <v>522</v>
      </c>
      <c r="E693" s="67">
        <v>508</v>
      </c>
      <c r="F693" s="68">
        <v>1030</v>
      </c>
      <c r="G693" s="85"/>
      <c r="J693"/>
      <c r="K693"/>
      <c r="L693"/>
    </row>
    <row r="694" spans="1:12" x14ac:dyDescent="0.15">
      <c r="A694" s="118">
        <v>702</v>
      </c>
      <c r="B694" s="66" t="s">
        <v>721</v>
      </c>
      <c r="C694" s="67">
        <v>165</v>
      </c>
      <c r="D694" s="67">
        <v>220</v>
      </c>
      <c r="E694" s="67">
        <v>196</v>
      </c>
      <c r="F694" s="68">
        <v>416</v>
      </c>
      <c r="G694" s="85"/>
      <c r="J694"/>
      <c r="K694"/>
      <c r="L694"/>
    </row>
    <row r="695" spans="1:12" x14ac:dyDescent="0.15">
      <c r="A695" s="118">
        <v>703</v>
      </c>
      <c r="B695" s="66" t="s">
        <v>554</v>
      </c>
      <c r="C695" s="67">
        <v>548</v>
      </c>
      <c r="D695" s="67">
        <v>640</v>
      </c>
      <c r="E695" s="67">
        <v>657</v>
      </c>
      <c r="F695" s="68">
        <v>1297</v>
      </c>
      <c r="G695" s="85"/>
      <c r="J695"/>
      <c r="K695"/>
      <c r="L695"/>
    </row>
    <row r="696" spans="1:12" x14ac:dyDescent="0.15">
      <c r="A696" s="118">
        <v>704</v>
      </c>
      <c r="B696" s="66" t="s">
        <v>560</v>
      </c>
      <c r="C696" s="67">
        <v>266</v>
      </c>
      <c r="D696" s="67">
        <v>339</v>
      </c>
      <c r="E696" s="67">
        <v>341</v>
      </c>
      <c r="F696" s="68">
        <v>680</v>
      </c>
      <c r="G696" s="85"/>
      <c r="J696"/>
      <c r="K696"/>
      <c r="L696"/>
    </row>
    <row r="697" spans="1:12" x14ac:dyDescent="0.15">
      <c r="A697" s="118">
        <v>705</v>
      </c>
      <c r="B697" s="66" t="s">
        <v>566</v>
      </c>
      <c r="C697" s="67">
        <v>27</v>
      </c>
      <c r="D697" s="67">
        <v>42</v>
      </c>
      <c r="E697" s="67">
        <v>43</v>
      </c>
      <c r="F697" s="68">
        <v>85</v>
      </c>
      <c r="G697" s="85"/>
      <c r="J697"/>
      <c r="K697"/>
      <c r="L697"/>
    </row>
    <row r="698" spans="1:12" x14ac:dyDescent="0.15">
      <c r="A698" s="118">
        <v>706</v>
      </c>
      <c r="B698" s="66" t="s">
        <v>572</v>
      </c>
      <c r="C698" s="67">
        <v>298</v>
      </c>
      <c r="D698" s="67">
        <v>330</v>
      </c>
      <c r="E698" s="67">
        <v>369</v>
      </c>
      <c r="F698" s="68">
        <v>699</v>
      </c>
      <c r="G698" s="85"/>
      <c r="J698"/>
      <c r="K698"/>
      <c r="L698"/>
    </row>
    <row r="699" spans="1:12" x14ac:dyDescent="0.15">
      <c r="A699" s="118">
        <v>707</v>
      </c>
      <c r="B699" s="66" t="s">
        <v>578</v>
      </c>
      <c r="C699" s="67">
        <v>310</v>
      </c>
      <c r="D699" s="67">
        <v>375</v>
      </c>
      <c r="E699" s="67">
        <v>395</v>
      </c>
      <c r="F699" s="68">
        <v>770</v>
      </c>
      <c r="G699" s="85"/>
      <c r="J699"/>
      <c r="K699"/>
      <c r="L699"/>
    </row>
    <row r="700" spans="1:12" x14ac:dyDescent="0.15">
      <c r="A700" s="118">
        <v>708</v>
      </c>
      <c r="B700" s="66" t="s">
        <v>584</v>
      </c>
      <c r="C700" s="67">
        <v>345</v>
      </c>
      <c r="D700" s="67">
        <v>473</v>
      </c>
      <c r="E700" s="67">
        <v>445</v>
      </c>
      <c r="F700" s="68">
        <v>918</v>
      </c>
      <c r="G700" s="85"/>
      <c r="J700"/>
      <c r="K700"/>
      <c r="L700"/>
    </row>
    <row r="701" spans="1:12" x14ac:dyDescent="0.15">
      <c r="A701" s="118">
        <v>709</v>
      </c>
      <c r="B701" s="66" t="s">
        <v>590</v>
      </c>
      <c r="C701" s="67">
        <v>283</v>
      </c>
      <c r="D701" s="67">
        <v>370</v>
      </c>
      <c r="E701" s="67">
        <v>351</v>
      </c>
      <c r="F701" s="68">
        <v>721</v>
      </c>
      <c r="G701" s="85"/>
      <c r="J701"/>
      <c r="K701"/>
      <c r="L701"/>
    </row>
    <row r="702" spans="1:12" x14ac:dyDescent="0.15">
      <c r="A702" s="118">
        <v>710</v>
      </c>
      <c r="B702" s="102" t="s">
        <v>596</v>
      </c>
      <c r="C702" s="103">
        <v>102</v>
      </c>
      <c r="D702" s="103">
        <v>119</v>
      </c>
      <c r="E702" s="103">
        <v>113</v>
      </c>
      <c r="F702" s="104">
        <v>232</v>
      </c>
      <c r="G702" s="85"/>
      <c r="J702"/>
      <c r="K702"/>
      <c r="L702"/>
    </row>
    <row r="703" spans="1:12" x14ac:dyDescent="0.15">
      <c r="A703" s="118">
        <v>711</v>
      </c>
      <c r="B703" s="102" t="s">
        <v>602</v>
      </c>
      <c r="C703" s="103">
        <v>114</v>
      </c>
      <c r="D703" s="103">
        <v>149</v>
      </c>
      <c r="E703" s="103">
        <v>154</v>
      </c>
      <c r="F703" s="104">
        <v>303</v>
      </c>
    </row>
    <row r="704" spans="1:12" x14ac:dyDescent="0.15">
      <c r="A704" s="118">
        <v>712</v>
      </c>
      <c r="B704" s="102" t="s">
        <v>33</v>
      </c>
      <c r="C704" s="103">
        <v>491</v>
      </c>
      <c r="D704" s="103">
        <v>420</v>
      </c>
      <c r="E704" s="103">
        <v>479</v>
      </c>
      <c r="F704" s="104">
        <v>899</v>
      </c>
    </row>
    <row r="705" spans="1:12" x14ac:dyDescent="0.15">
      <c r="A705" s="118">
        <v>713</v>
      </c>
      <c r="B705" s="102" t="s">
        <v>39</v>
      </c>
      <c r="C705" s="103">
        <v>1087</v>
      </c>
      <c r="D705" s="103">
        <v>1281</v>
      </c>
      <c r="E705" s="103">
        <v>1236</v>
      </c>
      <c r="F705" s="104">
        <v>2517</v>
      </c>
    </row>
    <row r="706" spans="1:12" x14ac:dyDescent="0.15">
      <c r="A706" s="118">
        <v>714</v>
      </c>
      <c r="B706" s="102" t="s">
        <v>618</v>
      </c>
      <c r="C706" s="103">
        <v>648</v>
      </c>
      <c r="D706" s="103">
        <v>709</v>
      </c>
      <c r="E706" s="103">
        <v>699</v>
      </c>
      <c r="F706" s="104">
        <v>1408</v>
      </c>
    </row>
    <row r="707" spans="1:12" x14ac:dyDescent="0.15">
      <c r="A707" s="118">
        <v>715</v>
      </c>
      <c r="B707" s="102" t="s">
        <v>624</v>
      </c>
      <c r="C707" s="103">
        <v>130</v>
      </c>
      <c r="D707" s="103">
        <v>154</v>
      </c>
      <c r="E707" s="103">
        <v>134</v>
      </c>
      <c r="F707" s="104">
        <v>288</v>
      </c>
    </row>
    <row r="708" spans="1:12" x14ac:dyDescent="0.15">
      <c r="A708" s="118">
        <v>716</v>
      </c>
      <c r="B708" s="102" t="s">
        <v>630</v>
      </c>
      <c r="C708" s="103">
        <v>69</v>
      </c>
      <c r="D708" s="103">
        <v>85</v>
      </c>
      <c r="E708" s="103">
        <v>65</v>
      </c>
      <c r="F708" s="104">
        <v>150</v>
      </c>
    </row>
    <row r="709" spans="1:12" x14ac:dyDescent="0.15">
      <c r="A709" s="118">
        <v>717</v>
      </c>
      <c r="B709" s="102" t="s">
        <v>636</v>
      </c>
      <c r="C709" s="103">
        <v>220</v>
      </c>
      <c r="D709" s="103">
        <v>251</v>
      </c>
      <c r="E709" s="103">
        <v>250</v>
      </c>
      <c r="F709" s="104">
        <v>501</v>
      </c>
    </row>
    <row r="710" spans="1:12" x14ac:dyDescent="0.15">
      <c r="A710" s="118">
        <v>718</v>
      </c>
      <c r="B710" s="102" t="s">
        <v>642</v>
      </c>
      <c r="C710" s="103">
        <v>49093</v>
      </c>
      <c r="D710" s="103">
        <v>56488</v>
      </c>
      <c r="E710" s="103">
        <v>55413</v>
      </c>
      <c r="F710" s="104">
        <v>111901</v>
      </c>
    </row>
    <row r="711" spans="1:12" x14ac:dyDescent="0.15">
      <c r="A711" s="118">
        <v>719</v>
      </c>
      <c r="B711" s="102" t="s">
        <v>722</v>
      </c>
      <c r="C711" s="103" t="s">
        <v>722</v>
      </c>
      <c r="D711" s="103" t="s">
        <v>722</v>
      </c>
      <c r="E711" s="103" t="s">
        <v>722</v>
      </c>
      <c r="F711" s="104" t="s">
        <v>722</v>
      </c>
    </row>
    <row r="712" spans="1:12" x14ac:dyDescent="0.15">
      <c r="A712" s="85">
        <v>720</v>
      </c>
      <c r="B712" s="112" t="s">
        <v>722</v>
      </c>
      <c r="C712" s="103" t="s">
        <v>722</v>
      </c>
      <c r="D712" s="103" t="s">
        <v>722</v>
      </c>
      <c r="E712" s="103" t="s">
        <v>722</v>
      </c>
      <c r="F712" s="104" t="s">
        <v>722</v>
      </c>
    </row>
    <row r="713" spans="1:12" x14ac:dyDescent="0.15">
      <c r="A713" s="119" t="s">
        <v>722</v>
      </c>
      <c r="B713" s="103" t="s">
        <v>722</v>
      </c>
      <c r="C713" s="103" t="s">
        <v>722</v>
      </c>
      <c r="D713" s="103" t="s">
        <v>722</v>
      </c>
      <c r="E713" s="104" t="s">
        <v>722</v>
      </c>
      <c r="I713" s="47"/>
      <c r="L713"/>
    </row>
    <row r="714" spans="1:12" x14ac:dyDescent="0.15">
      <c r="A714" s="102" t="s">
        <v>722</v>
      </c>
      <c r="B714" s="103" t="s">
        <v>722</v>
      </c>
      <c r="C714" s="103" t="s">
        <v>722</v>
      </c>
      <c r="D714" s="103" t="s">
        <v>722</v>
      </c>
      <c r="E714" s="104" t="s">
        <v>722</v>
      </c>
      <c r="I714" s="47"/>
      <c r="L714"/>
    </row>
    <row r="715" spans="1:12" x14ac:dyDescent="0.15">
      <c r="A715" s="102" t="s">
        <v>722</v>
      </c>
      <c r="B715" s="103" t="s">
        <v>722</v>
      </c>
      <c r="C715" s="103" t="s">
        <v>722</v>
      </c>
      <c r="D715" s="103" t="s">
        <v>722</v>
      </c>
      <c r="E715" s="104" t="s">
        <v>722</v>
      </c>
      <c r="I715" s="47"/>
      <c r="L715"/>
    </row>
    <row r="716" spans="1:12" x14ac:dyDescent="0.15">
      <c r="A716" s="102" t="s">
        <v>722</v>
      </c>
      <c r="B716" s="103" t="s">
        <v>722</v>
      </c>
      <c r="C716" s="103" t="s">
        <v>722</v>
      </c>
      <c r="D716" s="103" t="s">
        <v>722</v>
      </c>
      <c r="E716" s="104" t="s">
        <v>722</v>
      </c>
      <c r="I716" s="47"/>
      <c r="L716"/>
    </row>
    <row r="717" spans="1:12" x14ac:dyDescent="0.15">
      <c r="A717" s="102" t="s">
        <v>722</v>
      </c>
      <c r="B717" s="103" t="s">
        <v>722</v>
      </c>
      <c r="C717" s="103" t="s">
        <v>722</v>
      </c>
      <c r="D717" s="103" t="s">
        <v>722</v>
      </c>
      <c r="E717" s="104" t="s">
        <v>722</v>
      </c>
      <c r="I717" s="47"/>
      <c r="L717"/>
    </row>
    <row r="718" spans="1:12" x14ac:dyDescent="0.15">
      <c r="A718" s="105" t="s">
        <v>722</v>
      </c>
      <c r="B718" s="106" t="s">
        <v>722</v>
      </c>
      <c r="C718" s="106" t="s">
        <v>722</v>
      </c>
      <c r="D718" s="106" t="s">
        <v>722</v>
      </c>
      <c r="E718" s="107" t="s">
        <v>722</v>
      </c>
      <c r="I718" s="47"/>
      <c r="L718"/>
    </row>
    <row r="719" spans="1:12" x14ac:dyDescent="0.15">
      <c r="I719" s="47"/>
      <c r="L719"/>
    </row>
    <row r="720" spans="1:12" x14ac:dyDescent="0.15">
      <c r="I720" s="47"/>
      <c r="L720"/>
    </row>
    <row r="721" spans="9:12" x14ac:dyDescent="0.15">
      <c r="I721" s="47"/>
      <c r="L721"/>
    </row>
    <row r="722" spans="9:12" x14ac:dyDescent="0.15">
      <c r="I722" s="47"/>
      <c r="L722"/>
    </row>
    <row r="723" spans="9:12" x14ac:dyDescent="0.15">
      <c r="I723" s="47"/>
      <c r="L723"/>
    </row>
    <row r="724" spans="9:12" x14ac:dyDescent="0.15">
      <c r="I724" s="47"/>
      <c r="L724"/>
    </row>
    <row r="725" spans="9:12" x14ac:dyDescent="0.15">
      <c r="I725" s="47"/>
      <c r="L725"/>
    </row>
    <row r="726" spans="9:12" x14ac:dyDescent="0.15">
      <c r="I726" s="47"/>
      <c r="L726"/>
    </row>
    <row r="727" spans="9:12" x14ac:dyDescent="0.15">
      <c r="I727" s="47"/>
      <c r="L727"/>
    </row>
    <row r="728" spans="9:12" x14ac:dyDescent="0.15">
      <c r="I728" s="47"/>
      <c r="L728"/>
    </row>
    <row r="729" spans="9:12" x14ac:dyDescent="0.15">
      <c r="I729" s="47"/>
      <c r="L729"/>
    </row>
    <row r="730" spans="9:12" x14ac:dyDescent="0.15">
      <c r="I730" s="47"/>
      <c r="L730"/>
    </row>
    <row r="731" spans="9:12" x14ac:dyDescent="0.15">
      <c r="I731" s="47"/>
      <c r="L731"/>
    </row>
    <row r="732" spans="9:12" x14ac:dyDescent="0.15">
      <c r="I732" s="47"/>
      <c r="L732"/>
    </row>
    <row r="733" spans="9:12" x14ac:dyDescent="0.15">
      <c r="I733" s="47"/>
      <c r="L733"/>
    </row>
    <row r="734" spans="9:12" x14ac:dyDescent="0.15">
      <c r="I734" s="47"/>
      <c r="L734"/>
    </row>
    <row r="735" spans="9:12" x14ac:dyDescent="0.15">
      <c r="I735" s="47"/>
      <c r="L735"/>
    </row>
    <row r="736" spans="9:12" x14ac:dyDescent="0.15">
      <c r="I736" s="47"/>
      <c r="L736"/>
    </row>
    <row r="737" spans="9:12" x14ac:dyDescent="0.15">
      <c r="I737" s="47"/>
      <c r="L737"/>
    </row>
    <row r="738" spans="9:12" x14ac:dyDescent="0.15">
      <c r="I738" s="47"/>
      <c r="L738"/>
    </row>
    <row r="739" spans="9:12" x14ac:dyDescent="0.15">
      <c r="I739" s="47"/>
      <c r="L739"/>
    </row>
    <row r="740" spans="9:12" x14ac:dyDescent="0.15">
      <c r="I740" s="47"/>
      <c r="L740"/>
    </row>
    <row r="741" spans="9:12" x14ac:dyDescent="0.15">
      <c r="I741" s="47"/>
      <c r="L741"/>
    </row>
    <row r="742" spans="9:12" x14ac:dyDescent="0.15">
      <c r="I742" s="47"/>
      <c r="L742"/>
    </row>
    <row r="743" spans="9:12" x14ac:dyDescent="0.15">
      <c r="I743" s="47"/>
      <c r="L743"/>
    </row>
    <row r="744" spans="9:12" x14ac:dyDescent="0.15">
      <c r="I744" s="47"/>
      <c r="L744"/>
    </row>
    <row r="745" spans="9:12" x14ac:dyDescent="0.15">
      <c r="I745" s="47"/>
      <c r="L745"/>
    </row>
    <row r="746" spans="9:12" x14ac:dyDescent="0.15">
      <c r="I746" s="47"/>
      <c r="L746"/>
    </row>
    <row r="747" spans="9:12" x14ac:dyDescent="0.15">
      <c r="I747" s="47"/>
      <c r="L747"/>
    </row>
    <row r="748" spans="9:12" x14ac:dyDescent="0.15">
      <c r="I748" s="47"/>
      <c r="L748"/>
    </row>
    <row r="749" spans="9:12" x14ac:dyDescent="0.15">
      <c r="I749" s="47"/>
      <c r="L749"/>
    </row>
    <row r="750" spans="9:12" x14ac:dyDescent="0.15">
      <c r="I750" s="47"/>
      <c r="L750"/>
    </row>
    <row r="751" spans="9:12" x14ac:dyDescent="0.15">
      <c r="I751" s="47"/>
      <c r="L751"/>
    </row>
    <row r="752" spans="9:12" x14ac:dyDescent="0.15">
      <c r="I752" s="47"/>
      <c r="L752"/>
    </row>
    <row r="753" spans="9:12" x14ac:dyDescent="0.15">
      <c r="I753" s="47"/>
      <c r="L753"/>
    </row>
    <row r="754" spans="9:12" x14ac:dyDescent="0.15">
      <c r="I754" s="47"/>
      <c r="L754"/>
    </row>
    <row r="755" spans="9:12" x14ac:dyDescent="0.15">
      <c r="I755" s="47"/>
      <c r="L755"/>
    </row>
    <row r="756" spans="9:12" x14ac:dyDescent="0.15">
      <c r="I756" s="47"/>
      <c r="L756"/>
    </row>
    <row r="757" spans="9:12" x14ac:dyDescent="0.15">
      <c r="I757" s="47"/>
      <c r="L757"/>
    </row>
    <row r="758" spans="9:12" x14ac:dyDescent="0.15">
      <c r="I758" s="47"/>
      <c r="L758"/>
    </row>
    <row r="759" spans="9:12" x14ac:dyDescent="0.15">
      <c r="I759" s="47"/>
      <c r="L759"/>
    </row>
    <row r="760" spans="9:12" x14ac:dyDescent="0.15">
      <c r="I760" s="47"/>
      <c r="L760"/>
    </row>
    <row r="761" spans="9:12" x14ac:dyDescent="0.15">
      <c r="I761" s="47"/>
      <c r="L761"/>
    </row>
    <row r="762" spans="9:12" x14ac:dyDescent="0.15">
      <c r="I762" s="47"/>
      <c r="L762"/>
    </row>
    <row r="763" spans="9:12" x14ac:dyDescent="0.15">
      <c r="I763" s="47"/>
      <c r="L763"/>
    </row>
    <row r="764" spans="9:12" x14ac:dyDescent="0.15">
      <c r="I764" s="47"/>
      <c r="L764"/>
    </row>
    <row r="765" spans="9:12" x14ac:dyDescent="0.15">
      <c r="I765" s="47"/>
      <c r="L765"/>
    </row>
    <row r="766" spans="9:12" x14ac:dyDescent="0.15">
      <c r="I766" s="47"/>
      <c r="L766"/>
    </row>
    <row r="767" spans="9:12" x14ac:dyDescent="0.15">
      <c r="I767" s="47"/>
      <c r="L767"/>
    </row>
    <row r="768" spans="9:12" x14ac:dyDescent="0.15">
      <c r="I768" s="47"/>
      <c r="L768"/>
    </row>
    <row r="769" spans="9:12" x14ac:dyDescent="0.15">
      <c r="I769" s="47"/>
      <c r="L769"/>
    </row>
    <row r="770" spans="9:12" x14ac:dyDescent="0.15">
      <c r="I770" s="47"/>
      <c r="L770"/>
    </row>
    <row r="771" spans="9:12" x14ac:dyDescent="0.15">
      <c r="I771" s="47"/>
      <c r="L771"/>
    </row>
    <row r="772" spans="9:12" x14ac:dyDescent="0.15">
      <c r="I772" s="47"/>
      <c r="L772"/>
    </row>
    <row r="773" spans="9:12" x14ac:dyDescent="0.15">
      <c r="I773" s="47"/>
      <c r="L773"/>
    </row>
    <row r="774" spans="9:12" x14ac:dyDescent="0.15">
      <c r="I774" s="47"/>
      <c r="L774"/>
    </row>
    <row r="775" spans="9:12" x14ac:dyDescent="0.15">
      <c r="I775" s="47"/>
      <c r="L775"/>
    </row>
    <row r="776" spans="9:12" x14ac:dyDescent="0.15">
      <c r="I776" s="47"/>
      <c r="L776"/>
    </row>
    <row r="777" spans="9:12" x14ac:dyDescent="0.15">
      <c r="I777" s="47"/>
      <c r="L777"/>
    </row>
    <row r="778" spans="9:12" x14ac:dyDescent="0.15">
      <c r="I778" s="47"/>
      <c r="L778"/>
    </row>
    <row r="779" spans="9:12" x14ac:dyDescent="0.15">
      <c r="I779" s="47"/>
      <c r="L779"/>
    </row>
    <row r="780" spans="9:12" x14ac:dyDescent="0.15">
      <c r="I780" s="47"/>
      <c r="L780"/>
    </row>
    <row r="781" spans="9:12" x14ac:dyDescent="0.15">
      <c r="I781" s="47"/>
      <c r="L781"/>
    </row>
    <row r="782" spans="9:12" x14ac:dyDescent="0.15">
      <c r="I782" s="47"/>
      <c r="L782"/>
    </row>
    <row r="783" spans="9:12" x14ac:dyDescent="0.15">
      <c r="I783" s="47"/>
      <c r="L783"/>
    </row>
    <row r="784" spans="9:12" x14ac:dyDescent="0.15">
      <c r="I784" s="47"/>
      <c r="L784"/>
    </row>
    <row r="785" spans="9:12" x14ac:dyDescent="0.15">
      <c r="I785" s="47"/>
      <c r="L785"/>
    </row>
    <row r="786" spans="9:12" x14ac:dyDescent="0.15">
      <c r="I786" s="47"/>
      <c r="L786"/>
    </row>
    <row r="787" spans="9:12" x14ac:dyDescent="0.15">
      <c r="I787" s="47"/>
      <c r="L787"/>
    </row>
    <row r="788" spans="9:12" x14ac:dyDescent="0.15">
      <c r="I788" s="47"/>
      <c r="L788"/>
    </row>
    <row r="789" spans="9:12" x14ac:dyDescent="0.15">
      <c r="I789" s="47"/>
      <c r="L789"/>
    </row>
    <row r="790" spans="9:12" x14ac:dyDescent="0.15">
      <c r="I790" s="47"/>
      <c r="L790"/>
    </row>
    <row r="791" spans="9:12" x14ac:dyDescent="0.15">
      <c r="I791" s="47"/>
      <c r="L791"/>
    </row>
    <row r="792" spans="9:12" x14ac:dyDescent="0.15">
      <c r="I792" s="47"/>
      <c r="L792"/>
    </row>
    <row r="793" spans="9:12" x14ac:dyDescent="0.15">
      <c r="I793" s="47"/>
      <c r="L793"/>
    </row>
    <row r="794" spans="9:12" x14ac:dyDescent="0.15">
      <c r="I794" s="47"/>
      <c r="L794"/>
    </row>
    <row r="795" spans="9:12" x14ac:dyDescent="0.15">
      <c r="I795" s="47"/>
      <c r="L795"/>
    </row>
    <row r="796" spans="9:12" x14ac:dyDescent="0.15">
      <c r="I796" s="47"/>
      <c r="L796"/>
    </row>
    <row r="797" spans="9:12" x14ac:dyDescent="0.15">
      <c r="I797" s="47"/>
      <c r="L797"/>
    </row>
    <row r="798" spans="9:12" x14ac:dyDescent="0.15">
      <c r="I798" s="47"/>
      <c r="L798"/>
    </row>
    <row r="799" spans="9:12" x14ac:dyDescent="0.15">
      <c r="I799" s="47"/>
      <c r="L799"/>
    </row>
    <row r="800" spans="9:12" x14ac:dyDescent="0.15">
      <c r="I800" s="47"/>
      <c r="L800"/>
    </row>
    <row r="801" spans="9:12" x14ac:dyDescent="0.15">
      <c r="I801" s="47"/>
      <c r="L801"/>
    </row>
    <row r="802" spans="9:12" x14ac:dyDescent="0.15">
      <c r="I802" s="47"/>
      <c r="L802"/>
    </row>
    <row r="803" spans="9:12" x14ac:dyDescent="0.15">
      <c r="I803" s="47"/>
      <c r="L803"/>
    </row>
    <row r="804" spans="9:12" x14ac:dyDescent="0.15">
      <c r="I804" s="47"/>
      <c r="L804"/>
    </row>
    <row r="805" spans="9:12" x14ac:dyDescent="0.15">
      <c r="I805" s="47"/>
      <c r="L805"/>
    </row>
    <row r="806" spans="9:12" x14ac:dyDescent="0.15">
      <c r="I806" s="47"/>
      <c r="L806"/>
    </row>
    <row r="807" spans="9:12" x14ac:dyDescent="0.15">
      <c r="I807" s="47"/>
      <c r="L807"/>
    </row>
    <row r="808" spans="9:12" x14ac:dyDescent="0.15">
      <c r="I808" s="47"/>
      <c r="L808"/>
    </row>
    <row r="809" spans="9:12" x14ac:dyDescent="0.15">
      <c r="I809" s="47"/>
      <c r="L809"/>
    </row>
    <row r="810" spans="9:12" x14ac:dyDescent="0.15">
      <c r="I810" s="47"/>
      <c r="L810"/>
    </row>
    <row r="811" spans="9:12" x14ac:dyDescent="0.15">
      <c r="I811" s="47"/>
      <c r="L811"/>
    </row>
    <row r="812" spans="9:12" x14ac:dyDescent="0.15">
      <c r="I812" s="47"/>
      <c r="L812"/>
    </row>
    <row r="813" spans="9:12" x14ac:dyDescent="0.15">
      <c r="I813" s="47"/>
      <c r="L813"/>
    </row>
    <row r="814" spans="9:12" x14ac:dyDescent="0.15">
      <c r="I814" s="47"/>
      <c r="L814"/>
    </row>
    <row r="815" spans="9:12" x14ac:dyDescent="0.15">
      <c r="I815" s="47"/>
      <c r="L815"/>
    </row>
    <row r="816" spans="9:12" x14ac:dyDescent="0.15">
      <c r="I816" s="47"/>
      <c r="L816"/>
    </row>
    <row r="817" spans="9:12" x14ac:dyDescent="0.15">
      <c r="I817" s="47"/>
      <c r="L817"/>
    </row>
    <row r="818" spans="9:12" x14ac:dyDescent="0.15">
      <c r="I818" s="47"/>
      <c r="L818"/>
    </row>
    <row r="819" spans="9:12" x14ac:dyDescent="0.15">
      <c r="I819" s="47"/>
      <c r="L819"/>
    </row>
    <row r="820" spans="9:12" x14ac:dyDescent="0.15">
      <c r="I820" s="47"/>
      <c r="L820"/>
    </row>
    <row r="821" spans="9:12" x14ac:dyDescent="0.15">
      <c r="I821" s="47"/>
      <c r="L821"/>
    </row>
    <row r="822" spans="9:12" x14ac:dyDescent="0.15">
      <c r="I822" s="47"/>
      <c r="L822"/>
    </row>
    <row r="823" spans="9:12" x14ac:dyDescent="0.15">
      <c r="I823" s="47"/>
      <c r="L823"/>
    </row>
    <row r="824" spans="9:12" x14ac:dyDescent="0.15">
      <c r="I824" s="47"/>
      <c r="L824"/>
    </row>
    <row r="825" spans="9:12" x14ac:dyDescent="0.15">
      <c r="I825" s="47"/>
      <c r="L825"/>
    </row>
    <row r="826" spans="9:12" x14ac:dyDescent="0.15">
      <c r="I826" s="47"/>
      <c r="L826"/>
    </row>
    <row r="827" spans="9:12" x14ac:dyDescent="0.15">
      <c r="I827" s="47"/>
      <c r="L827"/>
    </row>
    <row r="828" spans="9:12" x14ac:dyDescent="0.15">
      <c r="I828" s="47"/>
      <c r="L828"/>
    </row>
    <row r="829" spans="9:12" x14ac:dyDescent="0.15">
      <c r="I829" s="47"/>
      <c r="L829"/>
    </row>
    <row r="830" spans="9:12" x14ac:dyDescent="0.15">
      <c r="I830" s="47"/>
      <c r="L830"/>
    </row>
  </sheetData>
  <mergeCells count="11">
    <mergeCell ref="B8:B9"/>
    <mergeCell ref="C8:C9"/>
    <mergeCell ref="D8:F8"/>
    <mergeCell ref="B1:F2"/>
    <mergeCell ref="G1:I2"/>
    <mergeCell ref="C5:C6"/>
    <mergeCell ref="D5:D6"/>
    <mergeCell ref="E5:E6"/>
    <mergeCell ref="F5:F6"/>
    <mergeCell ref="G5:G6"/>
    <mergeCell ref="H5:H6"/>
  </mergeCells>
  <phoneticPr fontId="4"/>
  <conditionalFormatting sqref="B10:F712">
    <cfRule type="expression" dxfId="32" priority="1" stopIfTrue="1">
      <formula>OR($B10="西区計",$B10="北区計",$B10="大宮区計",$B10="見沼区計",$B10="中央区計",$B10="桜区計",$B10="浦和区計",$B10="南区計",$B10="緑区計",$B10="岩槻区計")</formula>
    </cfRule>
    <cfRule type="expression" dxfId="31" priority="2" stopIfTrue="1">
      <formula>$B10&lt;&gt;""</formula>
    </cfRule>
    <cfRule type="expression" dxfId="30" priority="3" stopIfTrue="1">
      <formula>$B10=""</formula>
    </cfRule>
  </conditionalFormatting>
  <conditionalFormatting sqref="A713:E718">
    <cfRule type="expression" dxfId="29" priority="4" stopIfTrue="1">
      <formula>OR($A713="西区計",$A713="北区計",$A713="大宮区計",$A713="見沼区計",$A713="中央区計",$A713="桜区計",$A713="浦和区計",$A713="南区計",$A713="緑区計",$A713="岩槻区計")</formula>
    </cfRule>
    <cfRule type="expression" dxfId="28" priority="5" stopIfTrue="1">
      <formula>$A713=""</formula>
    </cfRule>
  </conditionalFormatting>
  <hyperlinks>
    <hyperlink ref="H8" location="'8月'!A10:A48" display="西区"/>
    <hyperlink ref="I8" location="'8月'!A49:A83" display="北区"/>
    <hyperlink ref="J8" location="'8月'!A84:A138" display="大宮区"/>
    <hyperlink ref="K8" location="'8月'!A139:A211" display="見沼区"/>
    <hyperlink ref="L8" location="'8月'!A212:A281" display="中央区"/>
    <hyperlink ref="H9" location="'8月'!A282:A352" display="桜区"/>
    <hyperlink ref="I9" location="'8月'!A353:A440" display="浦和区"/>
    <hyperlink ref="J9" location="'8月'!A441:A521" display="南区"/>
    <hyperlink ref="L9" location="'8月'!A586:A710" display="岩槻区"/>
    <hyperlink ref="K9" location="'8月'!A522:A585" display="緑区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830"/>
  <sheetViews>
    <sheetView topLeftCell="B1" zoomScaleNormal="100" workbookViewId="0">
      <pane ySplit="9" topLeftCell="A10" activePane="bottomLeft" state="frozen"/>
      <selection activeCell="B1" sqref="B1:F2"/>
      <selection pane="bottomLeft" activeCell="B1" sqref="B1:F2"/>
    </sheetView>
  </sheetViews>
  <sheetFormatPr defaultRowHeight="13.5" x14ac:dyDescent="0.15"/>
  <cols>
    <col min="1" max="1" width="9" hidden="1" customWidth="1"/>
    <col min="2" max="2" width="19.25" bestFit="1" customWidth="1"/>
    <col min="4" max="7" width="9" customWidth="1"/>
    <col min="8" max="8" width="12.375" customWidth="1"/>
    <col min="9" max="9" width="13.5" customWidth="1"/>
    <col min="10" max="12" width="13.5" style="47" customWidth="1"/>
    <col min="13" max="13" width="9" customWidth="1"/>
    <col min="257" max="257" width="0" hidden="1" customWidth="1"/>
    <col min="258" max="258" width="19.25" bestFit="1" customWidth="1"/>
    <col min="260" max="263" width="9" customWidth="1"/>
    <col min="264" max="264" width="12.375" customWidth="1"/>
    <col min="265" max="268" width="13.5" customWidth="1"/>
    <col min="269" max="269" width="9" customWidth="1"/>
    <col min="513" max="513" width="0" hidden="1" customWidth="1"/>
    <col min="514" max="514" width="19.25" bestFit="1" customWidth="1"/>
    <col min="516" max="519" width="9" customWidth="1"/>
    <col min="520" max="520" width="12.375" customWidth="1"/>
    <col min="521" max="524" width="13.5" customWidth="1"/>
    <col min="525" max="525" width="9" customWidth="1"/>
    <col min="769" max="769" width="0" hidden="1" customWidth="1"/>
    <col min="770" max="770" width="19.25" bestFit="1" customWidth="1"/>
    <col min="772" max="775" width="9" customWidth="1"/>
    <col min="776" max="776" width="12.375" customWidth="1"/>
    <col min="777" max="780" width="13.5" customWidth="1"/>
    <col min="781" max="781" width="9" customWidth="1"/>
    <col min="1025" max="1025" width="0" hidden="1" customWidth="1"/>
    <col min="1026" max="1026" width="19.25" bestFit="1" customWidth="1"/>
    <col min="1028" max="1031" width="9" customWidth="1"/>
    <col min="1032" max="1032" width="12.375" customWidth="1"/>
    <col min="1033" max="1036" width="13.5" customWidth="1"/>
    <col min="1037" max="1037" width="9" customWidth="1"/>
    <col min="1281" max="1281" width="0" hidden="1" customWidth="1"/>
    <col min="1282" max="1282" width="19.25" bestFit="1" customWidth="1"/>
    <col min="1284" max="1287" width="9" customWidth="1"/>
    <col min="1288" max="1288" width="12.375" customWidth="1"/>
    <col min="1289" max="1292" width="13.5" customWidth="1"/>
    <col min="1293" max="1293" width="9" customWidth="1"/>
    <col min="1537" max="1537" width="0" hidden="1" customWidth="1"/>
    <col min="1538" max="1538" width="19.25" bestFit="1" customWidth="1"/>
    <col min="1540" max="1543" width="9" customWidth="1"/>
    <col min="1544" max="1544" width="12.375" customWidth="1"/>
    <col min="1545" max="1548" width="13.5" customWidth="1"/>
    <col min="1549" max="1549" width="9" customWidth="1"/>
    <col min="1793" max="1793" width="0" hidden="1" customWidth="1"/>
    <col min="1794" max="1794" width="19.25" bestFit="1" customWidth="1"/>
    <col min="1796" max="1799" width="9" customWidth="1"/>
    <col min="1800" max="1800" width="12.375" customWidth="1"/>
    <col min="1801" max="1804" width="13.5" customWidth="1"/>
    <col min="1805" max="1805" width="9" customWidth="1"/>
    <col min="2049" max="2049" width="0" hidden="1" customWidth="1"/>
    <col min="2050" max="2050" width="19.25" bestFit="1" customWidth="1"/>
    <col min="2052" max="2055" width="9" customWidth="1"/>
    <col min="2056" max="2056" width="12.375" customWidth="1"/>
    <col min="2057" max="2060" width="13.5" customWidth="1"/>
    <col min="2061" max="2061" width="9" customWidth="1"/>
    <col min="2305" max="2305" width="0" hidden="1" customWidth="1"/>
    <col min="2306" max="2306" width="19.25" bestFit="1" customWidth="1"/>
    <col min="2308" max="2311" width="9" customWidth="1"/>
    <col min="2312" max="2312" width="12.375" customWidth="1"/>
    <col min="2313" max="2316" width="13.5" customWidth="1"/>
    <col min="2317" max="2317" width="9" customWidth="1"/>
    <col min="2561" max="2561" width="0" hidden="1" customWidth="1"/>
    <col min="2562" max="2562" width="19.25" bestFit="1" customWidth="1"/>
    <col min="2564" max="2567" width="9" customWidth="1"/>
    <col min="2568" max="2568" width="12.375" customWidth="1"/>
    <col min="2569" max="2572" width="13.5" customWidth="1"/>
    <col min="2573" max="2573" width="9" customWidth="1"/>
    <col min="2817" max="2817" width="0" hidden="1" customWidth="1"/>
    <col min="2818" max="2818" width="19.25" bestFit="1" customWidth="1"/>
    <col min="2820" max="2823" width="9" customWidth="1"/>
    <col min="2824" max="2824" width="12.375" customWidth="1"/>
    <col min="2825" max="2828" width="13.5" customWidth="1"/>
    <col min="2829" max="2829" width="9" customWidth="1"/>
    <col min="3073" max="3073" width="0" hidden="1" customWidth="1"/>
    <col min="3074" max="3074" width="19.25" bestFit="1" customWidth="1"/>
    <col min="3076" max="3079" width="9" customWidth="1"/>
    <col min="3080" max="3080" width="12.375" customWidth="1"/>
    <col min="3081" max="3084" width="13.5" customWidth="1"/>
    <col min="3085" max="3085" width="9" customWidth="1"/>
    <col min="3329" max="3329" width="0" hidden="1" customWidth="1"/>
    <col min="3330" max="3330" width="19.25" bestFit="1" customWidth="1"/>
    <col min="3332" max="3335" width="9" customWidth="1"/>
    <col min="3336" max="3336" width="12.375" customWidth="1"/>
    <col min="3337" max="3340" width="13.5" customWidth="1"/>
    <col min="3341" max="3341" width="9" customWidth="1"/>
    <col min="3585" max="3585" width="0" hidden="1" customWidth="1"/>
    <col min="3586" max="3586" width="19.25" bestFit="1" customWidth="1"/>
    <col min="3588" max="3591" width="9" customWidth="1"/>
    <col min="3592" max="3592" width="12.375" customWidth="1"/>
    <col min="3593" max="3596" width="13.5" customWidth="1"/>
    <col min="3597" max="3597" width="9" customWidth="1"/>
    <col min="3841" max="3841" width="0" hidden="1" customWidth="1"/>
    <col min="3842" max="3842" width="19.25" bestFit="1" customWidth="1"/>
    <col min="3844" max="3847" width="9" customWidth="1"/>
    <col min="3848" max="3848" width="12.375" customWidth="1"/>
    <col min="3849" max="3852" width="13.5" customWidth="1"/>
    <col min="3853" max="3853" width="9" customWidth="1"/>
    <col min="4097" max="4097" width="0" hidden="1" customWidth="1"/>
    <col min="4098" max="4098" width="19.25" bestFit="1" customWidth="1"/>
    <col min="4100" max="4103" width="9" customWidth="1"/>
    <col min="4104" max="4104" width="12.375" customWidth="1"/>
    <col min="4105" max="4108" width="13.5" customWidth="1"/>
    <col min="4109" max="4109" width="9" customWidth="1"/>
    <col min="4353" max="4353" width="0" hidden="1" customWidth="1"/>
    <col min="4354" max="4354" width="19.25" bestFit="1" customWidth="1"/>
    <col min="4356" max="4359" width="9" customWidth="1"/>
    <col min="4360" max="4360" width="12.375" customWidth="1"/>
    <col min="4361" max="4364" width="13.5" customWidth="1"/>
    <col min="4365" max="4365" width="9" customWidth="1"/>
    <col min="4609" max="4609" width="0" hidden="1" customWidth="1"/>
    <col min="4610" max="4610" width="19.25" bestFit="1" customWidth="1"/>
    <col min="4612" max="4615" width="9" customWidth="1"/>
    <col min="4616" max="4616" width="12.375" customWidth="1"/>
    <col min="4617" max="4620" width="13.5" customWidth="1"/>
    <col min="4621" max="4621" width="9" customWidth="1"/>
    <col min="4865" max="4865" width="0" hidden="1" customWidth="1"/>
    <col min="4866" max="4866" width="19.25" bestFit="1" customWidth="1"/>
    <col min="4868" max="4871" width="9" customWidth="1"/>
    <col min="4872" max="4872" width="12.375" customWidth="1"/>
    <col min="4873" max="4876" width="13.5" customWidth="1"/>
    <col min="4877" max="4877" width="9" customWidth="1"/>
    <col min="5121" max="5121" width="0" hidden="1" customWidth="1"/>
    <col min="5122" max="5122" width="19.25" bestFit="1" customWidth="1"/>
    <col min="5124" max="5127" width="9" customWidth="1"/>
    <col min="5128" max="5128" width="12.375" customWidth="1"/>
    <col min="5129" max="5132" width="13.5" customWidth="1"/>
    <col min="5133" max="5133" width="9" customWidth="1"/>
    <col min="5377" max="5377" width="0" hidden="1" customWidth="1"/>
    <col min="5378" max="5378" width="19.25" bestFit="1" customWidth="1"/>
    <col min="5380" max="5383" width="9" customWidth="1"/>
    <col min="5384" max="5384" width="12.375" customWidth="1"/>
    <col min="5385" max="5388" width="13.5" customWidth="1"/>
    <col min="5389" max="5389" width="9" customWidth="1"/>
    <col min="5633" max="5633" width="0" hidden="1" customWidth="1"/>
    <col min="5634" max="5634" width="19.25" bestFit="1" customWidth="1"/>
    <col min="5636" max="5639" width="9" customWidth="1"/>
    <col min="5640" max="5640" width="12.375" customWidth="1"/>
    <col min="5641" max="5644" width="13.5" customWidth="1"/>
    <col min="5645" max="5645" width="9" customWidth="1"/>
    <col min="5889" max="5889" width="0" hidden="1" customWidth="1"/>
    <col min="5890" max="5890" width="19.25" bestFit="1" customWidth="1"/>
    <col min="5892" max="5895" width="9" customWidth="1"/>
    <col min="5896" max="5896" width="12.375" customWidth="1"/>
    <col min="5897" max="5900" width="13.5" customWidth="1"/>
    <col min="5901" max="5901" width="9" customWidth="1"/>
    <col min="6145" max="6145" width="0" hidden="1" customWidth="1"/>
    <col min="6146" max="6146" width="19.25" bestFit="1" customWidth="1"/>
    <col min="6148" max="6151" width="9" customWidth="1"/>
    <col min="6152" max="6152" width="12.375" customWidth="1"/>
    <col min="6153" max="6156" width="13.5" customWidth="1"/>
    <col min="6157" max="6157" width="9" customWidth="1"/>
    <col min="6401" max="6401" width="0" hidden="1" customWidth="1"/>
    <col min="6402" max="6402" width="19.25" bestFit="1" customWidth="1"/>
    <col min="6404" max="6407" width="9" customWidth="1"/>
    <col min="6408" max="6408" width="12.375" customWidth="1"/>
    <col min="6409" max="6412" width="13.5" customWidth="1"/>
    <col min="6413" max="6413" width="9" customWidth="1"/>
    <col min="6657" max="6657" width="0" hidden="1" customWidth="1"/>
    <col min="6658" max="6658" width="19.25" bestFit="1" customWidth="1"/>
    <col min="6660" max="6663" width="9" customWidth="1"/>
    <col min="6664" max="6664" width="12.375" customWidth="1"/>
    <col min="6665" max="6668" width="13.5" customWidth="1"/>
    <col min="6669" max="6669" width="9" customWidth="1"/>
    <col min="6913" max="6913" width="0" hidden="1" customWidth="1"/>
    <col min="6914" max="6914" width="19.25" bestFit="1" customWidth="1"/>
    <col min="6916" max="6919" width="9" customWidth="1"/>
    <col min="6920" max="6920" width="12.375" customWidth="1"/>
    <col min="6921" max="6924" width="13.5" customWidth="1"/>
    <col min="6925" max="6925" width="9" customWidth="1"/>
    <col min="7169" max="7169" width="0" hidden="1" customWidth="1"/>
    <col min="7170" max="7170" width="19.25" bestFit="1" customWidth="1"/>
    <col min="7172" max="7175" width="9" customWidth="1"/>
    <col min="7176" max="7176" width="12.375" customWidth="1"/>
    <col min="7177" max="7180" width="13.5" customWidth="1"/>
    <col min="7181" max="7181" width="9" customWidth="1"/>
    <col min="7425" max="7425" width="0" hidden="1" customWidth="1"/>
    <col min="7426" max="7426" width="19.25" bestFit="1" customWidth="1"/>
    <col min="7428" max="7431" width="9" customWidth="1"/>
    <col min="7432" max="7432" width="12.375" customWidth="1"/>
    <col min="7433" max="7436" width="13.5" customWidth="1"/>
    <col min="7437" max="7437" width="9" customWidth="1"/>
    <col min="7681" max="7681" width="0" hidden="1" customWidth="1"/>
    <col min="7682" max="7682" width="19.25" bestFit="1" customWidth="1"/>
    <col min="7684" max="7687" width="9" customWidth="1"/>
    <col min="7688" max="7688" width="12.375" customWidth="1"/>
    <col min="7689" max="7692" width="13.5" customWidth="1"/>
    <col min="7693" max="7693" width="9" customWidth="1"/>
    <col min="7937" max="7937" width="0" hidden="1" customWidth="1"/>
    <col min="7938" max="7938" width="19.25" bestFit="1" customWidth="1"/>
    <col min="7940" max="7943" width="9" customWidth="1"/>
    <col min="7944" max="7944" width="12.375" customWidth="1"/>
    <col min="7945" max="7948" width="13.5" customWidth="1"/>
    <col min="7949" max="7949" width="9" customWidth="1"/>
    <col min="8193" max="8193" width="0" hidden="1" customWidth="1"/>
    <col min="8194" max="8194" width="19.25" bestFit="1" customWidth="1"/>
    <col min="8196" max="8199" width="9" customWidth="1"/>
    <col min="8200" max="8200" width="12.375" customWidth="1"/>
    <col min="8201" max="8204" width="13.5" customWidth="1"/>
    <col min="8205" max="8205" width="9" customWidth="1"/>
    <col min="8449" max="8449" width="0" hidden="1" customWidth="1"/>
    <col min="8450" max="8450" width="19.25" bestFit="1" customWidth="1"/>
    <col min="8452" max="8455" width="9" customWidth="1"/>
    <col min="8456" max="8456" width="12.375" customWidth="1"/>
    <col min="8457" max="8460" width="13.5" customWidth="1"/>
    <col min="8461" max="8461" width="9" customWidth="1"/>
    <col min="8705" max="8705" width="0" hidden="1" customWidth="1"/>
    <col min="8706" max="8706" width="19.25" bestFit="1" customWidth="1"/>
    <col min="8708" max="8711" width="9" customWidth="1"/>
    <col min="8712" max="8712" width="12.375" customWidth="1"/>
    <col min="8713" max="8716" width="13.5" customWidth="1"/>
    <col min="8717" max="8717" width="9" customWidth="1"/>
    <col min="8961" max="8961" width="0" hidden="1" customWidth="1"/>
    <col min="8962" max="8962" width="19.25" bestFit="1" customWidth="1"/>
    <col min="8964" max="8967" width="9" customWidth="1"/>
    <col min="8968" max="8968" width="12.375" customWidth="1"/>
    <col min="8969" max="8972" width="13.5" customWidth="1"/>
    <col min="8973" max="8973" width="9" customWidth="1"/>
    <col min="9217" max="9217" width="0" hidden="1" customWidth="1"/>
    <col min="9218" max="9218" width="19.25" bestFit="1" customWidth="1"/>
    <col min="9220" max="9223" width="9" customWidth="1"/>
    <col min="9224" max="9224" width="12.375" customWidth="1"/>
    <col min="9225" max="9228" width="13.5" customWidth="1"/>
    <col min="9229" max="9229" width="9" customWidth="1"/>
    <col min="9473" max="9473" width="0" hidden="1" customWidth="1"/>
    <col min="9474" max="9474" width="19.25" bestFit="1" customWidth="1"/>
    <col min="9476" max="9479" width="9" customWidth="1"/>
    <col min="9480" max="9480" width="12.375" customWidth="1"/>
    <col min="9481" max="9484" width="13.5" customWidth="1"/>
    <col min="9485" max="9485" width="9" customWidth="1"/>
    <col min="9729" max="9729" width="0" hidden="1" customWidth="1"/>
    <col min="9730" max="9730" width="19.25" bestFit="1" customWidth="1"/>
    <col min="9732" max="9735" width="9" customWidth="1"/>
    <col min="9736" max="9736" width="12.375" customWidth="1"/>
    <col min="9737" max="9740" width="13.5" customWidth="1"/>
    <col min="9741" max="9741" width="9" customWidth="1"/>
    <col min="9985" max="9985" width="0" hidden="1" customWidth="1"/>
    <col min="9986" max="9986" width="19.25" bestFit="1" customWidth="1"/>
    <col min="9988" max="9991" width="9" customWidth="1"/>
    <col min="9992" max="9992" width="12.375" customWidth="1"/>
    <col min="9993" max="9996" width="13.5" customWidth="1"/>
    <col min="9997" max="9997" width="9" customWidth="1"/>
    <col min="10241" max="10241" width="0" hidden="1" customWidth="1"/>
    <col min="10242" max="10242" width="19.25" bestFit="1" customWidth="1"/>
    <col min="10244" max="10247" width="9" customWidth="1"/>
    <col min="10248" max="10248" width="12.375" customWidth="1"/>
    <col min="10249" max="10252" width="13.5" customWidth="1"/>
    <col min="10253" max="10253" width="9" customWidth="1"/>
    <col min="10497" max="10497" width="0" hidden="1" customWidth="1"/>
    <col min="10498" max="10498" width="19.25" bestFit="1" customWidth="1"/>
    <col min="10500" max="10503" width="9" customWidth="1"/>
    <col min="10504" max="10504" width="12.375" customWidth="1"/>
    <col min="10505" max="10508" width="13.5" customWidth="1"/>
    <col min="10509" max="10509" width="9" customWidth="1"/>
    <col min="10753" max="10753" width="0" hidden="1" customWidth="1"/>
    <col min="10754" max="10754" width="19.25" bestFit="1" customWidth="1"/>
    <col min="10756" max="10759" width="9" customWidth="1"/>
    <col min="10760" max="10760" width="12.375" customWidth="1"/>
    <col min="10761" max="10764" width="13.5" customWidth="1"/>
    <col min="10765" max="10765" width="9" customWidth="1"/>
    <col min="11009" max="11009" width="0" hidden="1" customWidth="1"/>
    <col min="11010" max="11010" width="19.25" bestFit="1" customWidth="1"/>
    <col min="11012" max="11015" width="9" customWidth="1"/>
    <col min="11016" max="11016" width="12.375" customWidth="1"/>
    <col min="11017" max="11020" width="13.5" customWidth="1"/>
    <col min="11021" max="11021" width="9" customWidth="1"/>
    <col min="11265" max="11265" width="0" hidden="1" customWidth="1"/>
    <col min="11266" max="11266" width="19.25" bestFit="1" customWidth="1"/>
    <col min="11268" max="11271" width="9" customWidth="1"/>
    <col min="11272" max="11272" width="12.375" customWidth="1"/>
    <col min="11273" max="11276" width="13.5" customWidth="1"/>
    <col min="11277" max="11277" width="9" customWidth="1"/>
    <col min="11521" max="11521" width="0" hidden="1" customWidth="1"/>
    <col min="11522" max="11522" width="19.25" bestFit="1" customWidth="1"/>
    <col min="11524" max="11527" width="9" customWidth="1"/>
    <col min="11528" max="11528" width="12.375" customWidth="1"/>
    <col min="11529" max="11532" width="13.5" customWidth="1"/>
    <col min="11533" max="11533" width="9" customWidth="1"/>
    <col min="11777" max="11777" width="0" hidden="1" customWidth="1"/>
    <col min="11778" max="11778" width="19.25" bestFit="1" customWidth="1"/>
    <col min="11780" max="11783" width="9" customWidth="1"/>
    <col min="11784" max="11784" width="12.375" customWidth="1"/>
    <col min="11785" max="11788" width="13.5" customWidth="1"/>
    <col min="11789" max="11789" width="9" customWidth="1"/>
    <col min="12033" max="12033" width="0" hidden="1" customWidth="1"/>
    <col min="12034" max="12034" width="19.25" bestFit="1" customWidth="1"/>
    <col min="12036" max="12039" width="9" customWidth="1"/>
    <col min="12040" max="12040" width="12.375" customWidth="1"/>
    <col min="12041" max="12044" width="13.5" customWidth="1"/>
    <col min="12045" max="12045" width="9" customWidth="1"/>
    <col min="12289" max="12289" width="0" hidden="1" customWidth="1"/>
    <col min="12290" max="12290" width="19.25" bestFit="1" customWidth="1"/>
    <col min="12292" max="12295" width="9" customWidth="1"/>
    <col min="12296" max="12296" width="12.375" customWidth="1"/>
    <col min="12297" max="12300" width="13.5" customWidth="1"/>
    <col min="12301" max="12301" width="9" customWidth="1"/>
    <col min="12545" max="12545" width="0" hidden="1" customWidth="1"/>
    <col min="12546" max="12546" width="19.25" bestFit="1" customWidth="1"/>
    <col min="12548" max="12551" width="9" customWidth="1"/>
    <col min="12552" max="12552" width="12.375" customWidth="1"/>
    <col min="12553" max="12556" width="13.5" customWidth="1"/>
    <col min="12557" max="12557" width="9" customWidth="1"/>
    <col min="12801" max="12801" width="0" hidden="1" customWidth="1"/>
    <col min="12802" max="12802" width="19.25" bestFit="1" customWidth="1"/>
    <col min="12804" max="12807" width="9" customWidth="1"/>
    <col min="12808" max="12808" width="12.375" customWidth="1"/>
    <col min="12809" max="12812" width="13.5" customWidth="1"/>
    <col min="12813" max="12813" width="9" customWidth="1"/>
    <col min="13057" max="13057" width="0" hidden="1" customWidth="1"/>
    <col min="13058" max="13058" width="19.25" bestFit="1" customWidth="1"/>
    <col min="13060" max="13063" width="9" customWidth="1"/>
    <col min="13064" max="13064" width="12.375" customWidth="1"/>
    <col min="13065" max="13068" width="13.5" customWidth="1"/>
    <col min="13069" max="13069" width="9" customWidth="1"/>
    <col min="13313" max="13313" width="0" hidden="1" customWidth="1"/>
    <col min="13314" max="13314" width="19.25" bestFit="1" customWidth="1"/>
    <col min="13316" max="13319" width="9" customWidth="1"/>
    <col min="13320" max="13320" width="12.375" customWidth="1"/>
    <col min="13321" max="13324" width="13.5" customWidth="1"/>
    <col min="13325" max="13325" width="9" customWidth="1"/>
    <col min="13569" max="13569" width="0" hidden="1" customWidth="1"/>
    <col min="13570" max="13570" width="19.25" bestFit="1" customWidth="1"/>
    <col min="13572" max="13575" width="9" customWidth="1"/>
    <col min="13576" max="13576" width="12.375" customWidth="1"/>
    <col min="13577" max="13580" width="13.5" customWidth="1"/>
    <col min="13581" max="13581" width="9" customWidth="1"/>
    <col min="13825" max="13825" width="0" hidden="1" customWidth="1"/>
    <col min="13826" max="13826" width="19.25" bestFit="1" customWidth="1"/>
    <col min="13828" max="13831" width="9" customWidth="1"/>
    <col min="13832" max="13832" width="12.375" customWidth="1"/>
    <col min="13833" max="13836" width="13.5" customWidth="1"/>
    <col min="13837" max="13837" width="9" customWidth="1"/>
    <col min="14081" max="14081" width="0" hidden="1" customWidth="1"/>
    <col min="14082" max="14082" width="19.25" bestFit="1" customWidth="1"/>
    <col min="14084" max="14087" width="9" customWidth="1"/>
    <col min="14088" max="14088" width="12.375" customWidth="1"/>
    <col min="14089" max="14092" width="13.5" customWidth="1"/>
    <col min="14093" max="14093" width="9" customWidth="1"/>
    <col min="14337" max="14337" width="0" hidden="1" customWidth="1"/>
    <col min="14338" max="14338" width="19.25" bestFit="1" customWidth="1"/>
    <col min="14340" max="14343" width="9" customWidth="1"/>
    <col min="14344" max="14344" width="12.375" customWidth="1"/>
    <col min="14345" max="14348" width="13.5" customWidth="1"/>
    <col min="14349" max="14349" width="9" customWidth="1"/>
    <col min="14593" max="14593" width="0" hidden="1" customWidth="1"/>
    <col min="14594" max="14594" width="19.25" bestFit="1" customWidth="1"/>
    <col min="14596" max="14599" width="9" customWidth="1"/>
    <col min="14600" max="14600" width="12.375" customWidth="1"/>
    <col min="14601" max="14604" width="13.5" customWidth="1"/>
    <col min="14605" max="14605" width="9" customWidth="1"/>
    <col min="14849" max="14849" width="0" hidden="1" customWidth="1"/>
    <col min="14850" max="14850" width="19.25" bestFit="1" customWidth="1"/>
    <col min="14852" max="14855" width="9" customWidth="1"/>
    <col min="14856" max="14856" width="12.375" customWidth="1"/>
    <col min="14857" max="14860" width="13.5" customWidth="1"/>
    <col min="14861" max="14861" width="9" customWidth="1"/>
    <col min="15105" max="15105" width="0" hidden="1" customWidth="1"/>
    <col min="15106" max="15106" width="19.25" bestFit="1" customWidth="1"/>
    <col min="15108" max="15111" width="9" customWidth="1"/>
    <col min="15112" max="15112" width="12.375" customWidth="1"/>
    <col min="15113" max="15116" width="13.5" customWidth="1"/>
    <col min="15117" max="15117" width="9" customWidth="1"/>
    <col min="15361" max="15361" width="0" hidden="1" customWidth="1"/>
    <col min="15362" max="15362" width="19.25" bestFit="1" customWidth="1"/>
    <col min="15364" max="15367" width="9" customWidth="1"/>
    <col min="15368" max="15368" width="12.375" customWidth="1"/>
    <col min="15369" max="15372" width="13.5" customWidth="1"/>
    <col min="15373" max="15373" width="9" customWidth="1"/>
    <col min="15617" max="15617" width="0" hidden="1" customWidth="1"/>
    <col min="15618" max="15618" width="19.25" bestFit="1" customWidth="1"/>
    <col min="15620" max="15623" width="9" customWidth="1"/>
    <col min="15624" max="15624" width="12.375" customWidth="1"/>
    <col min="15625" max="15628" width="13.5" customWidth="1"/>
    <col min="15629" max="15629" width="9" customWidth="1"/>
    <col min="15873" max="15873" width="0" hidden="1" customWidth="1"/>
    <col min="15874" max="15874" width="19.25" bestFit="1" customWidth="1"/>
    <col min="15876" max="15879" width="9" customWidth="1"/>
    <col min="15880" max="15880" width="12.375" customWidth="1"/>
    <col min="15881" max="15884" width="13.5" customWidth="1"/>
    <col min="15885" max="15885" width="9" customWidth="1"/>
    <col min="16129" max="16129" width="0" hidden="1" customWidth="1"/>
    <col min="16130" max="16130" width="19.25" bestFit="1" customWidth="1"/>
    <col min="16132" max="16135" width="9" customWidth="1"/>
    <col min="16136" max="16136" width="12.375" customWidth="1"/>
    <col min="16137" max="16140" width="13.5" customWidth="1"/>
    <col min="16141" max="16141" width="9" customWidth="1"/>
  </cols>
  <sheetData>
    <row r="1" spans="1:14" ht="14.25" customHeight="1" x14ac:dyDescent="0.15">
      <c r="B1" s="187" t="s">
        <v>690</v>
      </c>
      <c r="C1" s="187"/>
      <c r="D1" s="187"/>
      <c r="E1" s="187"/>
      <c r="F1" s="187"/>
      <c r="G1" s="188">
        <v>42917</v>
      </c>
      <c r="H1" s="188"/>
      <c r="I1" s="188"/>
    </row>
    <row r="2" spans="1:14" ht="14.25" customHeight="1" x14ac:dyDescent="0.15">
      <c r="B2" s="187"/>
      <c r="C2" s="187"/>
      <c r="D2" s="187"/>
      <c r="E2" s="187"/>
      <c r="F2" s="187"/>
      <c r="G2" s="188"/>
      <c r="H2" s="188"/>
      <c r="I2" s="188"/>
    </row>
    <row r="3" spans="1:14" ht="8.25" customHeight="1" x14ac:dyDescent="0.15">
      <c r="B3" s="125"/>
    </row>
    <row r="4" spans="1:14" ht="14.25" customHeight="1" x14ac:dyDescent="0.15">
      <c r="B4" s="125"/>
      <c r="C4" s="49" t="s">
        <v>691</v>
      </c>
      <c r="D4" s="49" t="s">
        <v>692</v>
      </c>
      <c r="E4" s="49" t="s">
        <v>3</v>
      </c>
      <c r="F4" s="49" t="s">
        <v>693</v>
      </c>
      <c r="G4" s="49" t="s">
        <v>694</v>
      </c>
      <c r="H4" s="49" t="s">
        <v>695</v>
      </c>
      <c r="I4" s="50"/>
      <c r="J4" s="49"/>
      <c r="K4" s="49" t="s">
        <v>696</v>
      </c>
      <c r="L4" s="49" t="s">
        <v>697</v>
      </c>
      <c r="M4" s="51"/>
      <c r="N4" s="51"/>
    </row>
    <row r="5" spans="1:14" ht="14.25" customHeight="1" x14ac:dyDescent="0.15">
      <c r="B5" s="125"/>
      <c r="C5" s="189">
        <v>577847</v>
      </c>
      <c r="D5" s="189">
        <v>1289054</v>
      </c>
      <c r="E5" s="189">
        <v>642689</v>
      </c>
      <c r="F5" s="189">
        <v>646365</v>
      </c>
      <c r="G5" s="191">
        <v>217.43</v>
      </c>
      <c r="H5" s="193">
        <v>5928.5931104263436</v>
      </c>
      <c r="J5" s="49" t="s">
        <v>698</v>
      </c>
      <c r="K5" s="88">
        <v>782</v>
      </c>
      <c r="L5" s="88">
        <v>10899</v>
      </c>
      <c r="M5" s="51"/>
      <c r="N5" s="51"/>
    </row>
    <row r="6" spans="1:14" ht="14.25" customHeight="1" x14ac:dyDescent="0.15">
      <c r="B6" s="125"/>
      <c r="C6" s="190"/>
      <c r="D6" s="190"/>
      <c r="E6" s="190"/>
      <c r="F6" s="190"/>
      <c r="G6" s="192"/>
      <c r="H6" s="194"/>
      <c r="I6" s="126"/>
      <c r="J6" s="49" t="s">
        <v>699</v>
      </c>
      <c r="K6" s="88">
        <v>1041</v>
      </c>
      <c r="L6" s="88">
        <v>11242</v>
      </c>
      <c r="M6" s="51"/>
      <c r="N6" s="51"/>
    </row>
    <row r="7" spans="1:14" ht="6" customHeight="1" x14ac:dyDescent="0.15">
      <c r="B7" s="125"/>
      <c r="H7" s="126"/>
      <c r="I7" s="126"/>
    </row>
    <row r="8" spans="1:14" ht="14.25" x14ac:dyDescent="0.15">
      <c r="B8" s="180" t="s">
        <v>11</v>
      </c>
      <c r="C8" s="182" t="s">
        <v>9</v>
      </c>
      <c r="D8" s="184" t="s">
        <v>10</v>
      </c>
      <c r="E8" s="185"/>
      <c r="F8" s="186"/>
      <c r="G8" s="54"/>
      <c r="H8" s="55" t="s">
        <v>701</v>
      </c>
      <c r="I8" s="56" t="s">
        <v>702</v>
      </c>
      <c r="J8" s="56" t="s">
        <v>703</v>
      </c>
      <c r="K8" s="56" t="s">
        <v>704</v>
      </c>
      <c r="L8" s="57" t="s">
        <v>705</v>
      </c>
    </row>
    <row r="9" spans="1:14" ht="14.25" x14ac:dyDescent="0.15">
      <c r="B9" s="181"/>
      <c r="C9" s="183"/>
      <c r="D9" s="58" t="s">
        <v>3</v>
      </c>
      <c r="E9" s="58" t="s">
        <v>4</v>
      </c>
      <c r="F9" s="124" t="s">
        <v>12</v>
      </c>
      <c r="G9" s="54"/>
      <c r="H9" s="60" t="s">
        <v>706</v>
      </c>
      <c r="I9" s="61" t="s">
        <v>707</v>
      </c>
      <c r="J9" s="61" t="s">
        <v>708</v>
      </c>
      <c r="K9" s="61" t="s">
        <v>709</v>
      </c>
      <c r="L9" s="62" t="s">
        <v>710</v>
      </c>
    </row>
    <row r="10" spans="1:14" x14ac:dyDescent="0.15">
      <c r="A10" s="118">
        <v>1</v>
      </c>
      <c r="B10" s="75" t="s">
        <v>13</v>
      </c>
      <c r="C10" s="76">
        <v>447</v>
      </c>
      <c r="D10" s="76">
        <v>548</v>
      </c>
      <c r="E10" s="76">
        <v>536</v>
      </c>
      <c r="F10" s="77">
        <v>1084</v>
      </c>
      <c r="G10" s="85"/>
    </row>
    <row r="11" spans="1:14" x14ac:dyDescent="0.15">
      <c r="A11" s="118">
        <v>2</v>
      </c>
      <c r="B11" s="66" t="s">
        <v>19</v>
      </c>
      <c r="C11" s="67">
        <v>592</v>
      </c>
      <c r="D11" s="67">
        <v>622</v>
      </c>
      <c r="E11" s="67">
        <v>587</v>
      </c>
      <c r="F11" s="68">
        <v>1209</v>
      </c>
      <c r="G11" s="85"/>
    </row>
    <row r="12" spans="1:14" x14ac:dyDescent="0.15">
      <c r="A12" s="118">
        <v>3</v>
      </c>
      <c r="B12" s="66" t="s">
        <v>25</v>
      </c>
      <c r="C12" s="67">
        <v>1248</v>
      </c>
      <c r="D12" s="67">
        <v>1291</v>
      </c>
      <c r="E12" s="67">
        <v>1291</v>
      </c>
      <c r="F12" s="68">
        <v>2582</v>
      </c>
      <c r="G12" s="85"/>
    </row>
    <row r="13" spans="1:14" x14ac:dyDescent="0.15">
      <c r="A13" s="118">
        <v>4</v>
      </c>
      <c r="B13" s="66" t="s">
        <v>31</v>
      </c>
      <c r="C13" s="67">
        <v>6</v>
      </c>
      <c r="D13" s="67">
        <v>5</v>
      </c>
      <c r="E13" s="67">
        <v>6</v>
      </c>
      <c r="F13" s="68">
        <v>11</v>
      </c>
      <c r="G13" s="85"/>
      <c r="K13"/>
      <c r="L13"/>
    </row>
    <row r="14" spans="1:14" x14ac:dyDescent="0.15">
      <c r="A14" s="118">
        <v>5</v>
      </c>
      <c r="B14" s="66" t="s">
        <v>37</v>
      </c>
      <c r="C14" s="67">
        <v>0</v>
      </c>
      <c r="D14" s="67">
        <v>0</v>
      </c>
      <c r="E14" s="67">
        <v>0</v>
      </c>
      <c r="F14" s="68">
        <v>0</v>
      </c>
      <c r="G14" s="85"/>
      <c r="K14"/>
      <c r="L14"/>
    </row>
    <row r="15" spans="1:14" ht="13.5" customHeight="1" x14ac:dyDescent="0.15">
      <c r="A15" s="118">
        <v>6</v>
      </c>
      <c r="B15" s="66" t="s">
        <v>43</v>
      </c>
      <c r="C15" s="67">
        <v>2263</v>
      </c>
      <c r="D15" s="67">
        <v>2741</v>
      </c>
      <c r="E15" s="67">
        <v>2664</v>
      </c>
      <c r="F15" s="68">
        <v>5405</v>
      </c>
      <c r="G15" s="85"/>
      <c r="K15" s="86"/>
      <c r="L15" s="86"/>
    </row>
    <row r="16" spans="1:14" x14ac:dyDescent="0.15">
      <c r="A16" s="118">
        <v>7</v>
      </c>
      <c r="B16" s="66" t="s">
        <v>49</v>
      </c>
      <c r="C16" s="67">
        <v>0</v>
      </c>
      <c r="D16" s="67">
        <v>0</v>
      </c>
      <c r="E16" s="67">
        <v>0</v>
      </c>
      <c r="F16" s="68">
        <v>0</v>
      </c>
      <c r="G16" s="85"/>
    </row>
    <row r="17" spans="1:12" ht="13.5" customHeight="1" x14ac:dyDescent="0.15">
      <c r="A17" s="118">
        <v>8</v>
      </c>
      <c r="B17" s="66" t="s">
        <v>55</v>
      </c>
      <c r="C17" s="67">
        <v>7782</v>
      </c>
      <c r="D17" s="67">
        <v>9074</v>
      </c>
      <c r="E17" s="67">
        <v>9162</v>
      </c>
      <c r="F17" s="68">
        <v>18236</v>
      </c>
      <c r="G17" s="85"/>
      <c r="J17" s="86"/>
      <c r="K17" s="86"/>
      <c r="L17" s="86"/>
    </row>
    <row r="18" spans="1:12" ht="13.5" customHeight="1" x14ac:dyDescent="0.15">
      <c r="A18" s="118">
        <v>9</v>
      </c>
      <c r="B18" s="66" t="s">
        <v>61</v>
      </c>
      <c r="C18" s="67">
        <v>176</v>
      </c>
      <c r="D18" s="67">
        <v>224</v>
      </c>
      <c r="E18" s="67">
        <v>215</v>
      </c>
      <c r="F18" s="68">
        <v>439</v>
      </c>
      <c r="G18" s="85"/>
      <c r="J18" s="86"/>
      <c r="K18" s="86"/>
      <c r="L18" s="86"/>
    </row>
    <row r="19" spans="1:12" x14ac:dyDescent="0.15">
      <c r="A19" s="118">
        <v>10</v>
      </c>
      <c r="B19" s="66" t="s">
        <v>67</v>
      </c>
      <c r="C19" s="67">
        <v>1274</v>
      </c>
      <c r="D19" s="67">
        <v>1331</v>
      </c>
      <c r="E19" s="67">
        <v>1404</v>
      </c>
      <c r="F19" s="68">
        <v>2735</v>
      </c>
      <c r="G19" s="85"/>
      <c r="J19"/>
      <c r="K19"/>
      <c r="L19"/>
    </row>
    <row r="20" spans="1:12" x14ac:dyDescent="0.15">
      <c r="A20" s="118">
        <v>11</v>
      </c>
      <c r="B20" s="66" t="s">
        <v>73</v>
      </c>
      <c r="C20" s="67">
        <v>3088</v>
      </c>
      <c r="D20" s="67">
        <v>3629</v>
      </c>
      <c r="E20" s="67">
        <v>3780</v>
      </c>
      <c r="F20" s="68">
        <v>7409</v>
      </c>
      <c r="G20" s="85"/>
      <c r="J20"/>
      <c r="K20"/>
      <c r="L20"/>
    </row>
    <row r="21" spans="1:12" x14ac:dyDescent="0.15">
      <c r="A21" s="118">
        <v>12</v>
      </c>
      <c r="B21" s="66" t="s">
        <v>79</v>
      </c>
      <c r="C21" s="67">
        <v>207</v>
      </c>
      <c r="D21" s="67">
        <v>265</v>
      </c>
      <c r="E21" s="67">
        <v>281</v>
      </c>
      <c r="F21" s="68">
        <v>546</v>
      </c>
      <c r="G21" s="85"/>
      <c r="J21"/>
      <c r="K21"/>
      <c r="L21"/>
    </row>
    <row r="22" spans="1:12" x14ac:dyDescent="0.15">
      <c r="A22" s="118">
        <v>13</v>
      </c>
      <c r="B22" s="66" t="s">
        <v>85</v>
      </c>
      <c r="C22" s="67">
        <v>488</v>
      </c>
      <c r="D22" s="67">
        <v>571</v>
      </c>
      <c r="E22" s="67">
        <v>589</v>
      </c>
      <c r="F22" s="68">
        <v>1160</v>
      </c>
      <c r="G22" s="85"/>
      <c r="J22"/>
      <c r="K22"/>
      <c r="L22"/>
    </row>
    <row r="23" spans="1:12" x14ac:dyDescent="0.15">
      <c r="A23" s="118">
        <v>14</v>
      </c>
      <c r="B23" s="66" t="s">
        <v>91</v>
      </c>
      <c r="C23" s="67">
        <v>0</v>
      </c>
      <c r="D23" s="67">
        <v>0</v>
      </c>
      <c r="E23" s="67">
        <v>0</v>
      </c>
      <c r="F23" s="68">
        <v>0</v>
      </c>
      <c r="G23" s="85"/>
      <c r="J23"/>
      <c r="K23"/>
      <c r="L23"/>
    </row>
    <row r="24" spans="1:12" x14ac:dyDescent="0.15">
      <c r="A24" s="118">
        <v>15</v>
      </c>
      <c r="B24" s="66" t="s">
        <v>97</v>
      </c>
      <c r="C24" s="67">
        <v>0</v>
      </c>
      <c r="D24" s="67">
        <v>0</v>
      </c>
      <c r="E24" s="67">
        <v>0</v>
      </c>
      <c r="F24" s="68">
        <v>0</v>
      </c>
      <c r="G24" s="85"/>
      <c r="J24"/>
      <c r="K24"/>
      <c r="L24"/>
    </row>
    <row r="25" spans="1:12" x14ac:dyDescent="0.15">
      <c r="A25" s="118">
        <v>16</v>
      </c>
      <c r="B25" s="66" t="s">
        <v>103</v>
      </c>
      <c r="C25" s="67">
        <v>1306</v>
      </c>
      <c r="D25" s="67">
        <v>1526</v>
      </c>
      <c r="E25" s="67">
        <v>1539</v>
      </c>
      <c r="F25" s="68">
        <v>3065</v>
      </c>
      <c r="G25" s="85"/>
      <c r="J25"/>
      <c r="K25"/>
      <c r="L25"/>
    </row>
    <row r="26" spans="1:12" x14ac:dyDescent="0.15">
      <c r="A26" s="118">
        <v>17</v>
      </c>
      <c r="B26" s="66" t="s">
        <v>109</v>
      </c>
      <c r="C26" s="67">
        <v>1547</v>
      </c>
      <c r="D26" s="67">
        <v>1779</v>
      </c>
      <c r="E26" s="67">
        <v>1852</v>
      </c>
      <c r="F26" s="68">
        <v>3631</v>
      </c>
      <c r="G26" s="85"/>
      <c r="J26"/>
      <c r="K26"/>
      <c r="L26"/>
    </row>
    <row r="27" spans="1:12" x14ac:dyDescent="0.15">
      <c r="A27" s="118">
        <v>18</v>
      </c>
      <c r="B27" s="66" t="s">
        <v>66</v>
      </c>
      <c r="C27" s="67">
        <v>12</v>
      </c>
      <c r="D27" s="67">
        <v>16</v>
      </c>
      <c r="E27" s="67">
        <v>17</v>
      </c>
      <c r="F27" s="68">
        <v>33</v>
      </c>
      <c r="G27" s="85"/>
      <c r="J27"/>
      <c r="K27"/>
      <c r="L27"/>
    </row>
    <row r="28" spans="1:12" x14ac:dyDescent="0.15">
      <c r="A28" s="118">
        <v>19</v>
      </c>
      <c r="B28" s="66" t="s">
        <v>120</v>
      </c>
      <c r="C28" s="67">
        <v>29</v>
      </c>
      <c r="D28" s="67">
        <v>29</v>
      </c>
      <c r="E28" s="67">
        <v>29</v>
      </c>
      <c r="F28" s="68">
        <v>58</v>
      </c>
      <c r="G28" s="85"/>
      <c r="J28"/>
      <c r="K28"/>
      <c r="L28"/>
    </row>
    <row r="29" spans="1:12" x14ac:dyDescent="0.15">
      <c r="A29" s="118">
        <v>20</v>
      </c>
      <c r="B29" s="66" t="s">
        <v>126</v>
      </c>
      <c r="C29" s="67">
        <v>47</v>
      </c>
      <c r="D29" s="67">
        <v>54</v>
      </c>
      <c r="E29" s="67">
        <v>55</v>
      </c>
      <c r="F29" s="68">
        <v>109</v>
      </c>
      <c r="G29" s="85"/>
      <c r="J29"/>
      <c r="K29"/>
      <c r="L29"/>
    </row>
    <row r="30" spans="1:12" x14ac:dyDescent="0.15">
      <c r="A30" s="118">
        <v>21</v>
      </c>
      <c r="B30" s="66" t="s">
        <v>132</v>
      </c>
      <c r="C30" s="67">
        <v>67</v>
      </c>
      <c r="D30" s="67">
        <v>89</v>
      </c>
      <c r="E30" s="67">
        <v>77</v>
      </c>
      <c r="F30" s="68">
        <v>166</v>
      </c>
      <c r="G30" s="85"/>
      <c r="J30"/>
      <c r="K30"/>
      <c r="L30"/>
    </row>
    <row r="31" spans="1:12" x14ac:dyDescent="0.15">
      <c r="A31" s="118">
        <v>22</v>
      </c>
      <c r="B31" s="66" t="s">
        <v>138</v>
      </c>
      <c r="C31" s="67">
        <v>1466</v>
      </c>
      <c r="D31" s="67">
        <v>1584</v>
      </c>
      <c r="E31" s="67">
        <v>1639</v>
      </c>
      <c r="F31" s="68">
        <v>3223</v>
      </c>
      <c r="G31" s="85"/>
      <c r="J31"/>
      <c r="K31"/>
      <c r="L31"/>
    </row>
    <row r="32" spans="1:12" x14ac:dyDescent="0.15">
      <c r="A32" s="118">
        <v>23</v>
      </c>
      <c r="B32" s="66" t="s">
        <v>144</v>
      </c>
      <c r="C32" s="67">
        <v>835</v>
      </c>
      <c r="D32" s="67">
        <v>957</v>
      </c>
      <c r="E32" s="67">
        <v>989</v>
      </c>
      <c r="F32" s="68">
        <v>1946</v>
      </c>
      <c r="G32" s="85"/>
      <c r="J32"/>
      <c r="K32"/>
      <c r="L32"/>
    </row>
    <row r="33" spans="1:12" x14ac:dyDescent="0.15">
      <c r="A33" s="118">
        <v>24</v>
      </c>
      <c r="B33" s="66" t="s">
        <v>150</v>
      </c>
      <c r="C33" s="67">
        <v>925</v>
      </c>
      <c r="D33" s="67">
        <v>1091</v>
      </c>
      <c r="E33" s="67">
        <v>1131</v>
      </c>
      <c r="F33" s="68">
        <v>2222</v>
      </c>
      <c r="G33" s="85"/>
      <c r="J33"/>
      <c r="K33"/>
      <c r="L33"/>
    </row>
    <row r="34" spans="1:12" x14ac:dyDescent="0.15">
      <c r="A34" s="118">
        <v>25</v>
      </c>
      <c r="B34" s="66" t="s">
        <v>156</v>
      </c>
      <c r="C34" s="67">
        <v>1948</v>
      </c>
      <c r="D34" s="67">
        <v>2161</v>
      </c>
      <c r="E34" s="67">
        <v>2217</v>
      </c>
      <c r="F34" s="68">
        <v>4378</v>
      </c>
      <c r="G34" s="85"/>
      <c r="J34"/>
      <c r="K34"/>
      <c r="L34"/>
    </row>
    <row r="35" spans="1:12" x14ac:dyDescent="0.15">
      <c r="A35" s="118">
        <v>26</v>
      </c>
      <c r="B35" s="66" t="s">
        <v>162</v>
      </c>
      <c r="C35" s="67">
        <v>277</v>
      </c>
      <c r="D35" s="67">
        <v>324</v>
      </c>
      <c r="E35" s="67">
        <v>326</v>
      </c>
      <c r="F35" s="68">
        <v>650</v>
      </c>
      <c r="G35" s="85"/>
      <c r="J35"/>
      <c r="K35"/>
      <c r="L35"/>
    </row>
    <row r="36" spans="1:12" x14ac:dyDescent="0.15">
      <c r="A36" s="118">
        <v>27</v>
      </c>
      <c r="B36" s="66" t="s">
        <v>168</v>
      </c>
      <c r="C36" s="67">
        <v>0</v>
      </c>
      <c r="D36" s="67">
        <v>0</v>
      </c>
      <c r="E36" s="67">
        <v>0</v>
      </c>
      <c r="F36" s="68">
        <v>0</v>
      </c>
      <c r="G36" s="85"/>
      <c r="J36"/>
      <c r="K36"/>
      <c r="L36"/>
    </row>
    <row r="37" spans="1:12" x14ac:dyDescent="0.15">
      <c r="A37" s="118">
        <v>28</v>
      </c>
      <c r="B37" s="66" t="s">
        <v>174</v>
      </c>
      <c r="C37" s="67">
        <v>75</v>
      </c>
      <c r="D37" s="67">
        <v>78</v>
      </c>
      <c r="E37" s="67">
        <v>84</v>
      </c>
      <c r="F37" s="68">
        <v>162</v>
      </c>
      <c r="G37" s="85"/>
      <c r="J37"/>
      <c r="K37"/>
      <c r="L37"/>
    </row>
    <row r="38" spans="1:12" x14ac:dyDescent="0.15">
      <c r="A38" s="118">
        <v>29</v>
      </c>
      <c r="B38" s="66" t="s">
        <v>180</v>
      </c>
      <c r="C38" s="67">
        <v>909</v>
      </c>
      <c r="D38" s="67">
        <v>1050</v>
      </c>
      <c r="E38" s="67">
        <v>1092</v>
      </c>
      <c r="F38" s="68">
        <v>2142</v>
      </c>
      <c r="G38" s="85"/>
      <c r="J38"/>
      <c r="K38"/>
      <c r="L38"/>
    </row>
    <row r="39" spans="1:12" x14ac:dyDescent="0.15">
      <c r="A39" s="118">
        <v>30</v>
      </c>
      <c r="B39" s="66" t="s">
        <v>186</v>
      </c>
      <c r="C39" s="67">
        <v>1503</v>
      </c>
      <c r="D39" s="67">
        <v>1716</v>
      </c>
      <c r="E39" s="67">
        <v>1828</v>
      </c>
      <c r="F39" s="68">
        <v>3544</v>
      </c>
      <c r="G39" s="85"/>
      <c r="J39"/>
      <c r="K39"/>
      <c r="L39"/>
    </row>
    <row r="40" spans="1:12" x14ac:dyDescent="0.15">
      <c r="A40" s="118">
        <v>31</v>
      </c>
      <c r="B40" s="66" t="s">
        <v>192</v>
      </c>
      <c r="C40" s="67">
        <v>1773</v>
      </c>
      <c r="D40" s="67">
        <v>1871</v>
      </c>
      <c r="E40" s="67">
        <v>1962</v>
      </c>
      <c r="F40" s="68">
        <v>3833</v>
      </c>
      <c r="G40" s="85"/>
      <c r="J40"/>
      <c r="K40"/>
      <c r="L40"/>
    </row>
    <row r="41" spans="1:12" x14ac:dyDescent="0.15">
      <c r="A41" s="118">
        <v>32</v>
      </c>
      <c r="B41" s="66" t="s">
        <v>198</v>
      </c>
      <c r="C41" s="67">
        <v>593</v>
      </c>
      <c r="D41" s="67">
        <v>711</v>
      </c>
      <c r="E41" s="67">
        <v>753</v>
      </c>
      <c r="F41" s="68">
        <v>1464</v>
      </c>
      <c r="G41" s="85"/>
      <c r="J41"/>
      <c r="K41"/>
      <c r="L41"/>
    </row>
    <row r="42" spans="1:12" x14ac:dyDescent="0.15">
      <c r="A42" s="118">
        <v>33</v>
      </c>
      <c r="B42" s="66" t="s">
        <v>204</v>
      </c>
      <c r="C42" s="67">
        <v>198</v>
      </c>
      <c r="D42" s="67">
        <v>211</v>
      </c>
      <c r="E42" s="67">
        <v>242</v>
      </c>
      <c r="F42" s="68">
        <v>453</v>
      </c>
      <c r="G42" s="85"/>
      <c r="J42"/>
      <c r="K42"/>
      <c r="L42"/>
    </row>
    <row r="43" spans="1:12" x14ac:dyDescent="0.15">
      <c r="A43" s="118">
        <v>34</v>
      </c>
      <c r="B43" s="66" t="s">
        <v>210</v>
      </c>
      <c r="C43" s="67">
        <v>1586</v>
      </c>
      <c r="D43" s="67">
        <v>1782</v>
      </c>
      <c r="E43" s="67">
        <v>1739</v>
      </c>
      <c r="F43" s="68">
        <v>3521</v>
      </c>
      <c r="G43" s="85"/>
      <c r="J43"/>
      <c r="K43"/>
      <c r="L43"/>
    </row>
    <row r="44" spans="1:12" x14ac:dyDescent="0.15">
      <c r="A44" s="118">
        <v>35</v>
      </c>
      <c r="B44" s="66" t="s">
        <v>216</v>
      </c>
      <c r="C44" s="67">
        <v>3892</v>
      </c>
      <c r="D44" s="67">
        <v>4674</v>
      </c>
      <c r="E44" s="67">
        <v>4667</v>
      </c>
      <c r="F44" s="68">
        <v>9341</v>
      </c>
      <c r="G44" s="85"/>
      <c r="J44"/>
      <c r="K44"/>
      <c r="L44"/>
    </row>
    <row r="45" spans="1:12" x14ac:dyDescent="0.15">
      <c r="A45" s="118">
        <v>36</v>
      </c>
      <c r="B45" s="66" t="s">
        <v>222</v>
      </c>
      <c r="C45" s="67">
        <v>1395</v>
      </c>
      <c r="D45" s="67">
        <v>1696</v>
      </c>
      <c r="E45" s="67">
        <v>1672</v>
      </c>
      <c r="F45" s="68">
        <v>3368</v>
      </c>
      <c r="G45" s="85"/>
      <c r="J45"/>
      <c r="K45"/>
      <c r="L45"/>
    </row>
    <row r="46" spans="1:12" x14ac:dyDescent="0.15">
      <c r="A46" s="118">
        <v>37</v>
      </c>
      <c r="B46" s="66" t="s">
        <v>228</v>
      </c>
      <c r="C46" s="67">
        <v>38</v>
      </c>
      <c r="D46" s="67">
        <v>50</v>
      </c>
      <c r="E46" s="67">
        <v>48</v>
      </c>
      <c r="F46" s="68">
        <v>98</v>
      </c>
      <c r="G46" s="85"/>
      <c r="J46"/>
      <c r="K46"/>
      <c r="L46"/>
    </row>
    <row r="47" spans="1:12" x14ac:dyDescent="0.15">
      <c r="A47" s="118">
        <v>38</v>
      </c>
      <c r="B47" s="66" t="s">
        <v>234</v>
      </c>
      <c r="C47" s="67">
        <v>42</v>
      </c>
      <c r="D47" s="67">
        <v>55</v>
      </c>
      <c r="E47" s="67">
        <v>52</v>
      </c>
      <c r="F47" s="68">
        <v>107</v>
      </c>
      <c r="G47" s="85"/>
      <c r="J47"/>
      <c r="K47"/>
      <c r="L47"/>
    </row>
    <row r="48" spans="1:12" x14ac:dyDescent="0.15">
      <c r="A48" s="118">
        <v>39</v>
      </c>
      <c r="B48" s="66" t="s">
        <v>240</v>
      </c>
      <c r="C48" s="67">
        <v>38034</v>
      </c>
      <c r="D48" s="67">
        <v>43805</v>
      </c>
      <c r="E48" s="67">
        <v>44525</v>
      </c>
      <c r="F48" s="68">
        <v>88330</v>
      </c>
      <c r="G48" s="85"/>
      <c r="J48"/>
      <c r="K48"/>
      <c r="L48"/>
    </row>
    <row r="49" spans="1:12" x14ac:dyDescent="0.15">
      <c r="A49" s="118">
        <v>40</v>
      </c>
      <c r="B49" s="66" t="s">
        <v>246</v>
      </c>
      <c r="C49" s="67">
        <v>2562</v>
      </c>
      <c r="D49" s="67">
        <v>2664</v>
      </c>
      <c r="E49" s="67">
        <v>2563</v>
      </c>
      <c r="F49" s="68">
        <v>5227</v>
      </c>
      <c r="G49" s="85"/>
      <c r="J49"/>
      <c r="K49"/>
      <c r="L49"/>
    </row>
    <row r="50" spans="1:12" x14ac:dyDescent="0.15">
      <c r="A50" s="118">
        <v>41</v>
      </c>
      <c r="B50" s="66" t="s">
        <v>252</v>
      </c>
      <c r="C50" s="67">
        <v>740</v>
      </c>
      <c r="D50" s="67">
        <v>607</v>
      </c>
      <c r="E50" s="67">
        <v>830</v>
      </c>
      <c r="F50" s="68">
        <v>1437</v>
      </c>
      <c r="G50" s="85"/>
      <c r="J50"/>
      <c r="K50"/>
      <c r="L50"/>
    </row>
    <row r="51" spans="1:12" x14ac:dyDescent="0.15">
      <c r="A51" s="118">
        <v>42</v>
      </c>
      <c r="B51" s="66" t="s">
        <v>258</v>
      </c>
      <c r="C51" s="67">
        <v>0</v>
      </c>
      <c r="D51" s="67">
        <v>0</v>
      </c>
      <c r="E51" s="67">
        <v>0</v>
      </c>
      <c r="F51" s="68">
        <v>0</v>
      </c>
      <c r="G51" s="85"/>
      <c r="J51"/>
      <c r="K51"/>
      <c r="L51"/>
    </row>
    <row r="52" spans="1:12" x14ac:dyDescent="0.15">
      <c r="A52" s="118">
        <v>43</v>
      </c>
      <c r="B52" s="66" t="s">
        <v>264</v>
      </c>
      <c r="C52" s="67">
        <v>2599</v>
      </c>
      <c r="D52" s="67">
        <v>3001</v>
      </c>
      <c r="E52" s="67">
        <v>3070</v>
      </c>
      <c r="F52" s="68">
        <v>6071</v>
      </c>
      <c r="G52" s="85"/>
      <c r="J52"/>
      <c r="K52"/>
      <c r="L52"/>
    </row>
    <row r="53" spans="1:12" x14ac:dyDescent="0.15">
      <c r="A53" s="118">
        <v>44</v>
      </c>
      <c r="B53" s="66" t="s">
        <v>270</v>
      </c>
      <c r="C53" s="67">
        <v>0</v>
      </c>
      <c r="D53" s="67">
        <v>0</v>
      </c>
      <c r="E53" s="67">
        <v>0</v>
      </c>
      <c r="F53" s="68">
        <v>0</v>
      </c>
      <c r="G53" s="85"/>
      <c r="J53"/>
      <c r="K53"/>
      <c r="L53"/>
    </row>
    <row r="54" spans="1:12" x14ac:dyDescent="0.15">
      <c r="A54" s="118">
        <v>45</v>
      </c>
      <c r="B54" s="66" t="s">
        <v>275</v>
      </c>
      <c r="C54" s="67">
        <v>0</v>
      </c>
      <c r="D54" s="67">
        <v>0</v>
      </c>
      <c r="E54" s="67">
        <v>0</v>
      </c>
      <c r="F54" s="68">
        <v>0</v>
      </c>
      <c r="G54" s="85"/>
      <c r="J54"/>
      <c r="K54"/>
      <c r="L54"/>
    </row>
    <row r="55" spans="1:12" x14ac:dyDescent="0.15">
      <c r="A55" s="118">
        <v>46</v>
      </c>
      <c r="B55" s="66" t="s">
        <v>280</v>
      </c>
      <c r="C55" s="67">
        <v>0</v>
      </c>
      <c r="D55" s="67">
        <v>0</v>
      </c>
      <c r="E55" s="67">
        <v>0</v>
      </c>
      <c r="F55" s="68">
        <v>0</v>
      </c>
      <c r="G55" s="85"/>
      <c r="J55"/>
      <c r="K55"/>
      <c r="L55"/>
    </row>
    <row r="56" spans="1:12" x14ac:dyDescent="0.15">
      <c r="A56" s="118">
        <v>47</v>
      </c>
      <c r="B56" s="66" t="s">
        <v>285</v>
      </c>
      <c r="C56" s="67">
        <v>2185</v>
      </c>
      <c r="D56" s="67">
        <v>2537</v>
      </c>
      <c r="E56" s="67">
        <v>2614</v>
      </c>
      <c r="F56" s="68">
        <v>5151</v>
      </c>
      <c r="G56" s="85"/>
      <c r="J56"/>
      <c r="K56"/>
      <c r="L56"/>
    </row>
    <row r="57" spans="1:12" x14ac:dyDescent="0.15">
      <c r="A57" s="118">
        <v>48</v>
      </c>
      <c r="B57" s="66" t="s">
        <v>290</v>
      </c>
      <c r="C57" s="67">
        <v>1747</v>
      </c>
      <c r="D57" s="67">
        <v>1937</v>
      </c>
      <c r="E57" s="67">
        <v>2016</v>
      </c>
      <c r="F57" s="68">
        <v>3953</v>
      </c>
      <c r="G57" s="85"/>
      <c r="J57"/>
      <c r="K57"/>
      <c r="L57"/>
    </row>
    <row r="58" spans="1:12" x14ac:dyDescent="0.15">
      <c r="A58" s="118">
        <v>49</v>
      </c>
      <c r="B58" s="66" t="s">
        <v>295</v>
      </c>
      <c r="C58" s="67">
        <v>0</v>
      </c>
      <c r="D58" s="67">
        <v>0</v>
      </c>
      <c r="E58" s="67">
        <v>0</v>
      </c>
      <c r="F58" s="68">
        <v>0</v>
      </c>
      <c r="G58" s="85"/>
      <c r="J58"/>
      <c r="K58"/>
      <c r="L58"/>
    </row>
    <row r="59" spans="1:12" x14ac:dyDescent="0.15">
      <c r="A59" s="118">
        <v>50</v>
      </c>
      <c r="B59" s="66" t="s">
        <v>300</v>
      </c>
      <c r="C59" s="67">
        <v>0</v>
      </c>
      <c r="D59" s="67">
        <v>0</v>
      </c>
      <c r="E59" s="67">
        <v>0</v>
      </c>
      <c r="F59" s="68">
        <v>0</v>
      </c>
      <c r="G59" s="85"/>
      <c r="J59"/>
      <c r="K59"/>
      <c r="L59"/>
    </row>
    <row r="60" spans="1:12" x14ac:dyDescent="0.15">
      <c r="A60" s="118">
        <v>51</v>
      </c>
      <c r="B60" s="66" t="s">
        <v>305</v>
      </c>
      <c r="C60" s="67">
        <v>282</v>
      </c>
      <c r="D60" s="67">
        <v>245</v>
      </c>
      <c r="E60" s="67">
        <v>237</v>
      </c>
      <c r="F60" s="68">
        <v>482</v>
      </c>
      <c r="G60" s="85"/>
      <c r="J60"/>
      <c r="K60"/>
      <c r="L60"/>
    </row>
    <row r="61" spans="1:12" x14ac:dyDescent="0.15">
      <c r="A61" s="118">
        <v>52</v>
      </c>
      <c r="B61" s="66" t="s">
        <v>310</v>
      </c>
      <c r="C61" s="67">
        <v>2717</v>
      </c>
      <c r="D61" s="67">
        <v>2844</v>
      </c>
      <c r="E61" s="67">
        <v>2919</v>
      </c>
      <c r="F61" s="68">
        <v>5763</v>
      </c>
      <c r="G61" s="85"/>
      <c r="J61"/>
      <c r="K61"/>
      <c r="L61"/>
    </row>
    <row r="62" spans="1:12" x14ac:dyDescent="0.15">
      <c r="A62" s="118">
        <v>53</v>
      </c>
      <c r="B62" s="66" t="s">
        <v>315</v>
      </c>
      <c r="C62" s="67">
        <v>2642</v>
      </c>
      <c r="D62" s="67">
        <v>2624</v>
      </c>
      <c r="E62" s="67">
        <v>2668</v>
      </c>
      <c r="F62" s="68">
        <v>5292</v>
      </c>
      <c r="G62" s="85"/>
      <c r="J62"/>
      <c r="K62"/>
      <c r="L62"/>
    </row>
    <row r="63" spans="1:12" x14ac:dyDescent="0.15">
      <c r="A63" s="118">
        <v>54</v>
      </c>
      <c r="B63" s="66" t="s">
        <v>320</v>
      </c>
      <c r="C63" s="67">
        <v>4094</v>
      </c>
      <c r="D63" s="67">
        <v>4607</v>
      </c>
      <c r="E63" s="67">
        <v>4500</v>
      </c>
      <c r="F63" s="68">
        <v>9107</v>
      </c>
      <c r="G63" s="85"/>
      <c r="J63"/>
      <c r="K63"/>
      <c r="L63"/>
    </row>
    <row r="64" spans="1:12" x14ac:dyDescent="0.15">
      <c r="A64" s="118">
        <v>55</v>
      </c>
      <c r="B64" s="66" t="s">
        <v>324</v>
      </c>
      <c r="C64" s="67">
        <v>0</v>
      </c>
      <c r="D64" s="67">
        <v>0</v>
      </c>
      <c r="E64" s="67">
        <v>0</v>
      </c>
      <c r="F64" s="68">
        <v>0</v>
      </c>
      <c r="G64" s="85"/>
      <c r="J64"/>
      <c r="K64"/>
      <c r="L64"/>
    </row>
    <row r="65" spans="1:12" x14ac:dyDescent="0.15">
      <c r="A65" s="118">
        <v>56</v>
      </c>
      <c r="B65" s="66" t="s">
        <v>329</v>
      </c>
      <c r="C65" s="67">
        <v>0</v>
      </c>
      <c r="D65" s="67">
        <v>0</v>
      </c>
      <c r="E65" s="67">
        <v>0</v>
      </c>
      <c r="F65" s="68">
        <v>0</v>
      </c>
      <c r="G65" s="85"/>
      <c r="J65"/>
      <c r="K65"/>
      <c r="L65"/>
    </row>
    <row r="66" spans="1:12" x14ac:dyDescent="0.15">
      <c r="A66" s="118">
        <v>57</v>
      </c>
      <c r="B66" s="66" t="s">
        <v>334</v>
      </c>
      <c r="C66" s="67">
        <v>4906</v>
      </c>
      <c r="D66" s="67">
        <v>5666</v>
      </c>
      <c r="E66" s="67">
        <v>4807</v>
      </c>
      <c r="F66" s="68">
        <v>10473</v>
      </c>
      <c r="G66" s="85"/>
      <c r="J66"/>
      <c r="K66"/>
      <c r="L66"/>
    </row>
    <row r="67" spans="1:12" x14ac:dyDescent="0.15">
      <c r="A67" s="118">
        <v>58</v>
      </c>
      <c r="B67" s="66" t="s">
        <v>339</v>
      </c>
      <c r="C67" s="67">
        <v>7251</v>
      </c>
      <c r="D67" s="67">
        <v>7762</v>
      </c>
      <c r="E67" s="67">
        <v>8139</v>
      </c>
      <c r="F67" s="68">
        <v>15901</v>
      </c>
      <c r="G67" s="85"/>
      <c r="J67"/>
      <c r="K67"/>
      <c r="L67"/>
    </row>
    <row r="68" spans="1:12" x14ac:dyDescent="0.15">
      <c r="A68" s="118">
        <v>59</v>
      </c>
      <c r="B68" s="66" t="s">
        <v>344</v>
      </c>
      <c r="C68" s="67">
        <v>2593</v>
      </c>
      <c r="D68" s="67">
        <v>2757</v>
      </c>
      <c r="E68" s="67">
        <v>2743</v>
      </c>
      <c r="F68" s="68">
        <v>5500</v>
      </c>
      <c r="G68" s="85"/>
      <c r="J68"/>
      <c r="K68"/>
      <c r="L68"/>
    </row>
    <row r="69" spans="1:12" x14ac:dyDescent="0.15">
      <c r="A69" s="118">
        <v>60</v>
      </c>
      <c r="B69" s="78" t="s">
        <v>349</v>
      </c>
      <c r="C69" s="67">
        <v>2296</v>
      </c>
      <c r="D69" s="67">
        <v>2168</v>
      </c>
      <c r="E69" s="67">
        <v>2256</v>
      </c>
      <c r="F69" s="68">
        <v>4424</v>
      </c>
      <c r="G69" s="85"/>
      <c r="J69"/>
      <c r="K69"/>
      <c r="L69"/>
    </row>
    <row r="70" spans="1:12" x14ac:dyDescent="0.15">
      <c r="A70" s="118">
        <v>61</v>
      </c>
      <c r="B70" s="66" t="s">
        <v>14</v>
      </c>
      <c r="C70" s="67">
        <v>2485</v>
      </c>
      <c r="D70" s="67">
        <v>2796</v>
      </c>
      <c r="E70" s="67">
        <v>2861</v>
      </c>
      <c r="F70" s="68">
        <v>5657</v>
      </c>
      <c r="G70" s="85"/>
      <c r="J70"/>
      <c r="K70"/>
      <c r="L70"/>
    </row>
    <row r="71" spans="1:12" x14ac:dyDescent="0.15">
      <c r="A71" s="118">
        <v>62</v>
      </c>
      <c r="B71" s="66" t="s">
        <v>20</v>
      </c>
      <c r="C71" s="67">
        <v>2512</v>
      </c>
      <c r="D71" s="67">
        <v>2967</v>
      </c>
      <c r="E71" s="67">
        <v>3069</v>
      </c>
      <c r="F71" s="68">
        <v>6036</v>
      </c>
      <c r="G71" s="85"/>
      <c r="J71"/>
      <c r="K71"/>
      <c r="L71"/>
    </row>
    <row r="72" spans="1:12" x14ac:dyDescent="0.15">
      <c r="A72" s="118">
        <v>63</v>
      </c>
      <c r="B72" s="66" t="s">
        <v>26</v>
      </c>
      <c r="C72" s="67">
        <v>4835</v>
      </c>
      <c r="D72" s="67">
        <v>5614</v>
      </c>
      <c r="E72" s="67">
        <v>5717</v>
      </c>
      <c r="F72" s="68">
        <v>11331</v>
      </c>
      <c r="G72" s="85"/>
      <c r="J72"/>
      <c r="K72"/>
      <c r="L72"/>
    </row>
    <row r="73" spans="1:12" x14ac:dyDescent="0.15">
      <c r="A73" s="118">
        <v>64</v>
      </c>
      <c r="B73" s="66" t="s">
        <v>32</v>
      </c>
      <c r="C73" s="67">
        <v>1715</v>
      </c>
      <c r="D73" s="67">
        <v>1801</v>
      </c>
      <c r="E73" s="67">
        <v>1948</v>
      </c>
      <c r="F73" s="68">
        <v>3749</v>
      </c>
      <c r="G73" s="85"/>
      <c r="J73"/>
      <c r="K73"/>
      <c r="L73"/>
    </row>
    <row r="74" spans="1:12" x14ac:dyDescent="0.15">
      <c r="A74" s="118">
        <v>65</v>
      </c>
      <c r="B74" s="66" t="s">
        <v>38</v>
      </c>
      <c r="C74" s="67">
        <v>0</v>
      </c>
      <c r="D74" s="67">
        <v>0</v>
      </c>
      <c r="E74" s="67">
        <v>0</v>
      </c>
      <c r="F74" s="68">
        <v>0</v>
      </c>
      <c r="G74" s="85"/>
      <c r="J74"/>
      <c r="K74"/>
      <c r="L74"/>
    </row>
    <row r="75" spans="1:12" x14ac:dyDescent="0.15">
      <c r="A75" s="118">
        <v>66</v>
      </c>
      <c r="B75" s="66" t="s">
        <v>44</v>
      </c>
      <c r="C75" s="67">
        <v>0</v>
      </c>
      <c r="D75" s="67">
        <v>0</v>
      </c>
      <c r="E75" s="67">
        <v>0</v>
      </c>
      <c r="F75" s="68">
        <v>0</v>
      </c>
      <c r="G75" s="85"/>
      <c r="J75"/>
      <c r="K75"/>
      <c r="L75"/>
    </row>
    <row r="76" spans="1:12" x14ac:dyDescent="0.15">
      <c r="A76" s="118">
        <v>67</v>
      </c>
      <c r="B76" s="66" t="s">
        <v>50</v>
      </c>
      <c r="C76" s="67">
        <v>0</v>
      </c>
      <c r="D76" s="67">
        <v>0</v>
      </c>
      <c r="E76" s="67">
        <v>0</v>
      </c>
      <c r="F76" s="68">
        <v>0</v>
      </c>
      <c r="G76" s="85"/>
      <c r="J76"/>
      <c r="K76"/>
      <c r="L76"/>
    </row>
    <row r="77" spans="1:12" x14ac:dyDescent="0.15">
      <c r="A77" s="118">
        <v>68</v>
      </c>
      <c r="B77" s="66" t="s">
        <v>56</v>
      </c>
      <c r="C77" s="67">
        <v>4327</v>
      </c>
      <c r="D77" s="67">
        <v>5232</v>
      </c>
      <c r="E77" s="67">
        <v>5473</v>
      </c>
      <c r="F77" s="68">
        <v>10705</v>
      </c>
      <c r="G77" s="85"/>
      <c r="J77"/>
      <c r="K77"/>
      <c r="L77"/>
    </row>
    <row r="78" spans="1:12" x14ac:dyDescent="0.15">
      <c r="A78" s="118">
        <v>69</v>
      </c>
      <c r="B78" s="66" t="s">
        <v>62</v>
      </c>
      <c r="C78" s="67">
        <v>2859</v>
      </c>
      <c r="D78" s="67">
        <v>3155</v>
      </c>
      <c r="E78" s="67">
        <v>2920</v>
      </c>
      <c r="F78" s="68">
        <v>6075</v>
      </c>
      <c r="G78" s="85"/>
      <c r="J78"/>
      <c r="K78"/>
      <c r="L78"/>
    </row>
    <row r="79" spans="1:12" x14ac:dyDescent="0.15">
      <c r="A79" s="118">
        <v>70</v>
      </c>
      <c r="B79" s="66" t="s">
        <v>68</v>
      </c>
      <c r="C79" s="67">
        <v>3088</v>
      </c>
      <c r="D79" s="67">
        <v>3680</v>
      </c>
      <c r="E79" s="67">
        <v>3661</v>
      </c>
      <c r="F79" s="68">
        <v>7341</v>
      </c>
      <c r="G79" s="85"/>
      <c r="J79"/>
      <c r="K79"/>
      <c r="L79"/>
    </row>
    <row r="80" spans="1:12" x14ac:dyDescent="0.15">
      <c r="A80" s="118">
        <v>71</v>
      </c>
      <c r="B80" s="66" t="s">
        <v>74</v>
      </c>
      <c r="C80" s="67">
        <v>2876</v>
      </c>
      <c r="D80" s="67">
        <v>3202</v>
      </c>
      <c r="E80" s="67">
        <v>3039</v>
      </c>
      <c r="F80" s="68">
        <v>6241</v>
      </c>
      <c r="G80" s="85"/>
      <c r="J80"/>
      <c r="K80"/>
      <c r="L80"/>
    </row>
    <row r="81" spans="1:12" x14ac:dyDescent="0.15">
      <c r="A81" s="118">
        <v>72</v>
      </c>
      <c r="B81" s="66" t="s">
        <v>80</v>
      </c>
      <c r="C81" s="67">
        <v>3011</v>
      </c>
      <c r="D81" s="67">
        <v>3544</v>
      </c>
      <c r="E81" s="67">
        <v>3313</v>
      </c>
      <c r="F81" s="68">
        <v>6857</v>
      </c>
      <c r="G81" s="85"/>
      <c r="J81"/>
      <c r="K81"/>
      <c r="L81"/>
    </row>
    <row r="82" spans="1:12" x14ac:dyDescent="0.15">
      <c r="A82" s="118">
        <v>73</v>
      </c>
      <c r="B82" s="66" t="s">
        <v>86</v>
      </c>
      <c r="C82" s="67">
        <v>1871</v>
      </c>
      <c r="D82" s="67">
        <v>2073</v>
      </c>
      <c r="E82" s="67">
        <v>2026</v>
      </c>
      <c r="F82" s="68">
        <v>4099</v>
      </c>
      <c r="G82" s="85"/>
      <c r="J82"/>
      <c r="K82"/>
      <c r="L82"/>
    </row>
    <row r="83" spans="1:12" x14ac:dyDescent="0.15">
      <c r="A83" s="118">
        <v>74</v>
      </c>
      <c r="B83" s="66" t="s">
        <v>92</v>
      </c>
      <c r="C83" s="67">
        <v>66193</v>
      </c>
      <c r="D83" s="67">
        <v>73483</v>
      </c>
      <c r="E83" s="67">
        <v>73389</v>
      </c>
      <c r="F83" s="68">
        <v>146872</v>
      </c>
      <c r="G83" s="85"/>
      <c r="J83"/>
      <c r="K83"/>
      <c r="L83"/>
    </row>
    <row r="84" spans="1:12" x14ac:dyDescent="0.15">
      <c r="A84" s="118">
        <v>75</v>
      </c>
      <c r="B84" s="66" t="s">
        <v>98</v>
      </c>
      <c r="C84" s="67">
        <v>744</v>
      </c>
      <c r="D84" s="67">
        <v>744</v>
      </c>
      <c r="E84" s="67">
        <v>783</v>
      </c>
      <c r="F84" s="68">
        <v>1527</v>
      </c>
      <c r="G84" s="85"/>
      <c r="J84"/>
      <c r="K84"/>
      <c r="L84"/>
    </row>
    <row r="85" spans="1:12" x14ac:dyDescent="0.15">
      <c r="A85" s="118">
        <v>76</v>
      </c>
      <c r="B85" s="66" t="s">
        <v>104</v>
      </c>
      <c r="C85" s="67">
        <v>811</v>
      </c>
      <c r="D85" s="67">
        <v>758</v>
      </c>
      <c r="E85" s="67">
        <v>784</v>
      </c>
      <c r="F85" s="68">
        <v>1542</v>
      </c>
      <c r="G85" s="85"/>
      <c r="J85"/>
      <c r="K85"/>
      <c r="L85"/>
    </row>
    <row r="86" spans="1:12" x14ac:dyDescent="0.15">
      <c r="A86" s="118">
        <v>77</v>
      </c>
      <c r="B86" s="66" t="s">
        <v>110</v>
      </c>
      <c r="C86" s="67">
        <v>2222</v>
      </c>
      <c r="D86" s="67">
        <v>2238</v>
      </c>
      <c r="E86" s="67">
        <v>2300</v>
      </c>
      <c r="F86" s="68">
        <v>4538</v>
      </c>
      <c r="G86" s="85"/>
      <c r="J86"/>
      <c r="K86"/>
      <c r="L86"/>
    </row>
    <row r="87" spans="1:12" x14ac:dyDescent="0.15">
      <c r="A87" s="118">
        <v>78</v>
      </c>
      <c r="B87" s="66" t="s">
        <v>115</v>
      </c>
      <c r="C87" s="67">
        <v>2298</v>
      </c>
      <c r="D87" s="67">
        <v>2492</v>
      </c>
      <c r="E87" s="67">
        <v>2581</v>
      </c>
      <c r="F87" s="68">
        <v>5073</v>
      </c>
      <c r="G87" s="85"/>
      <c r="J87"/>
      <c r="K87"/>
      <c r="L87"/>
    </row>
    <row r="88" spans="1:12" x14ac:dyDescent="0.15">
      <c r="A88" s="118">
        <v>79</v>
      </c>
      <c r="B88" s="66" t="s">
        <v>121</v>
      </c>
      <c r="C88" s="67">
        <v>2064</v>
      </c>
      <c r="D88" s="67">
        <v>2173</v>
      </c>
      <c r="E88" s="67">
        <v>2169</v>
      </c>
      <c r="F88" s="68">
        <v>4342</v>
      </c>
      <c r="G88" s="85"/>
      <c r="J88"/>
      <c r="K88"/>
      <c r="L88"/>
    </row>
    <row r="89" spans="1:12" x14ac:dyDescent="0.15">
      <c r="A89" s="118">
        <v>80</v>
      </c>
      <c r="B89" s="66" t="s">
        <v>127</v>
      </c>
      <c r="C89" s="67">
        <v>1307</v>
      </c>
      <c r="D89" s="67">
        <v>1380</v>
      </c>
      <c r="E89" s="67">
        <v>1373</v>
      </c>
      <c r="F89" s="68">
        <v>2753</v>
      </c>
      <c r="G89" s="85"/>
      <c r="J89"/>
      <c r="K89"/>
      <c r="L89"/>
    </row>
    <row r="90" spans="1:12" x14ac:dyDescent="0.15">
      <c r="A90" s="118">
        <v>81</v>
      </c>
      <c r="B90" s="66" t="s">
        <v>133</v>
      </c>
      <c r="C90" s="67">
        <v>2055</v>
      </c>
      <c r="D90" s="67">
        <v>2212</v>
      </c>
      <c r="E90" s="67">
        <v>2193</v>
      </c>
      <c r="F90" s="68">
        <v>4405</v>
      </c>
      <c r="G90" s="85"/>
      <c r="J90"/>
      <c r="K90"/>
      <c r="L90"/>
    </row>
    <row r="91" spans="1:12" x14ac:dyDescent="0.15">
      <c r="A91" s="118">
        <v>82</v>
      </c>
      <c r="B91" s="66" t="s">
        <v>139</v>
      </c>
      <c r="C91" s="67">
        <v>187</v>
      </c>
      <c r="D91" s="67">
        <v>213</v>
      </c>
      <c r="E91" s="67">
        <v>221</v>
      </c>
      <c r="F91" s="68">
        <v>434</v>
      </c>
      <c r="G91" s="85"/>
      <c r="J91"/>
      <c r="K91"/>
      <c r="L91"/>
    </row>
    <row r="92" spans="1:12" x14ac:dyDescent="0.15">
      <c r="A92" s="118">
        <v>83</v>
      </c>
      <c r="B92" s="66" t="s">
        <v>145</v>
      </c>
      <c r="C92" s="67">
        <v>246</v>
      </c>
      <c r="D92" s="67">
        <v>240</v>
      </c>
      <c r="E92" s="67">
        <v>259</v>
      </c>
      <c r="F92" s="68">
        <v>499</v>
      </c>
      <c r="G92" s="85"/>
      <c r="J92"/>
      <c r="K92"/>
      <c r="L92"/>
    </row>
    <row r="93" spans="1:12" x14ac:dyDescent="0.15">
      <c r="A93" s="118">
        <v>84</v>
      </c>
      <c r="B93" s="66" t="s">
        <v>151</v>
      </c>
      <c r="C93" s="67">
        <v>4719</v>
      </c>
      <c r="D93" s="67">
        <v>4950</v>
      </c>
      <c r="E93" s="67">
        <v>4950</v>
      </c>
      <c r="F93" s="68">
        <v>9900</v>
      </c>
      <c r="G93" s="85"/>
      <c r="J93"/>
      <c r="K93"/>
      <c r="L93"/>
    </row>
    <row r="94" spans="1:12" x14ac:dyDescent="0.15">
      <c r="A94" s="118">
        <v>85</v>
      </c>
      <c r="B94" s="66" t="s">
        <v>157</v>
      </c>
      <c r="C94" s="67">
        <v>580</v>
      </c>
      <c r="D94" s="67">
        <v>596</v>
      </c>
      <c r="E94" s="67">
        <v>606</v>
      </c>
      <c r="F94" s="68">
        <v>1202</v>
      </c>
      <c r="G94" s="85"/>
      <c r="J94"/>
      <c r="K94"/>
      <c r="L94"/>
    </row>
    <row r="95" spans="1:12" x14ac:dyDescent="0.15">
      <c r="A95" s="118">
        <v>86</v>
      </c>
      <c r="B95" s="66" t="s">
        <v>163</v>
      </c>
      <c r="C95" s="67">
        <v>674</v>
      </c>
      <c r="D95" s="67">
        <v>631</v>
      </c>
      <c r="E95" s="67">
        <v>625</v>
      </c>
      <c r="F95" s="68">
        <v>1256</v>
      </c>
      <c r="G95" s="85"/>
      <c r="J95"/>
      <c r="K95"/>
      <c r="L95"/>
    </row>
    <row r="96" spans="1:12" x14ac:dyDescent="0.15">
      <c r="A96" s="118">
        <v>87</v>
      </c>
      <c r="B96" s="66" t="s">
        <v>169</v>
      </c>
      <c r="C96" s="67">
        <v>640</v>
      </c>
      <c r="D96" s="67">
        <v>637</v>
      </c>
      <c r="E96" s="67">
        <v>655</v>
      </c>
      <c r="F96" s="68">
        <v>1292</v>
      </c>
      <c r="G96" s="85"/>
      <c r="J96"/>
      <c r="K96"/>
      <c r="L96"/>
    </row>
    <row r="97" spans="1:12" x14ac:dyDescent="0.15">
      <c r="A97" s="118">
        <v>88</v>
      </c>
      <c r="B97" s="66" t="s">
        <v>175</v>
      </c>
      <c r="C97" s="67">
        <v>683</v>
      </c>
      <c r="D97" s="67">
        <v>556</v>
      </c>
      <c r="E97" s="67">
        <v>616</v>
      </c>
      <c r="F97" s="68">
        <v>1172</v>
      </c>
      <c r="G97" s="85"/>
      <c r="J97"/>
      <c r="K97"/>
      <c r="L97"/>
    </row>
    <row r="98" spans="1:12" x14ac:dyDescent="0.15">
      <c r="A98" s="118">
        <v>89</v>
      </c>
      <c r="B98" s="66" t="s">
        <v>181</v>
      </c>
      <c r="C98" s="67">
        <v>1415</v>
      </c>
      <c r="D98" s="67">
        <v>1538</v>
      </c>
      <c r="E98" s="67">
        <v>1611</v>
      </c>
      <c r="F98" s="68">
        <v>3149</v>
      </c>
      <c r="G98" s="85"/>
      <c r="J98"/>
      <c r="K98"/>
      <c r="L98"/>
    </row>
    <row r="99" spans="1:12" x14ac:dyDescent="0.15">
      <c r="A99" s="118">
        <v>90</v>
      </c>
      <c r="B99" s="66" t="s">
        <v>187</v>
      </c>
      <c r="C99" s="67">
        <v>1369</v>
      </c>
      <c r="D99" s="67">
        <v>1563</v>
      </c>
      <c r="E99" s="67">
        <v>1470</v>
      </c>
      <c r="F99" s="68">
        <v>3033</v>
      </c>
      <c r="G99" s="85"/>
      <c r="J99"/>
      <c r="K99"/>
      <c r="L99"/>
    </row>
    <row r="100" spans="1:12" x14ac:dyDescent="0.15">
      <c r="A100" s="118">
        <v>91</v>
      </c>
      <c r="B100" s="66" t="s">
        <v>193</v>
      </c>
      <c r="C100" s="67">
        <v>2919</v>
      </c>
      <c r="D100" s="67">
        <v>3252</v>
      </c>
      <c r="E100" s="67">
        <v>3334</v>
      </c>
      <c r="F100" s="68">
        <v>6586</v>
      </c>
      <c r="G100" s="85"/>
      <c r="J100"/>
      <c r="K100"/>
      <c r="L100"/>
    </row>
    <row r="101" spans="1:12" x14ac:dyDescent="0.15">
      <c r="A101" s="118">
        <v>92</v>
      </c>
      <c r="B101" s="66" t="s">
        <v>199</v>
      </c>
      <c r="C101" s="67">
        <v>529</v>
      </c>
      <c r="D101" s="67">
        <v>534</v>
      </c>
      <c r="E101" s="67">
        <v>580</v>
      </c>
      <c r="F101" s="68">
        <v>1114</v>
      </c>
      <c r="G101" s="85"/>
      <c r="J101"/>
      <c r="K101"/>
      <c r="L101"/>
    </row>
    <row r="102" spans="1:12" x14ac:dyDescent="0.15">
      <c r="A102" s="118">
        <v>93</v>
      </c>
      <c r="B102" s="66" t="s">
        <v>205</v>
      </c>
      <c r="C102" s="67">
        <v>832</v>
      </c>
      <c r="D102" s="67">
        <v>726</v>
      </c>
      <c r="E102" s="67">
        <v>665</v>
      </c>
      <c r="F102" s="68">
        <v>1391</v>
      </c>
      <c r="G102" s="85"/>
      <c r="J102"/>
      <c r="K102"/>
      <c r="L102"/>
    </row>
    <row r="103" spans="1:12" x14ac:dyDescent="0.15">
      <c r="A103" s="118">
        <v>94</v>
      </c>
      <c r="B103" s="66" t="s">
        <v>211</v>
      </c>
      <c r="C103" s="67">
        <v>641</v>
      </c>
      <c r="D103" s="67">
        <v>602</v>
      </c>
      <c r="E103" s="67">
        <v>636</v>
      </c>
      <c r="F103" s="68">
        <v>1238</v>
      </c>
      <c r="G103" s="85"/>
      <c r="J103"/>
      <c r="K103"/>
      <c r="L103"/>
    </row>
    <row r="104" spans="1:12" x14ac:dyDescent="0.15">
      <c r="A104" s="118">
        <v>95</v>
      </c>
      <c r="B104" s="66" t="s">
        <v>217</v>
      </c>
      <c r="C104" s="67">
        <v>2773</v>
      </c>
      <c r="D104" s="67">
        <v>2966</v>
      </c>
      <c r="E104" s="67">
        <v>2911</v>
      </c>
      <c r="F104" s="68">
        <v>5877</v>
      </c>
      <c r="G104" s="85"/>
      <c r="J104"/>
      <c r="K104"/>
      <c r="L104"/>
    </row>
    <row r="105" spans="1:12" x14ac:dyDescent="0.15">
      <c r="A105" s="118">
        <v>96</v>
      </c>
      <c r="B105" s="66" t="s">
        <v>223</v>
      </c>
      <c r="C105" s="67">
        <v>189</v>
      </c>
      <c r="D105" s="67">
        <v>182</v>
      </c>
      <c r="E105" s="67">
        <v>191</v>
      </c>
      <c r="F105" s="68">
        <v>373</v>
      </c>
      <c r="G105" s="85"/>
      <c r="J105"/>
      <c r="K105"/>
      <c r="L105"/>
    </row>
    <row r="106" spans="1:12" x14ac:dyDescent="0.15">
      <c r="A106" s="118">
        <v>97</v>
      </c>
      <c r="B106" s="66" t="s">
        <v>229</v>
      </c>
      <c r="C106" s="67">
        <v>163</v>
      </c>
      <c r="D106" s="67">
        <v>141</v>
      </c>
      <c r="E106" s="67">
        <v>127</v>
      </c>
      <c r="F106" s="68">
        <v>268</v>
      </c>
      <c r="G106" s="85"/>
      <c r="J106"/>
      <c r="K106"/>
      <c r="L106"/>
    </row>
    <row r="107" spans="1:12" x14ac:dyDescent="0.15">
      <c r="A107" s="118">
        <v>98</v>
      </c>
      <c r="B107" s="66" t="s">
        <v>235</v>
      </c>
      <c r="C107" s="67">
        <v>1193</v>
      </c>
      <c r="D107" s="67">
        <v>1342</v>
      </c>
      <c r="E107" s="67">
        <v>1471</v>
      </c>
      <c r="F107" s="68">
        <v>2813</v>
      </c>
      <c r="G107" s="85"/>
      <c r="J107"/>
      <c r="K107"/>
      <c r="L107"/>
    </row>
    <row r="108" spans="1:12" x14ac:dyDescent="0.15">
      <c r="A108" s="118">
        <v>99</v>
      </c>
      <c r="B108" s="66" t="s">
        <v>241</v>
      </c>
      <c r="C108" s="67">
        <v>697</v>
      </c>
      <c r="D108" s="67">
        <v>638</v>
      </c>
      <c r="E108" s="67">
        <v>661</v>
      </c>
      <c r="F108" s="68">
        <v>1299</v>
      </c>
      <c r="G108" s="85"/>
      <c r="J108"/>
      <c r="K108"/>
      <c r="L108"/>
    </row>
    <row r="109" spans="1:12" x14ac:dyDescent="0.15">
      <c r="A109" s="118">
        <v>100</v>
      </c>
      <c r="B109" s="66" t="s">
        <v>247</v>
      </c>
      <c r="C109" s="67">
        <v>1531</v>
      </c>
      <c r="D109" s="67">
        <v>1551</v>
      </c>
      <c r="E109" s="67">
        <v>1748</v>
      </c>
      <c r="F109" s="68">
        <v>3299</v>
      </c>
      <c r="G109" s="85"/>
      <c r="J109"/>
      <c r="K109"/>
      <c r="L109"/>
    </row>
    <row r="110" spans="1:12" x14ac:dyDescent="0.15">
      <c r="A110" s="118">
        <v>101</v>
      </c>
      <c r="B110" s="66" t="s">
        <v>253</v>
      </c>
      <c r="C110" s="67">
        <v>579</v>
      </c>
      <c r="D110" s="67">
        <v>538</v>
      </c>
      <c r="E110" s="67">
        <v>560</v>
      </c>
      <c r="F110" s="68">
        <v>1098</v>
      </c>
      <c r="G110" s="85"/>
      <c r="J110"/>
      <c r="K110"/>
      <c r="L110"/>
    </row>
    <row r="111" spans="1:12" x14ac:dyDescent="0.15">
      <c r="A111" s="118">
        <v>102</v>
      </c>
      <c r="B111" s="66" t="s">
        <v>259</v>
      </c>
      <c r="C111" s="67">
        <v>667</v>
      </c>
      <c r="D111" s="67">
        <v>703</v>
      </c>
      <c r="E111" s="67">
        <v>732</v>
      </c>
      <c r="F111" s="68">
        <v>1435</v>
      </c>
      <c r="G111" s="85"/>
      <c r="J111"/>
      <c r="K111"/>
      <c r="L111"/>
    </row>
    <row r="112" spans="1:12" x14ac:dyDescent="0.15">
      <c r="A112" s="118">
        <v>103</v>
      </c>
      <c r="B112" s="66" t="s">
        <v>265</v>
      </c>
      <c r="C112" s="67">
        <v>17</v>
      </c>
      <c r="D112" s="67">
        <v>16</v>
      </c>
      <c r="E112" s="67">
        <v>13</v>
      </c>
      <c r="F112" s="68">
        <v>29</v>
      </c>
      <c r="G112" s="85"/>
      <c r="J112"/>
      <c r="K112"/>
      <c r="L112"/>
    </row>
    <row r="113" spans="1:12" x14ac:dyDescent="0.15">
      <c r="A113" s="118">
        <v>104</v>
      </c>
      <c r="B113" s="66" t="s">
        <v>271</v>
      </c>
      <c r="C113" s="67">
        <v>37</v>
      </c>
      <c r="D113" s="67">
        <v>32</v>
      </c>
      <c r="E113" s="67">
        <v>36</v>
      </c>
      <c r="F113" s="68">
        <v>68</v>
      </c>
      <c r="G113" s="85"/>
      <c r="J113"/>
      <c r="K113"/>
      <c r="L113"/>
    </row>
    <row r="114" spans="1:12" x14ac:dyDescent="0.15">
      <c r="A114" s="118">
        <v>105</v>
      </c>
      <c r="B114" s="66" t="s">
        <v>276</v>
      </c>
      <c r="C114" s="67">
        <v>659</v>
      </c>
      <c r="D114" s="67">
        <v>665</v>
      </c>
      <c r="E114" s="67">
        <v>668</v>
      </c>
      <c r="F114" s="68">
        <v>1333</v>
      </c>
      <c r="G114" s="85"/>
      <c r="J114"/>
      <c r="K114"/>
      <c r="L114"/>
    </row>
    <row r="115" spans="1:12" x14ac:dyDescent="0.15">
      <c r="A115" s="118">
        <v>106</v>
      </c>
      <c r="B115" s="66" t="s">
        <v>281</v>
      </c>
      <c r="C115" s="67">
        <v>928</v>
      </c>
      <c r="D115" s="67">
        <v>936</v>
      </c>
      <c r="E115" s="67">
        <v>1000</v>
      </c>
      <c r="F115" s="68">
        <v>1936</v>
      </c>
      <c r="G115" s="85"/>
      <c r="J115"/>
      <c r="K115"/>
      <c r="L115"/>
    </row>
    <row r="116" spans="1:12" x14ac:dyDescent="0.15">
      <c r="A116" s="118">
        <v>107</v>
      </c>
      <c r="B116" s="66" t="s">
        <v>286</v>
      </c>
      <c r="C116" s="67">
        <v>623</v>
      </c>
      <c r="D116" s="67">
        <v>670</v>
      </c>
      <c r="E116" s="67">
        <v>689</v>
      </c>
      <c r="F116" s="68">
        <v>1359</v>
      </c>
      <c r="G116" s="85"/>
      <c r="J116"/>
      <c r="K116"/>
      <c r="L116"/>
    </row>
    <row r="117" spans="1:12" x14ac:dyDescent="0.15">
      <c r="A117" s="118">
        <v>108</v>
      </c>
      <c r="B117" s="66" t="s">
        <v>291</v>
      </c>
      <c r="C117" s="67">
        <v>287</v>
      </c>
      <c r="D117" s="67">
        <v>295</v>
      </c>
      <c r="E117" s="67">
        <v>317</v>
      </c>
      <c r="F117" s="68">
        <v>612</v>
      </c>
      <c r="G117" s="85"/>
      <c r="J117"/>
      <c r="K117"/>
      <c r="L117"/>
    </row>
    <row r="118" spans="1:12" x14ac:dyDescent="0.15">
      <c r="A118" s="118">
        <v>109</v>
      </c>
      <c r="B118" s="66" t="s">
        <v>296</v>
      </c>
      <c r="C118" s="67">
        <v>4</v>
      </c>
      <c r="D118" s="67">
        <v>3</v>
      </c>
      <c r="E118" s="67">
        <v>3</v>
      </c>
      <c r="F118" s="68">
        <v>6</v>
      </c>
      <c r="G118" s="85"/>
      <c r="J118"/>
      <c r="K118"/>
      <c r="L118"/>
    </row>
    <row r="119" spans="1:12" x14ac:dyDescent="0.15">
      <c r="A119" s="118">
        <v>110</v>
      </c>
      <c r="B119" s="66" t="s">
        <v>301</v>
      </c>
      <c r="C119" s="67">
        <v>1172</v>
      </c>
      <c r="D119" s="67">
        <v>1102</v>
      </c>
      <c r="E119" s="67">
        <v>1074</v>
      </c>
      <c r="F119" s="68">
        <v>2176</v>
      </c>
      <c r="G119" s="85"/>
      <c r="J119"/>
      <c r="K119"/>
      <c r="L119"/>
    </row>
    <row r="120" spans="1:12" x14ac:dyDescent="0.15">
      <c r="A120" s="118">
        <v>111</v>
      </c>
      <c r="B120" s="66" t="s">
        <v>306</v>
      </c>
      <c r="C120" s="67">
        <v>348</v>
      </c>
      <c r="D120" s="67">
        <v>345</v>
      </c>
      <c r="E120" s="67">
        <v>360</v>
      </c>
      <c r="F120" s="68">
        <v>705</v>
      </c>
      <c r="G120" s="85"/>
      <c r="J120"/>
      <c r="K120"/>
      <c r="L120"/>
    </row>
    <row r="121" spans="1:12" x14ac:dyDescent="0.15">
      <c r="A121" s="118">
        <v>112</v>
      </c>
      <c r="B121" s="66" t="s">
        <v>311</v>
      </c>
      <c r="C121" s="67">
        <v>706</v>
      </c>
      <c r="D121" s="67">
        <v>666</v>
      </c>
      <c r="E121" s="67">
        <v>658</v>
      </c>
      <c r="F121" s="68">
        <v>1324</v>
      </c>
      <c r="G121" s="85"/>
      <c r="J121"/>
      <c r="K121"/>
      <c r="L121"/>
    </row>
    <row r="122" spans="1:12" x14ac:dyDescent="0.15">
      <c r="A122" s="118">
        <v>113</v>
      </c>
      <c r="B122" s="66" t="s">
        <v>316</v>
      </c>
      <c r="C122" s="67">
        <v>28</v>
      </c>
      <c r="D122" s="67">
        <v>28</v>
      </c>
      <c r="E122" s="67">
        <v>24</v>
      </c>
      <c r="F122" s="68">
        <v>52</v>
      </c>
      <c r="G122" s="85"/>
      <c r="J122"/>
      <c r="K122"/>
      <c r="L122"/>
    </row>
    <row r="123" spans="1:12" x14ac:dyDescent="0.15">
      <c r="A123" s="118">
        <v>114</v>
      </c>
      <c r="B123" s="66" t="s">
        <v>321</v>
      </c>
      <c r="C123" s="67">
        <v>43</v>
      </c>
      <c r="D123" s="67">
        <v>38</v>
      </c>
      <c r="E123" s="67">
        <v>32</v>
      </c>
      <c r="F123" s="68">
        <v>70</v>
      </c>
      <c r="G123" s="85"/>
      <c r="J123"/>
      <c r="K123"/>
      <c r="L123"/>
    </row>
    <row r="124" spans="1:12" x14ac:dyDescent="0.15">
      <c r="A124" s="118">
        <v>115</v>
      </c>
      <c r="B124" s="66" t="s">
        <v>325</v>
      </c>
      <c r="C124" s="67">
        <v>296</v>
      </c>
      <c r="D124" s="67">
        <v>263</v>
      </c>
      <c r="E124" s="67">
        <v>209</v>
      </c>
      <c r="F124" s="68">
        <v>472</v>
      </c>
      <c r="G124" s="85"/>
      <c r="J124"/>
      <c r="K124"/>
      <c r="L124"/>
    </row>
    <row r="125" spans="1:12" x14ac:dyDescent="0.15">
      <c r="A125" s="118">
        <v>116</v>
      </c>
      <c r="B125" s="66" t="s">
        <v>330</v>
      </c>
      <c r="C125" s="67">
        <v>2</v>
      </c>
      <c r="D125" s="67">
        <v>2</v>
      </c>
      <c r="E125" s="67">
        <v>2</v>
      </c>
      <c r="F125" s="68">
        <v>4</v>
      </c>
      <c r="G125" s="85"/>
      <c r="J125"/>
      <c r="K125"/>
      <c r="L125"/>
    </row>
    <row r="126" spans="1:12" x14ac:dyDescent="0.15">
      <c r="A126" s="118">
        <v>117</v>
      </c>
      <c r="B126" s="66" t="s">
        <v>335</v>
      </c>
      <c r="C126" s="67">
        <v>2229</v>
      </c>
      <c r="D126" s="67">
        <v>2215</v>
      </c>
      <c r="E126" s="67">
        <v>2396</v>
      </c>
      <c r="F126" s="68">
        <v>4611</v>
      </c>
      <c r="G126" s="85"/>
      <c r="J126"/>
      <c r="K126"/>
      <c r="L126"/>
    </row>
    <row r="127" spans="1:12" x14ac:dyDescent="0.15">
      <c r="A127" s="118">
        <v>118</v>
      </c>
      <c r="B127" s="66" t="s">
        <v>340</v>
      </c>
      <c r="C127" s="67">
        <v>771</v>
      </c>
      <c r="D127" s="67">
        <v>837</v>
      </c>
      <c r="E127" s="67">
        <v>844</v>
      </c>
      <c r="F127" s="68">
        <v>1681</v>
      </c>
      <c r="G127" s="85"/>
      <c r="J127"/>
      <c r="K127"/>
      <c r="L127"/>
    </row>
    <row r="128" spans="1:12" x14ac:dyDescent="0.15">
      <c r="A128" s="118">
        <v>119</v>
      </c>
      <c r="B128" s="66" t="s">
        <v>345</v>
      </c>
      <c r="C128" s="67">
        <v>1016</v>
      </c>
      <c r="D128" s="67">
        <v>1069</v>
      </c>
      <c r="E128" s="67">
        <v>1105</v>
      </c>
      <c r="F128" s="68">
        <v>2174</v>
      </c>
      <c r="G128" s="85"/>
      <c r="J128"/>
      <c r="K128"/>
      <c r="L128"/>
    </row>
    <row r="129" spans="1:12" x14ac:dyDescent="0.15">
      <c r="A129" s="118">
        <v>120</v>
      </c>
      <c r="B129" s="66" t="s">
        <v>350</v>
      </c>
      <c r="C129" s="67">
        <v>3956</v>
      </c>
      <c r="D129" s="67">
        <v>4588</v>
      </c>
      <c r="E129" s="67">
        <v>4705</v>
      </c>
      <c r="F129" s="68">
        <v>9293</v>
      </c>
      <c r="G129" s="85"/>
      <c r="J129"/>
      <c r="K129"/>
      <c r="L129"/>
    </row>
    <row r="130" spans="1:12" x14ac:dyDescent="0.15">
      <c r="A130" s="118">
        <v>121</v>
      </c>
      <c r="B130" s="79" t="s">
        <v>15</v>
      </c>
      <c r="C130" s="67">
        <v>2660</v>
      </c>
      <c r="D130" s="67">
        <v>3107</v>
      </c>
      <c r="E130" s="67">
        <v>2987</v>
      </c>
      <c r="F130" s="68">
        <v>6094</v>
      </c>
      <c r="G130" s="85"/>
      <c r="J130"/>
      <c r="K130"/>
      <c r="L130"/>
    </row>
    <row r="131" spans="1:12" x14ac:dyDescent="0.15">
      <c r="A131" s="118">
        <v>122</v>
      </c>
      <c r="B131" s="79" t="s">
        <v>21</v>
      </c>
      <c r="C131" s="67">
        <v>831</v>
      </c>
      <c r="D131" s="67">
        <v>908</v>
      </c>
      <c r="E131" s="67">
        <v>837</v>
      </c>
      <c r="F131" s="68">
        <v>1745</v>
      </c>
      <c r="G131" s="85"/>
      <c r="J131"/>
      <c r="K131"/>
      <c r="L131"/>
    </row>
    <row r="132" spans="1:12" x14ac:dyDescent="0.15">
      <c r="A132" s="118">
        <v>123</v>
      </c>
      <c r="B132" s="79" t="s">
        <v>27</v>
      </c>
      <c r="C132" s="67">
        <v>2385</v>
      </c>
      <c r="D132" s="67">
        <v>2642</v>
      </c>
      <c r="E132" s="67">
        <v>2663</v>
      </c>
      <c r="F132" s="68">
        <v>5305</v>
      </c>
      <c r="G132" s="85"/>
      <c r="J132"/>
      <c r="K132"/>
      <c r="L132"/>
    </row>
    <row r="133" spans="1:12" x14ac:dyDescent="0.15">
      <c r="A133" s="118">
        <v>124</v>
      </c>
      <c r="B133" s="79" t="s">
        <v>33</v>
      </c>
      <c r="C133" s="67">
        <v>118</v>
      </c>
      <c r="D133" s="67">
        <v>78</v>
      </c>
      <c r="E133" s="67">
        <v>97</v>
      </c>
      <c r="F133" s="68">
        <v>175</v>
      </c>
      <c r="G133" s="85"/>
      <c r="J133"/>
      <c r="K133"/>
      <c r="L133"/>
    </row>
    <row r="134" spans="1:12" x14ac:dyDescent="0.15">
      <c r="A134" s="118">
        <v>125</v>
      </c>
      <c r="B134" s="79" t="s">
        <v>39</v>
      </c>
      <c r="C134" s="67">
        <v>211</v>
      </c>
      <c r="D134" s="67">
        <v>191</v>
      </c>
      <c r="E134" s="67">
        <v>173</v>
      </c>
      <c r="F134" s="68">
        <v>364</v>
      </c>
      <c r="G134" s="85"/>
      <c r="J134"/>
      <c r="K134"/>
      <c r="L134"/>
    </row>
    <row r="135" spans="1:12" x14ac:dyDescent="0.15">
      <c r="A135" s="118">
        <v>126</v>
      </c>
      <c r="B135" s="79" t="s">
        <v>45</v>
      </c>
      <c r="C135" s="67">
        <v>419</v>
      </c>
      <c r="D135" s="67">
        <v>388</v>
      </c>
      <c r="E135" s="67">
        <v>362</v>
      </c>
      <c r="F135" s="68">
        <v>750</v>
      </c>
      <c r="G135" s="85"/>
      <c r="J135"/>
      <c r="K135"/>
      <c r="L135"/>
    </row>
    <row r="136" spans="1:12" x14ac:dyDescent="0.15">
      <c r="A136" s="118">
        <v>127</v>
      </c>
      <c r="B136" s="79" t="s">
        <v>51</v>
      </c>
      <c r="C136" s="67">
        <v>641</v>
      </c>
      <c r="D136" s="67">
        <v>484</v>
      </c>
      <c r="E136" s="67">
        <v>442</v>
      </c>
      <c r="F136" s="68">
        <v>926</v>
      </c>
      <c r="G136" s="85"/>
      <c r="J136"/>
      <c r="K136"/>
      <c r="L136"/>
    </row>
    <row r="137" spans="1:12" x14ac:dyDescent="0.15">
      <c r="A137" s="118">
        <v>128</v>
      </c>
      <c r="B137" s="79" t="s">
        <v>57</v>
      </c>
      <c r="C137" s="67">
        <v>431</v>
      </c>
      <c r="D137" s="67">
        <v>350</v>
      </c>
      <c r="E137" s="67">
        <v>229</v>
      </c>
      <c r="F137" s="68">
        <v>579</v>
      </c>
      <c r="G137" s="85"/>
      <c r="J137"/>
      <c r="K137"/>
      <c r="L137"/>
    </row>
    <row r="138" spans="1:12" x14ac:dyDescent="0.15">
      <c r="A138" s="118">
        <v>129</v>
      </c>
      <c r="B138" s="66" t="s">
        <v>63</v>
      </c>
      <c r="C138" s="67">
        <v>55545</v>
      </c>
      <c r="D138" s="67">
        <v>58014</v>
      </c>
      <c r="E138" s="67">
        <v>58737</v>
      </c>
      <c r="F138" s="68">
        <v>116751</v>
      </c>
      <c r="G138" s="85"/>
      <c r="J138"/>
      <c r="K138"/>
      <c r="L138"/>
    </row>
    <row r="139" spans="1:12" x14ac:dyDescent="0.15">
      <c r="A139" s="118">
        <v>130</v>
      </c>
      <c r="B139" s="66" t="s">
        <v>69</v>
      </c>
      <c r="C139" s="67">
        <v>4301</v>
      </c>
      <c r="D139" s="67">
        <v>4694</v>
      </c>
      <c r="E139" s="67">
        <v>4848</v>
      </c>
      <c r="F139" s="68">
        <v>9542</v>
      </c>
      <c r="G139" s="85"/>
      <c r="J139"/>
      <c r="K139"/>
      <c r="L139"/>
    </row>
    <row r="140" spans="1:12" x14ac:dyDescent="0.15">
      <c r="A140" s="118">
        <v>131</v>
      </c>
      <c r="B140" s="66" t="s">
        <v>75</v>
      </c>
      <c r="C140" s="67">
        <v>3927</v>
      </c>
      <c r="D140" s="67">
        <v>4159</v>
      </c>
      <c r="E140" s="67">
        <v>4147</v>
      </c>
      <c r="F140" s="68">
        <v>8306</v>
      </c>
      <c r="G140" s="85"/>
      <c r="J140"/>
      <c r="K140"/>
      <c r="L140"/>
    </row>
    <row r="141" spans="1:12" x14ac:dyDescent="0.15">
      <c r="A141" s="118">
        <v>132</v>
      </c>
      <c r="B141" s="66" t="s">
        <v>81</v>
      </c>
      <c r="C141" s="67">
        <v>3394</v>
      </c>
      <c r="D141" s="67">
        <v>3818</v>
      </c>
      <c r="E141" s="67">
        <v>3980</v>
      </c>
      <c r="F141" s="68">
        <v>7798</v>
      </c>
      <c r="G141" s="85"/>
      <c r="J141"/>
      <c r="K141"/>
      <c r="L141"/>
    </row>
    <row r="142" spans="1:12" x14ac:dyDescent="0.15">
      <c r="A142" s="118">
        <v>133</v>
      </c>
      <c r="B142" s="66" t="s">
        <v>87</v>
      </c>
      <c r="C142" s="67">
        <v>2</v>
      </c>
      <c r="D142" s="67">
        <v>2</v>
      </c>
      <c r="E142" s="67">
        <v>0</v>
      </c>
      <c r="F142" s="68">
        <v>2</v>
      </c>
      <c r="G142" s="85"/>
      <c r="J142"/>
      <c r="K142"/>
      <c r="L142"/>
    </row>
    <row r="143" spans="1:12" x14ac:dyDescent="0.15">
      <c r="A143" s="118">
        <v>134</v>
      </c>
      <c r="B143" s="66" t="s">
        <v>93</v>
      </c>
      <c r="C143" s="67">
        <v>59</v>
      </c>
      <c r="D143" s="67">
        <v>10</v>
      </c>
      <c r="E143" s="67">
        <v>49</v>
      </c>
      <c r="F143" s="68">
        <v>59</v>
      </c>
      <c r="G143" s="85"/>
      <c r="J143"/>
      <c r="K143"/>
      <c r="L143"/>
    </row>
    <row r="144" spans="1:12" x14ac:dyDescent="0.15">
      <c r="A144" s="118">
        <v>135</v>
      </c>
      <c r="B144" s="66" t="s">
        <v>99</v>
      </c>
      <c r="C144" s="67">
        <v>1</v>
      </c>
      <c r="D144" s="67">
        <v>1</v>
      </c>
      <c r="E144" s="67">
        <v>2</v>
      </c>
      <c r="F144" s="68">
        <v>3</v>
      </c>
      <c r="G144" s="85"/>
      <c r="J144"/>
      <c r="K144"/>
      <c r="L144"/>
    </row>
    <row r="145" spans="1:12" x14ac:dyDescent="0.15">
      <c r="A145" s="118">
        <v>136</v>
      </c>
      <c r="B145" s="66" t="s">
        <v>105</v>
      </c>
      <c r="C145" s="67">
        <v>4</v>
      </c>
      <c r="D145" s="67">
        <v>2</v>
      </c>
      <c r="E145" s="67">
        <v>3</v>
      </c>
      <c r="F145" s="68">
        <v>5</v>
      </c>
      <c r="G145" s="85"/>
      <c r="J145"/>
      <c r="K145"/>
      <c r="L145"/>
    </row>
    <row r="146" spans="1:12" x14ac:dyDescent="0.15">
      <c r="A146" s="118">
        <v>137</v>
      </c>
      <c r="B146" s="66" t="s">
        <v>111</v>
      </c>
      <c r="C146" s="67">
        <v>2</v>
      </c>
      <c r="D146" s="67">
        <v>3</v>
      </c>
      <c r="E146" s="67">
        <v>1</v>
      </c>
      <c r="F146" s="68">
        <v>4</v>
      </c>
      <c r="G146" s="85"/>
      <c r="J146"/>
      <c r="K146"/>
      <c r="L146"/>
    </row>
    <row r="147" spans="1:12" x14ac:dyDescent="0.15">
      <c r="A147" s="118">
        <v>138</v>
      </c>
      <c r="B147" s="66" t="s">
        <v>116</v>
      </c>
      <c r="C147" s="67">
        <v>851</v>
      </c>
      <c r="D147" s="67">
        <v>941</v>
      </c>
      <c r="E147" s="67">
        <v>925</v>
      </c>
      <c r="F147" s="68">
        <v>1866</v>
      </c>
      <c r="G147" s="85"/>
      <c r="J147"/>
      <c r="K147"/>
      <c r="L147"/>
    </row>
    <row r="148" spans="1:12" x14ac:dyDescent="0.15">
      <c r="A148" s="118">
        <v>139</v>
      </c>
      <c r="B148" s="66" t="s">
        <v>122</v>
      </c>
      <c r="C148" s="67">
        <v>174</v>
      </c>
      <c r="D148" s="67">
        <v>196</v>
      </c>
      <c r="E148" s="67">
        <v>214</v>
      </c>
      <c r="F148" s="68">
        <v>410</v>
      </c>
      <c r="G148" s="85"/>
      <c r="J148"/>
      <c r="K148"/>
      <c r="L148"/>
    </row>
    <row r="149" spans="1:12" x14ac:dyDescent="0.15">
      <c r="A149" s="118">
        <v>140</v>
      </c>
      <c r="B149" s="66" t="s">
        <v>128</v>
      </c>
      <c r="C149" s="67">
        <v>57</v>
      </c>
      <c r="D149" s="67">
        <v>72</v>
      </c>
      <c r="E149" s="67">
        <v>73</v>
      </c>
      <c r="F149" s="68">
        <v>145</v>
      </c>
      <c r="G149" s="85"/>
      <c r="J149"/>
      <c r="K149"/>
      <c r="L149"/>
    </row>
    <row r="150" spans="1:12" x14ac:dyDescent="0.15">
      <c r="A150" s="118">
        <v>141</v>
      </c>
      <c r="B150" s="66" t="s">
        <v>134</v>
      </c>
      <c r="C150" s="67">
        <v>5</v>
      </c>
      <c r="D150" s="67">
        <v>8</v>
      </c>
      <c r="E150" s="67">
        <v>7</v>
      </c>
      <c r="F150" s="68">
        <v>15</v>
      </c>
      <c r="G150" s="85"/>
      <c r="J150"/>
      <c r="K150"/>
      <c r="L150"/>
    </row>
    <row r="151" spans="1:12" x14ac:dyDescent="0.15">
      <c r="A151" s="118">
        <v>142</v>
      </c>
      <c r="B151" s="66" t="s">
        <v>140</v>
      </c>
      <c r="C151" s="67">
        <v>321</v>
      </c>
      <c r="D151" s="67">
        <v>338</v>
      </c>
      <c r="E151" s="67">
        <v>351</v>
      </c>
      <c r="F151" s="68">
        <v>689</v>
      </c>
      <c r="G151" s="85"/>
      <c r="J151"/>
      <c r="K151"/>
      <c r="L151"/>
    </row>
    <row r="152" spans="1:12" x14ac:dyDescent="0.15">
      <c r="A152" s="118">
        <v>143</v>
      </c>
      <c r="B152" s="66" t="s">
        <v>146</v>
      </c>
      <c r="C152" s="67">
        <v>2630</v>
      </c>
      <c r="D152" s="67">
        <v>2931</v>
      </c>
      <c r="E152" s="67">
        <v>2996</v>
      </c>
      <c r="F152" s="68">
        <v>5927</v>
      </c>
      <c r="G152" s="85"/>
      <c r="J152"/>
      <c r="K152"/>
      <c r="L152"/>
    </row>
    <row r="153" spans="1:12" x14ac:dyDescent="0.15">
      <c r="A153" s="118">
        <v>144</v>
      </c>
      <c r="B153" s="66" t="s">
        <v>152</v>
      </c>
      <c r="C153" s="67">
        <v>131</v>
      </c>
      <c r="D153" s="67">
        <v>150</v>
      </c>
      <c r="E153" s="67">
        <v>144</v>
      </c>
      <c r="F153" s="68">
        <v>294</v>
      </c>
      <c r="G153" s="85"/>
      <c r="J153"/>
      <c r="K153"/>
      <c r="L153"/>
    </row>
    <row r="154" spans="1:12" x14ac:dyDescent="0.15">
      <c r="A154" s="118">
        <v>145</v>
      </c>
      <c r="B154" s="66" t="s">
        <v>158</v>
      </c>
      <c r="C154" s="67">
        <v>0</v>
      </c>
      <c r="D154" s="67">
        <v>0</v>
      </c>
      <c r="E154" s="67">
        <v>0</v>
      </c>
      <c r="F154" s="68">
        <v>0</v>
      </c>
      <c r="G154" s="85"/>
      <c r="J154"/>
      <c r="K154"/>
      <c r="L154"/>
    </row>
    <row r="155" spans="1:12" x14ac:dyDescent="0.15">
      <c r="A155" s="118">
        <v>146</v>
      </c>
      <c r="B155" s="66" t="s">
        <v>164</v>
      </c>
      <c r="C155" s="67">
        <v>1987</v>
      </c>
      <c r="D155" s="67">
        <v>2323</v>
      </c>
      <c r="E155" s="67">
        <v>2417</v>
      </c>
      <c r="F155" s="68">
        <v>4740</v>
      </c>
      <c r="G155" s="85"/>
      <c r="J155"/>
      <c r="K155"/>
      <c r="L155"/>
    </row>
    <row r="156" spans="1:12" x14ac:dyDescent="0.15">
      <c r="A156" s="118">
        <v>147</v>
      </c>
      <c r="B156" s="66" t="s">
        <v>170</v>
      </c>
      <c r="C156" s="67">
        <v>191</v>
      </c>
      <c r="D156" s="67">
        <v>274</v>
      </c>
      <c r="E156" s="67">
        <v>255</v>
      </c>
      <c r="F156" s="68">
        <v>529</v>
      </c>
      <c r="G156" s="85"/>
      <c r="J156"/>
      <c r="K156"/>
      <c r="L156"/>
    </row>
    <row r="157" spans="1:12" x14ac:dyDescent="0.15">
      <c r="A157" s="118">
        <v>148</v>
      </c>
      <c r="B157" s="66" t="s">
        <v>176</v>
      </c>
      <c r="C157" s="67">
        <v>149</v>
      </c>
      <c r="D157" s="67">
        <v>231</v>
      </c>
      <c r="E157" s="67">
        <v>209</v>
      </c>
      <c r="F157" s="68">
        <v>440</v>
      </c>
      <c r="G157" s="85"/>
      <c r="J157"/>
      <c r="K157"/>
      <c r="L157"/>
    </row>
    <row r="158" spans="1:12" x14ac:dyDescent="0.15">
      <c r="A158" s="118">
        <v>149</v>
      </c>
      <c r="B158" s="66" t="s">
        <v>182</v>
      </c>
      <c r="C158" s="67">
        <v>39</v>
      </c>
      <c r="D158" s="67">
        <v>51</v>
      </c>
      <c r="E158" s="67">
        <v>38</v>
      </c>
      <c r="F158" s="68">
        <v>89</v>
      </c>
      <c r="G158" s="85"/>
      <c r="J158"/>
      <c r="K158"/>
      <c r="L158"/>
    </row>
    <row r="159" spans="1:12" x14ac:dyDescent="0.15">
      <c r="A159" s="118">
        <v>150</v>
      </c>
      <c r="B159" s="66" t="s">
        <v>188</v>
      </c>
      <c r="C159" s="67">
        <v>1</v>
      </c>
      <c r="D159" s="67">
        <v>1</v>
      </c>
      <c r="E159" s="67">
        <v>0</v>
      </c>
      <c r="F159" s="68">
        <v>1</v>
      </c>
      <c r="G159" s="85"/>
      <c r="J159"/>
      <c r="K159"/>
      <c r="L159"/>
    </row>
    <row r="160" spans="1:12" x14ac:dyDescent="0.15">
      <c r="A160" s="118">
        <v>151</v>
      </c>
      <c r="B160" s="66" t="s">
        <v>194</v>
      </c>
      <c r="C160" s="67">
        <v>1</v>
      </c>
      <c r="D160" s="67">
        <v>1</v>
      </c>
      <c r="E160" s="67">
        <v>0</v>
      </c>
      <c r="F160" s="68">
        <v>1</v>
      </c>
      <c r="G160" s="85"/>
      <c r="J160"/>
      <c r="K160"/>
      <c r="L160"/>
    </row>
    <row r="161" spans="1:12" x14ac:dyDescent="0.15">
      <c r="A161" s="118">
        <v>152</v>
      </c>
      <c r="B161" s="66" t="s">
        <v>200</v>
      </c>
      <c r="C161" s="67">
        <v>263</v>
      </c>
      <c r="D161" s="67">
        <v>339</v>
      </c>
      <c r="E161" s="67">
        <v>308</v>
      </c>
      <c r="F161" s="68">
        <v>647</v>
      </c>
      <c r="G161" s="85"/>
      <c r="J161"/>
      <c r="K161"/>
      <c r="L161"/>
    </row>
    <row r="162" spans="1:12" x14ac:dyDescent="0.15">
      <c r="A162" s="118">
        <v>153</v>
      </c>
      <c r="B162" s="66" t="s">
        <v>206</v>
      </c>
      <c r="C162" s="67">
        <v>100</v>
      </c>
      <c r="D162" s="67">
        <v>119</v>
      </c>
      <c r="E162" s="67">
        <v>129</v>
      </c>
      <c r="F162" s="68">
        <v>248</v>
      </c>
      <c r="G162" s="85"/>
      <c r="J162"/>
      <c r="K162"/>
      <c r="L162"/>
    </row>
    <row r="163" spans="1:12" x14ac:dyDescent="0.15">
      <c r="A163" s="118">
        <v>154</v>
      </c>
      <c r="B163" s="66" t="s">
        <v>212</v>
      </c>
      <c r="C163" s="67">
        <v>74</v>
      </c>
      <c r="D163" s="67">
        <v>85</v>
      </c>
      <c r="E163" s="67">
        <v>70</v>
      </c>
      <c r="F163" s="68">
        <v>155</v>
      </c>
      <c r="G163" s="85"/>
      <c r="J163"/>
      <c r="K163"/>
      <c r="L163"/>
    </row>
    <row r="164" spans="1:12" x14ac:dyDescent="0.15">
      <c r="A164" s="118">
        <v>155</v>
      </c>
      <c r="B164" s="66" t="s">
        <v>218</v>
      </c>
      <c r="C164" s="67">
        <v>317</v>
      </c>
      <c r="D164" s="67">
        <v>351</v>
      </c>
      <c r="E164" s="67">
        <v>376</v>
      </c>
      <c r="F164" s="68">
        <v>727</v>
      </c>
      <c r="G164" s="85"/>
      <c r="J164"/>
      <c r="K164"/>
      <c r="L164"/>
    </row>
    <row r="165" spans="1:12" x14ac:dyDescent="0.15">
      <c r="A165" s="118">
        <v>156</v>
      </c>
      <c r="B165" s="66" t="s">
        <v>224</v>
      </c>
      <c r="C165" s="67">
        <v>3417</v>
      </c>
      <c r="D165" s="67">
        <v>3919</v>
      </c>
      <c r="E165" s="67">
        <v>4017</v>
      </c>
      <c r="F165" s="68">
        <v>7936</v>
      </c>
      <c r="G165" s="85"/>
      <c r="J165"/>
      <c r="K165"/>
      <c r="L165"/>
    </row>
    <row r="166" spans="1:12" x14ac:dyDescent="0.15">
      <c r="A166" s="118">
        <v>157</v>
      </c>
      <c r="B166" s="66" t="s">
        <v>230</v>
      </c>
      <c r="C166" s="67">
        <v>1509</v>
      </c>
      <c r="D166" s="67">
        <v>1455</v>
      </c>
      <c r="E166" s="67">
        <v>1625</v>
      </c>
      <c r="F166" s="68">
        <v>3080</v>
      </c>
      <c r="G166" s="85"/>
      <c r="J166"/>
      <c r="K166"/>
      <c r="L166"/>
    </row>
    <row r="167" spans="1:12" x14ac:dyDescent="0.15">
      <c r="A167" s="118">
        <v>158</v>
      </c>
      <c r="B167" s="66" t="s">
        <v>236</v>
      </c>
      <c r="C167" s="67">
        <v>2</v>
      </c>
      <c r="D167" s="67">
        <v>2</v>
      </c>
      <c r="E167" s="67">
        <v>2</v>
      </c>
      <c r="F167" s="68">
        <v>4</v>
      </c>
      <c r="G167" s="85"/>
      <c r="J167"/>
      <c r="K167"/>
      <c r="L167"/>
    </row>
    <row r="168" spans="1:12" x14ac:dyDescent="0.15">
      <c r="A168" s="118">
        <v>159</v>
      </c>
      <c r="B168" s="66" t="s">
        <v>242</v>
      </c>
      <c r="C168" s="67">
        <v>25</v>
      </c>
      <c r="D168" s="67">
        <v>23</v>
      </c>
      <c r="E168" s="67">
        <v>18</v>
      </c>
      <c r="F168" s="68">
        <v>41</v>
      </c>
      <c r="G168" s="85"/>
      <c r="J168"/>
      <c r="K168"/>
      <c r="L168"/>
    </row>
    <row r="169" spans="1:12" x14ac:dyDescent="0.15">
      <c r="A169" s="118">
        <v>160</v>
      </c>
      <c r="B169" s="66" t="s">
        <v>248</v>
      </c>
      <c r="C169" s="67">
        <v>4288</v>
      </c>
      <c r="D169" s="67">
        <v>5068</v>
      </c>
      <c r="E169" s="67">
        <v>5168</v>
      </c>
      <c r="F169" s="68">
        <v>10236</v>
      </c>
      <c r="G169" s="85"/>
      <c r="J169"/>
      <c r="K169"/>
      <c r="L169"/>
    </row>
    <row r="170" spans="1:12" x14ac:dyDescent="0.15">
      <c r="A170" s="118">
        <v>161</v>
      </c>
      <c r="B170" s="66" t="s">
        <v>254</v>
      </c>
      <c r="C170" s="67">
        <v>550</v>
      </c>
      <c r="D170" s="67">
        <v>726</v>
      </c>
      <c r="E170" s="67">
        <v>765</v>
      </c>
      <c r="F170" s="68">
        <v>1491</v>
      </c>
      <c r="G170" s="85"/>
      <c r="J170"/>
      <c r="K170"/>
      <c r="L170"/>
    </row>
    <row r="171" spans="1:12" x14ac:dyDescent="0.15">
      <c r="A171" s="118">
        <v>162</v>
      </c>
      <c r="B171" s="66" t="s">
        <v>260</v>
      </c>
      <c r="C171" s="67">
        <v>787</v>
      </c>
      <c r="D171" s="67">
        <v>1005</v>
      </c>
      <c r="E171" s="67">
        <v>967</v>
      </c>
      <c r="F171" s="68">
        <v>1972</v>
      </c>
      <c r="G171" s="85"/>
      <c r="J171"/>
      <c r="K171"/>
      <c r="L171"/>
    </row>
    <row r="172" spans="1:12" x14ac:dyDescent="0.15">
      <c r="A172" s="118">
        <v>163</v>
      </c>
      <c r="B172" s="66" t="s">
        <v>266</v>
      </c>
      <c r="C172" s="67">
        <v>1076</v>
      </c>
      <c r="D172" s="67">
        <v>1420</v>
      </c>
      <c r="E172" s="67">
        <v>1285</v>
      </c>
      <c r="F172" s="68">
        <v>2705</v>
      </c>
      <c r="G172" s="85"/>
      <c r="J172"/>
      <c r="K172"/>
      <c r="L172"/>
    </row>
    <row r="173" spans="1:12" x14ac:dyDescent="0.15">
      <c r="A173" s="118">
        <v>164</v>
      </c>
      <c r="B173" s="66" t="s">
        <v>272</v>
      </c>
      <c r="C173" s="67">
        <v>1552</v>
      </c>
      <c r="D173" s="67">
        <v>1768</v>
      </c>
      <c r="E173" s="67">
        <v>1938</v>
      </c>
      <c r="F173" s="68">
        <v>3706</v>
      </c>
      <c r="G173" s="85"/>
      <c r="J173"/>
      <c r="K173"/>
      <c r="L173"/>
    </row>
    <row r="174" spans="1:12" x14ac:dyDescent="0.15">
      <c r="A174" s="118">
        <v>165</v>
      </c>
      <c r="B174" s="66" t="s">
        <v>277</v>
      </c>
      <c r="C174" s="67">
        <v>410</v>
      </c>
      <c r="D174" s="67">
        <v>331</v>
      </c>
      <c r="E174" s="67">
        <v>417</v>
      </c>
      <c r="F174" s="68">
        <v>748</v>
      </c>
      <c r="G174" s="85"/>
      <c r="J174"/>
      <c r="K174"/>
      <c r="L174"/>
    </row>
    <row r="175" spans="1:12" x14ac:dyDescent="0.15">
      <c r="A175" s="118">
        <v>166</v>
      </c>
      <c r="B175" s="66" t="s">
        <v>282</v>
      </c>
      <c r="C175" s="67">
        <v>606</v>
      </c>
      <c r="D175" s="67">
        <v>792</v>
      </c>
      <c r="E175" s="67">
        <v>784</v>
      </c>
      <c r="F175" s="68">
        <v>1576</v>
      </c>
      <c r="G175" s="85"/>
      <c r="J175"/>
      <c r="K175"/>
      <c r="L175"/>
    </row>
    <row r="176" spans="1:12" x14ac:dyDescent="0.15">
      <c r="A176" s="118">
        <v>167</v>
      </c>
      <c r="B176" s="66" t="s">
        <v>287</v>
      </c>
      <c r="C176" s="67">
        <v>556</v>
      </c>
      <c r="D176" s="67">
        <v>923</v>
      </c>
      <c r="E176" s="67">
        <v>914</v>
      </c>
      <c r="F176" s="68">
        <v>1837</v>
      </c>
      <c r="G176" s="85"/>
      <c r="J176"/>
      <c r="K176"/>
      <c r="L176"/>
    </row>
    <row r="177" spans="1:12" x14ac:dyDescent="0.15">
      <c r="A177" s="118">
        <v>168</v>
      </c>
      <c r="B177" s="66" t="s">
        <v>292</v>
      </c>
      <c r="C177" s="67">
        <v>1906</v>
      </c>
      <c r="D177" s="67">
        <v>2018</v>
      </c>
      <c r="E177" s="67">
        <v>2169</v>
      </c>
      <c r="F177" s="68">
        <v>4187</v>
      </c>
      <c r="G177" s="85"/>
      <c r="J177"/>
      <c r="K177"/>
      <c r="L177"/>
    </row>
    <row r="178" spans="1:12" x14ac:dyDescent="0.15">
      <c r="A178" s="118">
        <v>169</v>
      </c>
      <c r="B178" s="66" t="s">
        <v>297</v>
      </c>
      <c r="C178" s="67">
        <v>1361</v>
      </c>
      <c r="D178" s="67">
        <v>1530</v>
      </c>
      <c r="E178" s="67">
        <v>1455</v>
      </c>
      <c r="F178" s="68">
        <v>2985</v>
      </c>
      <c r="G178" s="85"/>
      <c r="J178"/>
      <c r="K178"/>
      <c r="L178"/>
    </row>
    <row r="179" spans="1:12" x14ac:dyDescent="0.15">
      <c r="A179" s="118">
        <v>170</v>
      </c>
      <c r="B179" s="66" t="s">
        <v>302</v>
      </c>
      <c r="C179" s="67">
        <v>1364</v>
      </c>
      <c r="D179" s="67">
        <v>1450</v>
      </c>
      <c r="E179" s="67">
        <v>1399</v>
      </c>
      <c r="F179" s="68">
        <v>2849</v>
      </c>
      <c r="G179" s="85"/>
      <c r="J179"/>
      <c r="K179"/>
      <c r="L179"/>
    </row>
    <row r="180" spans="1:12" x14ac:dyDescent="0.15">
      <c r="A180" s="118">
        <v>171</v>
      </c>
      <c r="B180" s="66" t="s">
        <v>307</v>
      </c>
      <c r="C180" s="67">
        <v>1212</v>
      </c>
      <c r="D180" s="67">
        <v>1222</v>
      </c>
      <c r="E180" s="67">
        <v>1401</v>
      </c>
      <c r="F180" s="68">
        <v>2623</v>
      </c>
      <c r="G180" s="85"/>
      <c r="J180"/>
      <c r="K180"/>
      <c r="L180"/>
    </row>
    <row r="181" spans="1:12" x14ac:dyDescent="0.15">
      <c r="A181" s="118">
        <v>172</v>
      </c>
      <c r="B181" s="66" t="s">
        <v>312</v>
      </c>
      <c r="C181" s="67">
        <v>2602</v>
      </c>
      <c r="D181" s="67">
        <v>2580</v>
      </c>
      <c r="E181" s="67">
        <v>2574</v>
      </c>
      <c r="F181" s="68">
        <v>5154</v>
      </c>
      <c r="G181" s="85"/>
      <c r="J181"/>
      <c r="K181"/>
      <c r="L181"/>
    </row>
    <row r="182" spans="1:12" x14ac:dyDescent="0.15">
      <c r="A182" s="118">
        <v>173</v>
      </c>
      <c r="B182" s="66" t="s">
        <v>317</v>
      </c>
      <c r="C182" s="67">
        <v>1583</v>
      </c>
      <c r="D182" s="67">
        <v>1510</v>
      </c>
      <c r="E182" s="67">
        <v>1492</v>
      </c>
      <c r="F182" s="68">
        <v>3002</v>
      </c>
      <c r="G182" s="85"/>
      <c r="J182"/>
      <c r="K182"/>
      <c r="L182"/>
    </row>
    <row r="183" spans="1:12" x14ac:dyDescent="0.15">
      <c r="A183" s="118">
        <v>174</v>
      </c>
      <c r="B183" s="66" t="s">
        <v>322</v>
      </c>
      <c r="C183" s="67">
        <v>1763</v>
      </c>
      <c r="D183" s="67">
        <v>1871</v>
      </c>
      <c r="E183" s="67">
        <v>1753</v>
      </c>
      <c r="F183" s="68">
        <v>3624</v>
      </c>
      <c r="G183" s="85"/>
      <c r="J183"/>
      <c r="K183"/>
      <c r="L183"/>
    </row>
    <row r="184" spans="1:12" x14ac:dyDescent="0.15">
      <c r="A184" s="118">
        <v>175</v>
      </c>
      <c r="B184" s="66" t="s">
        <v>326</v>
      </c>
      <c r="C184" s="67">
        <v>2177</v>
      </c>
      <c r="D184" s="67">
        <v>2459</v>
      </c>
      <c r="E184" s="67">
        <v>2404</v>
      </c>
      <c r="F184" s="68">
        <v>4863</v>
      </c>
      <c r="G184" s="85"/>
      <c r="J184"/>
      <c r="K184"/>
      <c r="L184"/>
    </row>
    <row r="185" spans="1:12" x14ac:dyDescent="0.15">
      <c r="A185" s="118">
        <v>176</v>
      </c>
      <c r="B185" s="66" t="s">
        <v>331</v>
      </c>
      <c r="C185" s="67">
        <v>1653</v>
      </c>
      <c r="D185" s="67">
        <v>1731</v>
      </c>
      <c r="E185" s="67">
        <v>1929</v>
      </c>
      <c r="F185" s="68">
        <v>3660</v>
      </c>
      <c r="G185" s="85"/>
      <c r="J185"/>
      <c r="K185"/>
      <c r="L185"/>
    </row>
    <row r="186" spans="1:12" x14ac:dyDescent="0.15">
      <c r="A186" s="118">
        <v>177</v>
      </c>
      <c r="B186" s="66" t="s">
        <v>336</v>
      </c>
      <c r="C186" s="67">
        <v>95</v>
      </c>
      <c r="D186" s="67">
        <v>87</v>
      </c>
      <c r="E186" s="67">
        <v>96</v>
      </c>
      <c r="F186" s="68">
        <v>183</v>
      </c>
      <c r="G186" s="85"/>
      <c r="J186"/>
      <c r="K186"/>
      <c r="L186"/>
    </row>
    <row r="187" spans="1:12" x14ac:dyDescent="0.15">
      <c r="A187" s="118">
        <v>178</v>
      </c>
      <c r="B187" s="66" t="s">
        <v>341</v>
      </c>
      <c r="C187" s="67">
        <v>183</v>
      </c>
      <c r="D187" s="67">
        <v>221</v>
      </c>
      <c r="E187" s="67">
        <v>219</v>
      </c>
      <c r="F187" s="68">
        <v>440</v>
      </c>
      <c r="G187" s="85"/>
      <c r="J187"/>
      <c r="K187"/>
      <c r="L187"/>
    </row>
    <row r="188" spans="1:12" x14ac:dyDescent="0.15">
      <c r="A188" s="118">
        <v>179</v>
      </c>
      <c r="B188" s="66" t="s">
        <v>346</v>
      </c>
      <c r="C188" s="67">
        <v>49</v>
      </c>
      <c r="D188" s="67">
        <v>65</v>
      </c>
      <c r="E188" s="67">
        <v>65</v>
      </c>
      <c r="F188" s="68">
        <v>130</v>
      </c>
      <c r="G188" s="85"/>
      <c r="J188"/>
      <c r="K188"/>
      <c r="L188"/>
    </row>
    <row r="189" spans="1:12" x14ac:dyDescent="0.15">
      <c r="A189" s="118">
        <v>180</v>
      </c>
      <c r="B189" s="66" t="s">
        <v>351</v>
      </c>
      <c r="C189" s="67">
        <v>1837</v>
      </c>
      <c r="D189" s="67">
        <v>2031</v>
      </c>
      <c r="E189" s="67">
        <v>1983</v>
      </c>
      <c r="F189" s="68">
        <v>4014</v>
      </c>
      <c r="G189" s="85"/>
      <c r="J189"/>
      <c r="K189"/>
      <c r="L189"/>
    </row>
    <row r="190" spans="1:12" x14ac:dyDescent="0.15">
      <c r="A190" s="118">
        <v>181</v>
      </c>
      <c r="B190" s="66" t="s">
        <v>16</v>
      </c>
      <c r="C190" s="67">
        <v>279</v>
      </c>
      <c r="D190" s="67">
        <v>352</v>
      </c>
      <c r="E190" s="67">
        <v>349</v>
      </c>
      <c r="F190" s="68">
        <v>701</v>
      </c>
      <c r="G190" s="85"/>
      <c r="J190"/>
      <c r="K190"/>
      <c r="L190"/>
    </row>
    <row r="191" spans="1:12" x14ac:dyDescent="0.15">
      <c r="A191" s="118">
        <v>182</v>
      </c>
      <c r="B191" s="66" t="s">
        <v>22</v>
      </c>
      <c r="C191" s="67">
        <v>352</v>
      </c>
      <c r="D191" s="67">
        <v>383</v>
      </c>
      <c r="E191" s="67">
        <v>344</v>
      </c>
      <c r="F191" s="68">
        <v>727</v>
      </c>
      <c r="G191" s="85"/>
      <c r="J191"/>
      <c r="K191"/>
      <c r="L191"/>
    </row>
    <row r="192" spans="1:12" x14ac:dyDescent="0.15">
      <c r="A192" s="118">
        <v>183</v>
      </c>
      <c r="B192" s="66" t="s">
        <v>28</v>
      </c>
      <c r="C192" s="67">
        <v>569</v>
      </c>
      <c r="D192" s="67">
        <v>766</v>
      </c>
      <c r="E192" s="67">
        <v>714</v>
      </c>
      <c r="F192" s="68">
        <v>1480</v>
      </c>
      <c r="G192" s="85"/>
      <c r="J192"/>
      <c r="K192"/>
      <c r="L192"/>
    </row>
    <row r="193" spans="1:12" x14ac:dyDescent="0.15">
      <c r="A193" s="118">
        <v>184</v>
      </c>
      <c r="B193" s="66" t="s">
        <v>34</v>
      </c>
      <c r="C193" s="67">
        <v>394</v>
      </c>
      <c r="D193" s="67">
        <v>523</v>
      </c>
      <c r="E193" s="67">
        <v>501</v>
      </c>
      <c r="F193" s="68">
        <v>1024</v>
      </c>
      <c r="G193" s="85"/>
      <c r="J193"/>
      <c r="K193"/>
      <c r="L193"/>
    </row>
    <row r="194" spans="1:12" x14ac:dyDescent="0.15">
      <c r="A194" s="118">
        <v>185</v>
      </c>
      <c r="B194" s="66" t="s">
        <v>40</v>
      </c>
      <c r="C194" s="67">
        <v>623</v>
      </c>
      <c r="D194" s="67">
        <v>815</v>
      </c>
      <c r="E194" s="67">
        <v>765</v>
      </c>
      <c r="F194" s="68">
        <v>1580</v>
      </c>
      <c r="G194" s="85"/>
      <c r="J194"/>
      <c r="K194"/>
      <c r="L194"/>
    </row>
    <row r="195" spans="1:12" x14ac:dyDescent="0.15">
      <c r="A195" s="118">
        <v>186</v>
      </c>
      <c r="B195" s="79" t="s">
        <v>46</v>
      </c>
      <c r="C195" s="67">
        <v>0</v>
      </c>
      <c r="D195" s="67">
        <v>0</v>
      </c>
      <c r="E195" s="67">
        <v>0</v>
      </c>
      <c r="F195" s="68">
        <v>0</v>
      </c>
      <c r="G195" s="85"/>
      <c r="J195"/>
      <c r="K195"/>
      <c r="L195"/>
    </row>
    <row r="196" spans="1:12" x14ac:dyDescent="0.15">
      <c r="A196" s="118">
        <v>187</v>
      </c>
      <c r="B196" s="79" t="s">
        <v>52</v>
      </c>
      <c r="C196" s="67">
        <v>91</v>
      </c>
      <c r="D196" s="67">
        <v>127</v>
      </c>
      <c r="E196" s="67">
        <v>112</v>
      </c>
      <c r="F196" s="68">
        <v>239</v>
      </c>
      <c r="G196" s="85"/>
      <c r="J196"/>
      <c r="K196"/>
      <c r="L196"/>
    </row>
    <row r="197" spans="1:12" x14ac:dyDescent="0.15">
      <c r="A197" s="118">
        <v>188</v>
      </c>
      <c r="B197" s="79" t="s">
        <v>58</v>
      </c>
      <c r="C197" s="67">
        <v>1949</v>
      </c>
      <c r="D197" s="67">
        <v>2064</v>
      </c>
      <c r="E197" s="67">
        <v>2195</v>
      </c>
      <c r="F197" s="68">
        <v>4259</v>
      </c>
      <c r="G197" s="85"/>
      <c r="J197"/>
      <c r="K197"/>
      <c r="L197"/>
    </row>
    <row r="198" spans="1:12" x14ac:dyDescent="0.15">
      <c r="A198" s="118">
        <v>189</v>
      </c>
      <c r="B198" s="79" t="s">
        <v>64</v>
      </c>
      <c r="C198" s="67">
        <v>3549</v>
      </c>
      <c r="D198" s="67">
        <v>4068</v>
      </c>
      <c r="E198" s="67">
        <v>4107</v>
      </c>
      <c r="F198" s="68">
        <v>8175</v>
      </c>
      <c r="G198" s="85"/>
      <c r="J198"/>
      <c r="K198"/>
      <c r="L198"/>
    </row>
    <row r="199" spans="1:12" x14ac:dyDescent="0.15">
      <c r="A199" s="118">
        <v>190</v>
      </c>
      <c r="B199" s="79" t="s">
        <v>70</v>
      </c>
      <c r="C199" s="67">
        <v>439</v>
      </c>
      <c r="D199" s="67">
        <v>571</v>
      </c>
      <c r="E199" s="67">
        <v>540</v>
      </c>
      <c r="F199" s="68">
        <v>1111</v>
      </c>
      <c r="G199" s="85"/>
      <c r="J199"/>
      <c r="K199"/>
      <c r="L199"/>
    </row>
    <row r="200" spans="1:12" x14ac:dyDescent="0.15">
      <c r="A200" s="118">
        <v>191</v>
      </c>
      <c r="B200" s="79" t="s">
        <v>76</v>
      </c>
      <c r="C200" s="67">
        <v>1175</v>
      </c>
      <c r="D200" s="67">
        <v>1349</v>
      </c>
      <c r="E200" s="67">
        <v>1228</v>
      </c>
      <c r="F200" s="68">
        <v>2577</v>
      </c>
      <c r="G200" s="85"/>
      <c r="J200"/>
      <c r="K200"/>
      <c r="L200"/>
    </row>
    <row r="201" spans="1:12" x14ac:dyDescent="0.15">
      <c r="A201" s="118">
        <v>192</v>
      </c>
      <c r="B201" s="79" t="s">
        <v>82</v>
      </c>
      <c r="C201" s="67">
        <v>2817</v>
      </c>
      <c r="D201" s="67">
        <v>3267</v>
      </c>
      <c r="E201" s="67">
        <v>3358</v>
      </c>
      <c r="F201" s="68">
        <v>6625</v>
      </c>
      <c r="G201" s="85"/>
      <c r="J201"/>
      <c r="K201"/>
      <c r="L201"/>
    </row>
    <row r="202" spans="1:12" x14ac:dyDescent="0.15">
      <c r="A202" s="118">
        <v>193</v>
      </c>
      <c r="B202" s="79" t="s">
        <v>88</v>
      </c>
      <c r="C202" s="67">
        <v>3104</v>
      </c>
      <c r="D202" s="67">
        <v>3575</v>
      </c>
      <c r="E202" s="67">
        <v>3600</v>
      </c>
      <c r="F202" s="68">
        <v>7175</v>
      </c>
      <c r="G202" s="85"/>
      <c r="J202"/>
      <c r="K202"/>
      <c r="L202"/>
    </row>
    <row r="203" spans="1:12" x14ac:dyDescent="0.15">
      <c r="A203" s="118">
        <v>194</v>
      </c>
      <c r="B203" s="79" t="s">
        <v>94</v>
      </c>
      <c r="C203" s="67">
        <v>3980</v>
      </c>
      <c r="D203" s="67">
        <v>4621</v>
      </c>
      <c r="E203" s="67">
        <v>4765</v>
      </c>
      <c r="F203" s="68">
        <v>9386</v>
      </c>
      <c r="G203" s="85"/>
      <c r="J203"/>
      <c r="K203"/>
      <c r="L203"/>
    </row>
    <row r="204" spans="1:12" x14ac:dyDescent="0.15">
      <c r="A204" s="118">
        <v>195</v>
      </c>
      <c r="B204" s="79" t="s">
        <v>100</v>
      </c>
      <c r="C204" s="67">
        <v>71</v>
      </c>
      <c r="D204" s="67">
        <v>74</v>
      </c>
      <c r="E204" s="67">
        <v>75</v>
      </c>
      <c r="F204" s="68">
        <v>149</v>
      </c>
      <c r="G204" s="85"/>
      <c r="J204"/>
      <c r="K204"/>
      <c r="L204"/>
    </row>
    <row r="205" spans="1:12" x14ac:dyDescent="0.15">
      <c r="A205" s="118">
        <v>196</v>
      </c>
      <c r="B205" s="79" t="s">
        <v>106</v>
      </c>
      <c r="C205" s="67">
        <v>41</v>
      </c>
      <c r="D205" s="67">
        <v>52</v>
      </c>
      <c r="E205" s="67">
        <v>60</v>
      </c>
      <c r="F205" s="68">
        <v>112</v>
      </c>
      <c r="G205" s="85"/>
      <c r="J205"/>
      <c r="K205"/>
      <c r="L205"/>
    </row>
    <row r="206" spans="1:12" x14ac:dyDescent="0.15">
      <c r="A206" s="118">
        <v>197</v>
      </c>
      <c r="B206" s="79" t="s">
        <v>112</v>
      </c>
      <c r="C206" s="67">
        <v>3</v>
      </c>
      <c r="D206" s="67">
        <v>4</v>
      </c>
      <c r="E206" s="67">
        <v>5</v>
      </c>
      <c r="F206" s="68">
        <v>9</v>
      </c>
      <c r="G206" s="85"/>
      <c r="J206"/>
      <c r="K206"/>
      <c r="L206"/>
    </row>
    <row r="207" spans="1:12" x14ac:dyDescent="0.15">
      <c r="A207" s="118">
        <v>198</v>
      </c>
      <c r="B207" s="79" t="s">
        <v>117</v>
      </c>
      <c r="C207" s="67">
        <v>140</v>
      </c>
      <c r="D207" s="67">
        <v>170</v>
      </c>
      <c r="E207" s="67">
        <v>170</v>
      </c>
      <c r="F207" s="68">
        <v>340</v>
      </c>
      <c r="G207" s="85"/>
      <c r="J207"/>
      <c r="K207"/>
      <c r="L207"/>
    </row>
    <row r="208" spans="1:12" x14ac:dyDescent="0.15">
      <c r="A208" s="118">
        <v>199</v>
      </c>
      <c r="B208" s="79" t="s">
        <v>123</v>
      </c>
      <c r="C208" s="67">
        <v>40</v>
      </c>
      <c r="D208" s="67">
        <v>44</v>
      </c>
      <c r="E208" s="67">
        <v>41</v>
      </c>
      <c r="F208" s="68">
        <v>85</v>
      </c>
      <c r="G208" s="85"/>
      <c r="J208"/>
      <c r="K208"/>
      <c r="L208"/>
    </row>
    <row r="209" spans="1:12" x14ac:dyDescent="0.15">
      <c r="A209" s="118">
        <v>200</v>
      </c>
      <c r="B209" s="79" t="s">
        <v>129</v>
      </c>
      <c r="C209" s="67">
        <v>2</v>
      </c>
      <c r="D209" s="67">
        <v>2</v>
      </c>
      <c r="E209" s="67">
        <v>1</v>
      </c>
      <c r="F209" s="68">
        <v>3</v>
      </c>
      <c r="G209" s="85"/>
      <c r="J209"/>
      <c r="K209"/>
      <c r="L209"/>
    </row>
    <row r="210" spans="1:12" x14ac:dyDescent="0.15">
      <c r="A210" s="118">
        <v>201</v>
      </c>
      <c r="B210" s="79" t="s">
        <v>135</v>
      </c>
      <c r="C210" s="67">
        <v>224</v>
      </c>
      <c r="D210" s="67">
        <v>270</v>
      </c>
      <c r="E210" s="67">
        <v>285</v>
      </c>
      <c r="F210" s="68">
        <v>555</v>
      </c>
      <c r="G210" s="85"/>
      <c r="J210"/>
      <c r="K210"/>
      <c r="L210"/>
    </row>
    <row r="211" spans="1:12" x14ac:dyDescent="0.15">
      <c r="A211" s="118">
        <v>202</v>
      </c>
      <c r="B211" s="66" t="s">
        <v>141</v>
      </c>
      <c r="C211" s="67">
        <v>71386</v>
      </c>
      <c r="D211" s="67">
        <v>80404</v>
      </c>
      <c r="E211" s="67">
        <v>81596</v>
      </c>
      <c r="F211" s="68">
        <v>162000</v>
      </c>
      <c r="G211" s="85"/>
      <c r="J211"/>
      <c r="K211"/>
      <c r="L211"/>
    </row>
    <row r="212" spans="1:12" x14ac:dyDescent="0.15">
      <c r="A212" s="118">
        <v>203</v>
      </c>
      <c r="B212" s="66" t="s">
        <v>147</v>
      </c>
      <c r="C212" s="67">
        <v>831</v>
      </c>
      <c r="D212" s="67">
        <v>847</v>
      </c>
      <c r="E212" s="67">
        <v>790</v>
      </c>
      <c r="F212" s="68">
        <v>1637</v>
      </c>
      <c r="G212" s="85"/>
      <c r="J212"/>
      <c r="K212"/>
      <c r="L212"/>
    </row>
    <row r="213" spans="1:12" x14ac:dyDescent="0.15">
      <c r="A213" s="118">
        <v>204</v>
      </c>
      <c r="B213" s="66" t="s">
        <v>153</v>
      </c>
      <c r="C213" s="67">
        <v>832</v>
      </c>
      <c r="D213" s="67">
        <v>859</v>
      </c>
      <c r="E213" s="67">
        <v>851</v>
      </c>
      <c r="F213" s="68">
        <v>1710</v>
      </c>
      <c r="G213" s="85"/>
      <c r="J213"/>
      <c r="K213"/>
      <c r="L213"/>
    </row>
    <row r="214" spans="1:12" x14ac:dyDescent="0.15">
      <c r="A214" s="118">
        <v>205</v>
      </c>
      <c r="B214" s="66" t="s">
        <v>159</v>
      </c>
      <c r="C214" s="67">
        <v>707</v>
      </c>
      <c r="D214" s="67">
        <v>726</v>
      </c>
      <c r="E214" s="67">
        <v>635</v>
      </c>
      <c r="F214" s="68">
        <v>1361</v>
      </c>
      <c r="G214" s="85"/>
      <c r="J214"/>
      <c r="K214"/>
      <c r="L214"/>
    </row>
    <row r="215" spans="1:12" x14ac:dyDescent="0.15">
      <c r="A215" s="118">
        <v>206</v>
      </c>
      <c r="B215" s="66" t="s">
        <v>165</v>
      </c>
      <c r="C215" s="67">
        <v>480</v>
      </c>
      <c r="D215" s="67">
        <v>471</v>
      </c>
      <c r="E215" s="67">
        <v>451</v>
      </c>
      <c r="F215" s="68">
        <v>922</v>
      </c>
      <c r="G215" s="85"/>
      <c r="J215"/>
      <c r="K215"/>
      <c r="L215"/>
    </row>
    <row r="216" spans="1:12" x14ac:dyDescent="0.15">
      <c r="A216" s="118">
        <v>207</v>
      </c>
      <c r="B216" s="66" t="s">
        <v>171</v>
      </c>
      <c r="C216" s="67">
        <v>24</v>
      </c>
      <c r="D216" s="67">
        <v>38</v>
      </c>
      <c r="E216" s="67">
        <v>44</v>
      </c>
      <c r="F216" s="68">
        <v>82</v>
      </c>
      <c r="G216" s="85"/>
      <c r="J216"/>
      <c r="K216"/>
      <c r="L216"/>
    </row>
    <row r="217" spans="1:12" x14ac:dyDescent="0.15">
      <c r="A217" s="118">
        <v>208</v>
      </c>
      <c r="B217" s="66" t="s">
        <v>177</v>
      </c>
      <c r="C217" s="67">
        <v>248</v>
      </c>
      <c r="D217" s="67">
        <v>338</v>
      </c>
      <c r="E217" s="67">
        <v>318</v>
      </c>
      <c r="F217" s="68">
        <v>656</v>
      </c>
      <c r="G217" s="85"/>
      <c r="J217"/>
      <c r="K217"/>
      <c r="L217"/>
    </row>
    <row r="218" spans="1:12" x14ac:dyDescent="0.15">
      <c r="A218" s="118">
        <v>209</v>
      </c>
      <c r="B218" s="66" t="s">
        <v>183</v>
      </c>
      <c r="C218" s="67">
        <v>100</v>
      </c>
      <c r="D218" s="67">
        <v>112</v>
      </c>
      <c r="E218" s="67">
        <v>114</v>
      </c>
      <c r="F218" s="68">
        <v>226</v>
      </c>
      <c r="G218" s="85"/>
      <c r="J218"/>
      <c r="K218"/>
      <c r="L218"/>
    </row>
    <row r="219" spans="1:12" x14ac:dyDescent="0.15">
      <c r="A219" s="118">
        <v>210</v>
      </c>
      <c r="B219" s="66" t="s">
        <v>189</v>
      </c>
      <c r="C219" s="67">
        <v>432</v>
      </c>
      <c r="D219" s="67">
        <v>518</v>
      </c>
      <c r="E219" s="67">
        <v>524</v>
      </c>
      <c r="F219" s="68">
        <v>1042</v>
      </c>
      <c r="G219" s="85"/>
      <c r="J219"/>
      <c r="K219"/>
      <c r="L219"/>
    </row>
    <row r="220" spans="1:12" x14ac:dyDescent="0.15">
      <c r="A220" s="118">
        <v>211</v>
      </c>
      <c r="B220" s="66" t="s">
        <v>195</v>
      </c>
      <c r="C220" s="67">
        <v>620</v>
      </c>
      <c r="D220" s="67">
        <v>856</v>
      </c>
      <c r="E220" s="67">
        <v>866</v>
      </c>
      <c r="F220" s="68">
        <v>1722</v>
      </c>
      <c r="G220" s="85"/>
      <c r="J220"/>
      <c r="K220"/>
      <c r="L220"/>
    </row>
    <row r="221" spans="1:12" x14ac:dyDescent="0.15">
      <c r="A221" s="118">
        <v>212</v>
      </c>
      <c r="B221" s="66" t="s">
        <v>201</v>
      </c>
      <c r="C221" s="67">
        <v>65</v>
      </c>
      <c r="D221" s="67">
        <v>79</v>
      </c>
      <c r="E221" s="67">
        <v>77</v>
      </c>
      <c r="F221" s="68">
        <v>156</v>
      </c>
      <c r="G221" s="85"/>
      <c r="J221"/>
      <c r="K221"/>
      <c r="L221"/>
    </row>
    <row r="222" spans="1:12" x14ac:dyDescent="0.15">
      <c r="A222" s="118">
        <v>213</v>
      </c>
      <c r="B222" s="66" t="s">
        <v>207</v>
      </c>
      <c r="C222" s="67">
        <v>252</v>
      </c>
      <c r="D222" s="67">
        <v>283</v>
      </c>
      <c r="E222" s="67">
        <v>263</v>
      </c>
      <c r="F222" s="68">
        <v>546</v>
      </c>
      <c r="G222" s="85"/>
      <c r="J222"/>
      <c r="K222"/>
      <c r="L222"/>
    </row>
    <row r="223" spans="1:12" x14ac:dyDescent="0.15">
      <c r="A223" s="118">
        <v>214</v>
      </c>
      <c r="B223" s="66" t="s">
        <v>213</v>
      </c>
      <c r="C223" s="67">
        <v>987</v>
      </c>
      <c r="D223" s="67">
        <v>1089</v>
      </c>
      <c r="E223" s="67">
        <v>1058</v>
      </c>
      <c r="F223" s="68">
        <v>2147</v>
      </c>
      <c r="G223" s="85"/>
      <c r="J223"/>
      <c r="K223"/>
      <c r="L223"/>
    </row>
    <row r="224" spans="1:12" x14ac:dyDescent="0.15">
      <c r="A224" s="118">
        <v>215</v>
      </c>
      <c r="B224" s="66" t="s">
        <v>219</v>
      </c>
      <c r="C224" s="67">
        <v>427</v>
      </c>
      <c r="D224" s="67">
        <v>471</v>
      </c>
      <c r="E224" s="67">
        <v>454</v>
      </c>
      <c r="F224" s="68">
        <v>925</v>
      </c>
      <c r="G224" s="85"/>
      <c r="J224"/>
      <c r="K224"/>
      <c r="L224"/>
    </row>
    <row r="225" spans="1:12" x14ac:dyDescent="0.15">
      <c r="A225" s="118">
        <v>216</v>
      </c>
      <c r="B225" s="66" t="s">
        <v>225</v>
      </c>
      <c r="C225" s="67">
        <v>504</v>
      </c>
      <c r="D225" s="67">
        <v>586</v>
      </c>
      <c r="E225" s="67">
        <v>608</v>
      </c>
      <c r="F225" s="68">
        <v>1194</v>
      </c>
      <c r="G225" s="85"/>
      <c r="J225"/>
      <c r="K225"/>
      <c r="L225"/>
    </row>
    <row r="226" spans="1:12" x14ac:dyDescent="0.15">
      <c r="A226" s="118">
        <v>217</v>
      </c>
      <c r="B226" s="66" t="s">
        <v>231</v>
      </c>
      <c r="C226" s="67">
        <v>703</v>
      </c>
      <c r="D226" s="67">
        <v>785</v>
      </c>
      <c r="E226" s="67">
        <v>781</v>
      </c>
      <c r="F226" s="68">
        <v>1566</v>
      </c>
      <c r="G226" s="85"/>
      <c r="J226"/>
      <c r="K226"/>
      <c r="L226"/>
    </row>
    <row r="227" spans="1:12" x14ac:dyDescent="0.15">
      <c r="A227" s="118">
        <v>218</v>
      </c>
      <c r="B227" s="66" t="s">
        <v>237</v>
      </c>
      <c r="C227" s="67">
        <v>1032</v>
      </c>
      <c r="D227" s="67">
        <v>1028</v>
      </c>
      <c r="E227" s="67">
        <v>1069</v>
      </c>
      <c r="F227" s="68">
        <v>2097</v>
      </c>
      <c r="G227" s="85"/>
      <c r="J227"/>
      <c r="K227"/>
      <c r="L227"/>
    </row>
    <row r="228" spans="1:12" x14ac:dyDescent="0.15">
      <c r="A228" s="118">
        <v>219</v>
      </c>
      <c r="B228" s="66" t="s">
        <v>243</v>
      </c>
      <c r="C228" s="67">
        <v>656</v>
      </c>
      <c r="D228" s="67">
        <v>688</v>
      </c>
      <c r="E228" s="67">
        <v>657</v>
      </c>
      <c r="F228" s="68">
        <v>1345</v>
      </c>
      <c r="G228" s="85"/>
      <c r="J228"/>
      <c r="K228"/>
      <c r="L228"/>
    </row>
    <row r="229" spans="1:12" x14ac:dyDescent="0.15">
      <c r="A229" s="118">
        <v>220</v>
      </c>
      <c r="B229" s="66" t="s">
        <v>249</v>
      </c>
      <c r="C229" s="67">
        <v>0</v>
      </c>
      <c r="D229" s="67">
        <v>0</v>
      </c>
      <c r="E229" s="67">
        <v>0</v>
      </c>
      <c r="F229" s="68">
        <v>0</v>
      </c>
      <c r="G229" s="85"/>
      <c r="J229"/>
      <c r="K229"/>
      <c r="L229"/>
    </row>
    <row r="230" spans="1:12" x14ac:dyDescent="0.15">
      <c r="A230" s="118">
        <v>221</v>
      </c>
      <c r="B230" s="66" t="s">
        <v>255</v>
      </c>
      <c r="C230" s="67">
        <v>1424</v>
      </c>
      <c r="D230" s="67">
        <v>1531</v>
      </c>
      <c r="E230" s="67">
        <v>1756</v>
      </c>
      <c r="F230" s="68">
        <v>3287</v>
      </c>
      <c r="G230" s="85"/>
      <c r="J230"/>
      <c r="K230"/>
      <c r="L230"/>
    </row>
    <row r="231" spans="1:12" x14ac:dyDescent="0.15">
      <c r="A231" s="118">
        <v>222</v>
      </c>
      <c r="B231" s="66" t="s">
        <v>261</v>
      </c>
      <c r="C231" s="67">
        <v>1637</v>
      </c>
      <c r="D231" s="67">
        <v>1798</v>
      </c>
      <c r="E231" s="67">
        <v>1919</v>
      </c>
      <c r="F231" s="68">
        <v>3717</v>
      </c>
      <c r="G231" s="85"/>
      <c r="J231"/>
      <c r="K231"/>
      <c r="L231"/>
    </row>
    <row r="232" spans="1:12" x14ac:dyDescent="0.15">
      <c r="A232" s="118">
        <v>223</v>
      </c>
      <c r="B232" s="66" t="s">
        <v>267</v>
      </c>
      <c r="C232" s="67">
        <v>1086</v>
      </c>
      <c r="D232" s="67">
        <v>1102</v>
      </c>
      <c r="E232" s="67">
        <v>1078</v>
      </c>
      <c r="F232" s="68">
        <v>2180</v>
      </c>
      <c r="G232" s="85"/>
      <c r="J232"/>
      <c r="K232"/>
      <c r="L232"/>
    </row>
    <row r="233" spans="1:12" x14ac:dyDescent="0.15">
      <c r="A233" s="118">
        <v>224</v>
      </c>
      <c r="B233" s="66" t="s">
        <v>273</v>
      </c>
      <c r="C233" s="67">
        <v>394</v>
      </c>
      <c r="D233" s="67">
        <v>392</v>
      </c>
      <c r="E233" s="67">
        <v>417</v>
      </c>
      <c r="F233" s="68">
        <v>809</v>
      </c>
      <c r="G233" s="85"/>
      <c r="J233"/>
      <c r="K233"/>
      <c r="L233"/>
    </row>
    <row r="234" spans="1:12" x14ac:dyDescent="0.15">
      <c r="A234" s="118">
        <v>225</v>
      </c>
      <c r="B234" s="66" t="s">
        <v>278</v>
      </c>
      <c r="C234" s="67">
        <v>872</v>
      </c>
      <c r="D234" s="67">
        <v>904</v>
      </c>
      <c r="E234" s="67">
        <v>888</v>
      </c>
      <c r="F234" s="68">
        <v>1792</v>
      </c>
      <c r="G234" s="85"/>
      <c r="J234"/>
      <c r="K234"/>
      <c r="L234"/>
    </row>
    <row r="235" spans="1:12" x14ac:dyDescent="0.15">
      <c r="A235" s="118">
        <v>226</v>
      </c>
      <c r="B235" s="66" t="s">
        <v>283</v>
      </c>
      <c r="C235" s="67">
        <v>1096</v>
      </c>
      <c r="D235" s="67">
        <v>1365</v>
      </c>
      <c r="E235" s="67">
        <v>1371</v>
      </c>
      <c r="F235" s="68">
        <v>2736</v>
      </c>
      <c r="G235" s="85"/>
      <c r="J235"/>
      <c r="K235"/>
      <c r="L235"/>
    </row>
    <row r="236" spans="1:12" x14ac:dyDescent="0.15">
      <c r="A236" s="118">
        <v>227</v>
      </c>
      <c r="B236" s="66" t="s">
        <v>288</v>
      </c>
      <c r="C236" s="67">
        <v>1078</v>
      </c>
      <c r="D236" s="67">
        <v>1282</v>
      </c>
      <c r="E236" s="67">
        <v>1364</v>
      </c>
      <c r="F236" s="68">
        <v>2646</v>
      </c>
      <c r="G236" s="85"/>
      <c r="J236"/>
      <c r="K236"/>
      <c r="L236"/>
    </row>
    <row r="237" spans="1:12" x14ac:dyDescent="0.15">
      <c r="A237" s="118">
        <v>228</v>
      </c>
      <c r="B237" s="66" t="s">
        <v>293</v>
      </c>
      <c r="C237" s="67">
        <v>778</v>
      </c>
      <c r="D237" s="67">
        <v>714</v>
      </c>
      <c r="E237" s="67">
        <v>795</v>
      </c>
      <c r="F237" s="68">
        <v>1509</v>
      </c>
      <c r="G237" s="85"/>
      <c r="J237"/>
      <c r="K237"/>
      <c r="L237"/>
    </row>
    <row r="238" spans="1:12" x14ac:dyDescent="0.15">
      <c r="A238" s="118">
        <v>229</v>
      </c>
      <c r="B238" s="66" t="s">
        <v>298</v>
      </c>
      <c r="C238" s="67">
        <v>580</v>
      </c>
      <c r="D238" s="67">
        <v>546</v>
      </c>
      <c r="E238" s="67">
        <v>569</v>
      </c>
      <c r="F238" s="68">
        <v>1115</v>
      </c>
      <c r="G238" s="85"/>
      <c r="J238"/>
      <c r="K238"/>
      <c r="L238"/>
    </row>
    <row r="239" spans="1:12" x14ac:dyDescent="0.15">
      <c r="A239" s="118">
        <v>230</v>
      </c>
      <c r="B239" s="66" t="s">
        <v>303</v>
      </c>
      <c r="C239" s="67">
        <v>596</v>
      </c>
      <c r="D239" s="67">
        <v>685</v>
      </c>
      <c r="E239" s="67">
        <v>697</v>
      </c>
      <c r="F239" s="68">
        <v>1382</v>
      </c>
      <c r="G239" s="85"/>
      <c r="J239"/>
      <c r="K239"/>
      <c r="L239"/>
    </row>
    <row r="240" spans="1:12" x14ac:dyDescent="0.15">
      <c r="A240" s="118">
        <v>231</v>
      </c>
      <c r="B240" s="66" t="s">
        <v>308</v>
      </c>
      <c r="C240" s="67">
        <v>437</v>
      </c>
      <c r="D240" s="67">
        <v>502</v>
      </c>
      <c r="E240" s="67">
        <v>515</v>
      </c>
      <c r="F240" s="68">
        <v>1017</v>
      </c>
      <c r="G240" s="85"/>
      <c r="J240"/>
      <c r="K240"/>
      <c r="L240"/>
    </row>
    <row r="241" spans="1:12" x14ac:dyDescent="0.15">
      <c r="A241" s="118">
        <v>232</v>
      </c>
      <c r="B241" s="66" t="s">
        <v>313</v>
      </c>
      <c r="C241" s="67">
        <v>1574</v>
      </c>
      <c r="D241" s="67">
        <v>1636</v>
      </c>
      <c r="E241" s="67">
        <v>1821</v>
      </c>
      <c r="F241" s="68">
        <v>3457</v>
      </c>
      <c r="G241" s="85"/>
      <c r="J241"/>
      <c r="K241"/>
      <c r="L241"/>
    </row>
    <row r="242" spans="1:12" x14ac:dyDescent="0.15">
      <c r="A242" s="118">
        <v>233</v>
      </c>
      <c r="B242" s="66" t="s">
        <v>318</v>
      </c>
      <c r="C242" s="67">
        <v>861</v>
      </c>
      <c r="D242" s="67">
        <v>822</v>
      </c>
      <c r="E242" s="67">
        <v>878</v>
      </c>
      <c r="F242" s="68">
        <v>1700</v>
      </c>
      <c r="G242" s="85"/>
      <c r="J242"/>
      <c r="K242"/>
      <c r="L242"/>
    </row>
    <row r="243" spans="1:12" x14ac:dyDescent="0.15">
      <c r="A243" s="118">
        <v>234</v>
      </c>
      <c r="B243" s="66" t="s">
        <v>323</v>
      </c>
      <c r="C243" s="67">
        <v>971</v>
      </c>
      <c r="D243" s="67">
        <v>888</v>
      </c>
      <c r="E243" s="67">
        <v>945</v>
      </c>
      <c r="F243" s="68">
        <v>1833</v>
      </c>
      <c r="G243" s="85"/>
      <c r="J243"/>
      <c r="K243"/>
      <c r="L243"/>
    </row>
    <row r="244" spans="1:12" x14ac:dyDescent="0.15">
      <c r="A244" s="118">
        <v>235</v>
      </c>
      <c r="B244" s="66" t="s">
        <v>327</v>
      </c>
      <c r="C244" s="67">
        <v>795</v>
      </c>
      <c r="D244" s="67">
        <v>751</v>
      </c>
      <c r="E244" s="67">
        <v>729</v>
      </c>
      <c r="F244" s="68">
        <v>1480</v>
      </c>
      <c r="G244" s="85"/>
      <c r="J244"/>
      <c r="K244"/>
      <c r="L244"/>
    </row>
    <row r="245" spans="1:12" x14ac:dyDescent="0.15">
      <c r="A245" s="118">
        <v>236</v>
      </c>
      <c r="B245" s="66" t="s">
        <v>332</v>
      </c>
      <c r="C245" s="67">
        <v>607</v>
      </c>
      <c r="D245" s="67">
        <v>562</v>
      </c>
      <c r="E245" s="67">
        <v>575</v>
      </c>
      <c r="F245" s="68">
        <v>1137</v>
      </c>
      <c r="G245" s="85"/>
      <c r="J245"/>
      <c r="K245"/>
      <c r="L245"/>
    </row>
    <row r="246" spans="1:12" x14ac:dyDescent="0.15">
      <c r="A246" s="118">
        <v>237</v>
      </c>
      <c r="B246" s="66" t="s">
        <v>337</v>
      </c>
      <c r="C246" s="67">
        <v>991</v>
      </c>
      <c r="D246" s="67">
        <v>928</v>
      </c>
      <c r="E246" s="67">
        <v>912</v>
      </c>
      <c r="F246" s="68">
        <v>1840</v>
      </c>
      <c r="G246" s="85"/>
      <c r="J246"/>
      <c r="K246"/>
      <c r="L246"/>
    </row>
    <row r="247" spans="1:12" x14ac:dyDescent="0.15">
      <c r="A247" s="118">
        <v>238</v>
      </c>
      <c r="B247" s="66" t="s">
        <v>342</v>
      </c>
      <c r="C247" s="67">
        <v>692</v>
      </c>
      <c r="D247" s="67">
        <v>717</v>
      </c>
      <c r="E247" s="67">
        <v>679</v>
      </c>
      <c r="F247" s="68">
        <v>1396</v>
      </c>
      <c r="G247" s="85"/>
      <c r="J247"/>
      <c r="K247"/>
      <c r="L247"/>
    </row>
    <row r="248" spans="1:12" x14ac:dyDescent="0.15">
      <c r="A248" s="118">
        <v>239</v>
      </c>
      <c r="B248" s="66" t="s">
        <v>347</v>
      </c>
      <c r="C248" s="67">
        <v>50</v>
      </c>
      <c r="D248" s="67">
        <v>19</v>
      </c>
      <c r="E248" s="67">
        <v>34</v>
      </c>
      <c r="F248" s="68">
        <v>53</v>
      </c>
      <c r="G248" s="85"/>
      <c r="J248"/>
      <c r="K248"/>
      <c r="L248"/>
    </row>
    <row r="249" spans="1:12" x14ac:dyDescent="0.15">
      <c r="A249" s="118">
        <v>240</v>
      </c>
      <c r="B249" s="66" t="s">
        <v>352</v>
      </c>
      <c r="C249" s="67">
        <v>946</v>
      </c>
      <c r="D249" s="67">
        <v>1106</v>
      </c>
      <c r="E249" s="67">
        <v>1075</v>
      </c>
      <c r="F249" s="68">
        <v>2181</v>
      </c>
      <c r="G249" s="85"/>
      <c r="J249"/>
      <c r="K249"/>
      <c r="L249"/>
    </row>
    <row r="250" spans="1:12" x14ac:dyDescent="0.15">
      <c r="A250" s="118">
        <v>241</v>
      </c>
      <c r="B250" s="66" t="s">
        <v>17</v>
      </c>
      <c r="C250" s="67">
        <v>643</v>
      </c>
      <c r="D250" s="67">
        <v>645</v>
      </c>
      <c r="E250" s="67">
        <v>708</v>
      </c>
      <c r="F250" s="68">
        <v>1353</v>
      </c>
      <c r="G250" s="85"/>
      <c r="J250"/>
      <c r="K250"/>
      <c r="L250"/>
    </row>
    <row r="251" spans="1:12" x14ac:dyDescent="0.15">
      <c r="A251" s="118">
        <v>242</v>
      </c>
      <c r="B251" s="66" t="s">
        <v>23</v>
      </c>
      <c r="C251" s="67">
        <v>726</v>
      </c>
      <c r="D251" s="67">
        <v>783</v>
      </c>
      <c r="E251" s="67">
        <v>792</v>
      </c>
      <c r="F251" s="68">
        <v>1575</v>
      </c>
      <c r="G251" s="85"/>
      <c r="J251"/>
      <c r="K251"/>
      <c r="L251"/>
    </row>
    <row r="252" spans="1:12" x14ac:dyDescent="0.15">
      <c r="A252" s="118">
        <v>243</v>
      </c>
      <c r="B252" s="66" t="s">
        <v>29</v>
      </c>
      <c r="C252" s="67">
        <v>1091</v>
      </c>
      <c r="D252" s="67">
        <v>1340</v>
      </c>
      <c r="E252" s="67">
        <v>1337</v>
      </c>
      <c r="F252" s="68">
        <v>2677</v>
      </c>
      <c r="G252" s="85"/>
      <c r="J252"/>
      <c r="K252"/>
      <c r="L252"/>
    </row>
    <row r="253" spans="1:12" x14ac:dyDescent="0.15">
      <c r="A253" s="118">
        <v>244</v>
      </c>
      <c r="B253" s="66" t="s">
        <v>35</v>
      </c>
      <c r="C253" s="67">
        <v>959</v>
      </c>
      <c r="D253" s="67">
        <v>1131</v>
      </c>
      <c r="E253" s="67">
        <v>1088</v>
      </c>
      <c r="F253" s="68">
        <v>2219</v>
      </c>
      <c r="G253" s="85"/>
      <c r="J253"/>
      <c r="K253"/>
      <c r="L253"/>
    </row>
    <row r="254" spans="1:12" x14ac:dyDescent="0.15">
      <c r="A254" s="118">
        <v>245</v>
      </c>
      <c r="B254" s="66" t="s">
        <v>41</v>
      </c>
      <c r="C254" s="67">
        <v>91</v>
      </c>
      <c r="D254" s="67">
        <v>84</v>
      </c>
      <c r="E254" s="67">
        <v>80</v>
      </c>
      <c r="F254" s="68">
        <v>164</v>
      </c>
      <c r="G254" s="85"/>
      <c r="J254"/>
      <c r="K254"/>
      <c r="L254"/>
    </row>
    <row r="255" spans="1:12" x14ac:dyDescent="0.15">
      <c r="A255" s="118">
        <v>246</v>
      </c>
      <c r="B255" s="79" t="s">
        <v>47</v>
      </c>
      <c r="C255" s="67">
        <v>536</v>
      </c>
      <c r="D255" s="67">
        <v>483</v>
      </c>
      <c r="E255" s="67">
        <v>510</v>
      </c>
      <c r="F255" s="68">
        <v>993</v>
      </c>
      <c r="G255" s="85"/>
      <c r="J255"/>
      <c r="K255"/>
      <c r="L255"/>
    </row>
    <row r="256" spans="1:12" x14ac:dyDescent="0.15">
      <c r="A256" s="118">
        <v>247</v>
      </c>
      <c r="B256" s="79" t="s">
        <v>53</v>
      </c>
      <c r="C256" s="67">
        <v>650</v>
      </c>
      <c r="D256" s="67">
        <v>660</v>
      </c>
      <c r="E256" s="67">
        <v>592</v>
      </c>
      <c r="F256" s="68">
        <v>1252</v>
      </c>
      <c r="G256" s="85"/>
      <c r="J256"/>
      <c r="K256"/>
      <c r="L256"/>
    </row>
    <row r="257" spans="1:12" x14ac:dyDescent="0.15">
      <c r="A257" s="118">
        <v>248</v>
      </c>
      <c r="B257" s="79" t="s">
        <v>59</v>
      </c>
      <c r="C257" s="67">
        <v>1296</v>
      </c>
      <c r="D257" s="67">
        <v>1425</v>
      </c>
      <c r="E257" s="67">
        <v>1447</v>
      </c>
      <c r="F257" s="68">
        <v>2872</v>
      </c>
      <c r="G257" s="85"/>
      <c r="J257"/>
      <c r="K257"/>
      <c r="L257"/>
    </row>
    <row r="258" spans="1:12" x14ac:dyDescent="0.15">
      <c r="A258" s="118">
        <v>249</v>
      </c>
      <c r="B258" s="79" t="s">
        <v>65</v>
      </c>
      <c r="C258" s="67">
        <v>548</v>
      </c>
      <c r="D258" s="67">
        <v>575</v>
      </c>
      <c r="E258" s="67">
        <v>486</v>
      </c>
      <c r="F258" s="68">
        <v>1061</v>
      </c>
      <c r="G258" s="85"/>
      <c r="J258"/>
      <c r="K258"/>
      <c r="L258"/>
    </row>
    <row r="259" spans="1:12" x14ac:dyDescent="0.15">
      <c r="A259" s="118">
        <v>250</v>
      </c>
      <c r="B259" s="79" t="s">
        <v>71</v>
      </c>
      <c r="C259" s="67">
        <v>599</v>
      </c>
      <c r="D259" s="67">
        <v>718</v>
      </c>
      <c r="E259" s="67">
        <v>703</v>
      </c>
      <c r="F259" s="68">
        <v>1421</v>
      </c>
      <c r="G259" s="85"/>
      <c r="J259"/>
      <c r="K259"/>
      <c r="L259"/>
    </row>
    <row r="260" spans="1:12" x14ac:dyDescent="0.15">
      <c r="A260" s="118">
        <v>251</v>
      </c>
      <c r="B260" s="79" t="s">
        <v>77</v>
      </c>
      <c r="C260" s="67">
        <v>1217</v>
      </c>
      <c r="D260" s="67">
        <v>1391</v>
      </c>
      <c r="E260" s="67">
        <v>1436</v>
      </c>
      <c r="F260" s="68">
        <v>2827</v>
      </c>
      <c r="G260" s="85"/>
      <c r="J260"/>
      <c r="K260"/>
      <c r="L260"/>
    </row>
    <row r="261" spans="1:12" x14ac:dyDescent="0.15">
      <c r="A261" s="118">
        <v>252</v>
      </c>
      <c r="B261" s="81" t="s">
        <v>83</v>
      </c>
      <c r="C261" s="67">
        <v>509</v>
      </c>
      <c r="D261" s="67">
        <v>500</v>
      </c>
      <c r="E261" s="67">
        <v>486</v>
      </c>
      <c r="F261" s="68">
        <v>986</v>
      </c>
      <c r="G261" s="85"/>
      <c r="J261"/>
      <c r="K261"/>
      <c r="L261"/>
    </row>
    <row r="262" spans="1:12" x14ac:dyDescent="0.15">
      <c r="A262" s="118">
        <v>253</v>
      </c>
      <c r="B262" s="79" t="s">
        <v>89</v>
      </c>
      <c r="C262" s="67">
        <v>160</v>
      </c>
      <c r="D262" s="67">
        <v>140</v>
      </c>
      <c r="E262" s="67">
        <v>100</v>
      </c>
      <c r="F262" s="68">
        <v>240</v>
      </c>
      <c r="G262" s="85"/>
      <c r="J262"/>
      <c r="K262"/>
      <c r="L262"/>
    </row>
    <row r="263" spans="1:12" x14ac:dyDescent="0.15">
      <c r="A263" s="118">
        <v>254</v>
      </c>
      <c r="B263" s="79" t="s">
        <v>95</v>
      </c>
      <c r="C263" s="67">
        <v>50</v>
      </c>
      <c r="D263" s="67">
        <v>37</v>
      </c>
      <c r="E263" s="67">
        <v>56</v>
      </c>
      <c r="F263" s="68">
        <v>93</v>
      </c>
      <c r="G263" s="85"/>
      <c r="J263"/>
      <c r="K263"/>
      <c r="L263"/>
    </row>
    <row r="264" spans="1:12" x14ac:dyDescent="0.15">
      <c r="A264" s="118">
        <v>255</v>
      </c>
      <c r="B264" s="79" t="s">
        <v>101</v>
      </c>
      <c r="C264" s="67">
        <v>379</v>
      </c>
      <c r="D264" s="67">
        <v>465</v>
      </c>
      <c r="E264" s="67">
        <v>508</v>
      </c>
      <c r="F264" s="68">
        <v>973</v>
      </c>
      <c r="G264" s="85"/>
      <c r="J264"/>
      <c r="K264"/>
      <c r="L264"/>
    </row>
    <row r="265" spans="1:12" x14ac:dyDescent="0.15">
      <c r="A265" s="118">
        <v>256</v>
      </c>
      <c r="B265" s="79" t="s">
        <v>107</v>
      </c>
      <c r="C265" s="67">
        <v>819</v>
      </c>
      <c r="D265" s="67">
        <v>1005</v>
      </c>
      <c r="E265" s="67">
        <v>930</v>
      </c>
      <c r="F265" s="68">
        <v>1935</v>
      </c>
      <c r="G265" s="85"/>
      <c r="J265"/>
      <c r="K265"/>
      <c r="L265"/>
    </row>
    <row r="266" spans="1:12" x14ac:dyDescent="0.15">
      <c r="A266" s="118">
        <v>257</v>
      </c>
      <c r="B266" s="79" t="s">
        <v>113</v>
      </c>
      <c r="C266" s="67">
        <v>256</v>
      </c>
      <c r="D266" s="67">
        <v>295</v>
      </c>
      <c r="E266" s="67">
        <v>319</v>
      </c>
      <c r="F266" s="68">
        <v>614</v>
      </c>
      <c r="G266" s="85"/>
      <c r="J266"/>
      <c r="K266"/>
      <c r="L266"/>
    </row>
    <row r="267" spans="1:12" x14ac:dyDescent="0.15">
      <c r="A267" s="118">
        <v>258</v>
      </c>
      <c r="B267" s="79" t="s">
        <v>118</v>
      </c>
      <c r="C267" s="67">
        <v>799</v>
      </c>
      <c r="D267" s="67">
        <v>896</v>
      </c>
      <c r="E267" s="67">
        <v>932</v>
      </c>
      <c r="F267" s="68">
        <v>1828</v>
      </c>
      <c r="G267" s="85"/>
      <c r="J267"/>
      <c r="K267"/>
      <c r="L267"/>
    </row>
    <row r="268" spans="1:12" x14ac:dyDescent="0.15">
      <c r="A268" s="118">
        <v>259</v>
      </c>
      <c r="B268" s="79" t="s">
        <v>124</v>
      </c>
      <c r="C268" s="67">
        <v>615</v>
      </c>
      <c r="D268" s="67">
        <v>649</v>
      </c>
      <c r="E268" s="67">
        <v>613</v>
      </c>
      <c r="F268" s="68">
        <v>1262</v>
      </c>
      <c r="G268" s="85"/>
      <c r="J268"/>
      <c r="K268"/>
      <c r="L268"/>
    </row>
    <row r="269" spans="1:12" x14ac:dyDescent="0.15">
      <c r="A269" s="118">
        <v>260</v>
      </c>
      <c r="B269" s="79" t="s">
        <v>130</v>
      </c>
      <c r="C269" s="67">
        <v>443</v>
      </c>
      <c r="D269" s="67">
        <v>466</v>
      </c>
      <c r="E269" s="67">
        <v>481</v>
      </c>
      <c r="F269" s="68">
        <v>947</v>
      </c>
      <c r="G269" s="85"/>
      <c r="J269"/>
      <c r="K269"/>
      <c r="L269"/>
    </row>
    <row r="270" spans="1:12" x14ac:dyDescent="0.15">
      <c r="A270" s="118">
        <v>261</v>
      </c>
      <c r="B270" s="79" t="s">
        <v>136</v>
      </c>
      <c r="C270" s="67">
        <v>785</v>
      </c>
      <c r="D270" s="67">
        <v>849</v>
      </c>
      <c r="E270" s="67">
        <v>894</v>
      </c>
      <c r="F270" s="68">
        <v>1743</v>
      </c>
      <c r="G270" s="85"/>
      <c r="J270"/>
      <c r="K270"/>
      <c r="L270"/>
    </row>
    <row r="271" spans="1:12" x14ac:dyDescent="0.15">
      <c r="A271" s="118">
        <v>262</v>
      </c>
      <c r="B271" s="79" t="s">
        <v>142</v>
      </c>
      <c r="C271" s="67">
        <v>605</v>
      </c>
      <c r="D271" s="67">
        <v>711</v>
      </c>
      <c r="E271" s="67">
        <v>678</v>
      </c>
      <c r="F271" s="68">
        <v>1389</v>
      </c>
      <c r="G271" s="85"/>
      <c r="J271"/>
      <c r="K271"/>
      <c r="L271"/>
    </row>
    <row r="272" spans="1:12" x14ac:dyDescent="0.15">
      <c r="A272" s="118">
        <v>263</v>
      </c>
      <c r="B272" s="79" t="s">
        <v>148</v>
      </c>
      <c r="C272" s="67">
        <v>493</v>
      </c>
      <c r="D272" s="67">
        <v>688</v>
      </c>
      <c r="E272" s="67">
        <v>713</v>
      </c>
      <c r="F272" s="68">
        <v>1401</v>
      </c>
      <c r="G272" s="85"/>
      <c r="J272"/>
      <c r="K272"/>
      <c r="L272"/>
    </row>
    <row r="273" spans="1:12" x14ac:dyDescent="0.15">
      <c r="A273" s="118">
        <v>264</v>
      </c>
      <c r="B273" s="79" t="s">
        <v>154</v>
      </c>
      <c r="C273" s="67">
        <v>145</v>
      </c>
      <c r="D273" s="67">
        <v>157</v>
      </c>
      <c r="E273" s="67">
        <v>175</v>
      </c>
      <c r="F273" s="68">
        <v>332</v>
      </c>
      <c r="G273" s="85"/>
      <c r="J273"/>
      <c r="K273"/>
      <c r="L273"/>
    </row>
    <row r="274" spans="1:12" x14ac:dyDescent="0.15">
      <c r="A274" s="118">
        <v>265</v>
      </c>
      <c r="B274" s="79" t="s">
        <v>160</v>
      </c>
      <c r="C274" s="67">
        <v>512</v>
      </c>
      <c r="D274" s="67">
        <v>522</v>
      </c>
      <c r="E274" s="67">
        <v>526</v>
      </c>
      <c r="F274" s="68">
        <v>1048</v>
      </c>
      <c r="G274" s="85"/>
      <c r="J274"/>
      <c r="K274"/>
      <c r="L274"/>
    </row>
    <row r="275" spans="1:12" x14ac:dyDescent="0.15">
      <c r="A275" s="118">
        <v>266</v>
      </c>
      <c r="B275" s="79" t="s">
        <v>166</v>
      </c>
      <c r="C275" s="67">
        <v>626</v>
      </c>
      <c r="D275" s="67">
        <v>557</v>
      </c>
      <c r="E275" s="67">
        <v>552</v>
      </c>
      <c r="F275" s="68">
        <v>1109</v>
      </c>
      <c r="G275" s="85"/>
      <c r="J275"/>
      <c r="K275"/>
      <c r="L275"/>
    </row>
    <row r="276" spans="1:12" x14ac:dyDescent="0.15">
      <c r="A276" s="118">
        <v>267</v>
      </c>
      <c r="B276" s="79" t="s">
        <v>172</v>
      </c>
      <c r="C276" s="67">
        <v>578</v>
      </c>
      <c r="D276" s="67">
        <v>596</v>
      </c>
      <c r="E276" s="67">
        <v>546</v>
      </c>
      <c r="F276" s="68">
        <v>1142</v>
      </c>
      <c r="G276" s="85"/>
      <c r="J276"/>
      <c r="K276"/>
      <c r="L276"/>
    </row>
    <row r="277" spans="1:12" x14ac:dyDescent="0.15">
      <c r="A277" s="118">
        <v>268</v>
      </c>
      <c r="B277" s="79" t="s">
        <v>178</v>
      </c>
      <c r="C277" s="67">
        <v>852</v>
      </c>
      <c r="D277" s="67">
        <v>896</v>
      </c>
      <c r="E277" s="67">
        <v>893</v>
      </c>
      <c r="F277" s="68">
        <v>1789</v>
      </c>
      <c r="G277" s="85"/>
      <c r="J277"/>
      <c r="K277"/>
      <c r="L277"/>
    </row>
    <row r="278" spans="1:12" x14ac:dyDescent="0.15">
      <c r="A278" s="118">
        <v>269</v>
      </c>
      <c r="B278" s="79" t="s">
        <v>184</v>
      </c>
      <c r="C278" s="67">
        <v>802</v>
      </c>
      <c r="D278" s="67">
        <v>830</v>
      </c>
      <c r="E278" s="67">
        <v>828</v>
      </c>
      <c r="F278" s="68">
        <v>1658</v>
      </c>
      <c r="G278" s="85"/>
      <c r="J278"/>
      <c r="K278"/>
      <c r="L278"/>
    </row>
    <row r="279" spans="1:12" x14ac:dyDescent="0.15">
      <c r="A279" s="118">
        <v>270</v>
      </c>
      <c r="B279" s="81" t="s">
        <v>190</v>
      </c>
      <c r="C279" s="67">
        <v>473</v>
      </c>
      <c r="D279" s="67">
        <v>537</v>
      </c>
      <c r="E279" s="67">
        <v>536</v>
      </c>
      <c r="F279" s="68">
        <v>1073</v>
      </c>
      <c r="G279" s="85"/>
      <c r="J279"/>
      <c r="K279"/>
      <c r="L279"/>
    </row>
    <row r="280" spans="1:12" x14ac:dyDescent="0.15">
      <c r="A280" s="118">
        <v>271</v>
      </c>
      <c r="B280" s="81" t="s">
        <v>196</v>
      </c>
      <c r="C280" s="67">
        <v>1344</v>
      </c>
      <c r="D280" s="67">
        <v>1650</v>
      </c>
      <c r="E280" s="67">
        <v>1575</v>
      </c>
      <c r="F280" s="68">
        <v>3225</v>
      </c>
      <c r="G280" s="85"/>
      <c r="J280"/>
      <c r="K280"/>
      <c r="L280"/>
    </row>
    <row r="281" spans="1:12" x14ac:dyDescent="0.15">
      <c r="A281" s="118">
        <v>272</v>
      </c>
      <c r="B281" s="66" t="s">
        <v>202</v>
      </c>
      <c r="C281" s="67">
        <v>45966</v>
      </c>
      <c r="D281" s="67">
        <v>49705</v>
      </c>
      <c r="E281" s="67">
        <v>50097</v>
      </c>
      <c r="F281" s="68">
        <v>99802</v>
      </c>
      <c r="G281" s="85"/>
      <c r="J281"/>
      <c r="K281"/>
      <c r="L281"/>
    </row>
    <row r="282" spans="1:12" x14ac:dyDescent="0.15">
      <c r="A282" s="118">
        <v>273</v>
      </c>
      <c r="B282" s="66" t="s">
        <v>208</v>
      </c>
      <c r="C282" s="67">
        <v>2968</v>
      </c>
      <c r="D282" s="67">
        <v>3179</v>
      </c>
      <c r="E282" s="67">
        <v>3428</v>
      </c>
      <c r="F282" s="68">
        <v>6607</v>
      </c>
      <c r="G282" s="85"/>
      <c r="J282"/>
      <c r="K282"/>
      <c r="L282"/>
    </row>
    <row r="283" spans="1:12" x14ac:dyDescent="0.15">
      <c r="A283" s="118">
        <v>274</v>
      </c>
      <c r="B283" s="66" t="s">
        <v>214</v>
      </c>
      <c r="C283" s="67">
        <v>2287</v>
      </c>
      <c r="D283" s="67">
        <v>2312</v>
      </c>
      <c r="E283" s="67">
        <v>2276</v>
      </c>
      <c r="F283" s="68">
        <v>4588</v>
      </c>
      <c r="G283" s="85"/>
      <c r="J283"/>
      <c r="K283"/>
      <c r="L283"/>
    </row>
    <row r="284" spans="1:12" x14ac:dyDescent="0.15">
      <c r="A284" s="118">
        <v>275</v>
      </c>
      <c r="B284" s="66" t="s">
        <v>220</v>
      </c>
      <c r="C284" s="67">
        <v>849</v>
      </c>
      <c r="D284" s="67">
        <v>911</v>
      </c>
      <c r="E284" s="67">
        <v>936</v>
      </c>
      <c r="F284" s="68">
        <v>1847</v>
      </c>
      <c r="G284" s="85"/>
      <c r="J284"/>
      <c r="K284"/>
      <c r="L284"/>
    </row>
    <row r="285" spans="1:12" x14ac:dyDescent="0.15">
      <c r="A285" s="118">
        <v>276</v>
      </c>
      <c r="B285" s="66" t="s">
        <v>226</v>
      </c>
      <c r="C285" s="67">
        <v>157</v>
      </c>
      <c r="D285" s="67">
        <v>184</v>
      </c>
      <c r="E285" s="67">
        <v>186</v>
      </c>
      <c r="F285" s="68">
        <v>370</v>
      </c>
      <c r="G285" s="85"/>
      <c r="J285"/>
      <c r="K285"/>
      <c r="L285"/>
    </row>
    <row r="286" spans="1:12" x14ac:dyDescent="0.15">
      <c r="A286" s="118">
        <v>277</v>
      </c>
      <c r="B286" s="66" t="s">
        <v>232</v>
      </c>
      <c r="C286" s="67">
        <v>0</v>
      </c>
      <c r="D286" s="67">
        <v>0</v>
      </c>
      <c r="E286" s="67">
        <v>0</v>
      </c>
      <c r="F286" s="68">
        <v>0</v>
      </c>
      <c r="G286" s="85"/>
      <c r="J286"/>
      <c r="K286"/>
      <c r="L286"/>
    </row>
    <row r="287" spans="1:12" x14ac:dyDescent="0.15">
      <c r="A287" s="118">
        <v>278</v>
      </c>
      <c r="B287" s="66" t="s">
        <v>238</v>
      </c>
      <c r="C287" s="67">
        <v>593</v>
      </c>
      <c r="D287" s="67">
        <v>668</v>
      </c>
      <c r="E287" s="67">
        <v>628</v>
      </c>
      <c r="F287" s="68">
        <v>1296</v>
      </c>
      <c r="G287" s="85"/>
      <c r="J287"/>
      <c r="K287"/>
      <c r="L287"/>
    </row>
    <row r="288" spans="1:12" x14ac:dyDescent="0.15">
      <c r="A288" s="118">
        <v>279</v>
      </c>
      <c r="B288" s="66" t="s">
        <v>244</v>
      </c>
      <c r="C288" s="67">
        <v>828</v>
      </c>
      <c r="D288" s="67">
        <v>957</v>
      </c>
      <c r="E288" s="67">
        <v>906</v>
      </c>
      <c r="F288" s="68">
        <v>1863</v>
      </c>
      <c r="G288" s="85"/>
      <c r="J288"/>
      <c r="K288"/>
      <c r="L288"/>
    </row>
    <row r="289" spans="1:12" x14ac:dyDescent="0.15">
      <c r="A289" s="118">
        <v>280</v>
      </c>
      <c r="B289" s="66" t="s">
        <v>250</v>
      </c>
      <c r="C289" s="67">
        <v>816</v>
      </c>
      <c r="D289" s="67">
        <v>849</v>
      </c>
      <c r="E289" s="67">
        <v>807</v>
      </c>
      <c r="F289" s="68">
        <v>1656</v>
      </c>
      <c r="G289" s="85"/>
      <c r="J289"/>
      <c r="K289"/>
      <c r="L289"/>
    </row>
    <row r="290" spans="1:12" x14ac:dyDescent="0.15">
      <c r="A290" s="118">
        <v>281</v>
      </c>
      <c r="B290" s="66" t="s">
        <v>256</v>
      </c>
      <c r="C290" s="67">
        <v>543</v>
      </c>
      <c r="D290" s="67">
        <v>566</v>
      </c>
      <c r="E290" s="67">
        <v>514</v>
      </c>
      <c r="F290" s="68">
        <v>1080</v>
      </c>
      <c r="G290" s="85"/>
      <c r="J290"/>
      <c r="K290"/>
      <c r="L290"/>
    </row>
    <row r="291" spans="1:12" x14ac:dyDescent="0.15">
      <c r="A291" s="118">
        <v>282</v>
      </c>
      <c r="B291" s="66" t="s">
        <v>262</v>
      </c>
      <c r="C291" s="67">
        <v>709</v>
      </c>
      <c r="D291" s="67">
        <v>704</v>
      </c>
      <c r="E291" s="67">
        <v>688</v>
      </c>
      <c r="F291" s="68">
        <v>1392</v>
      </c>
      <c r="G291" s="85"/>
      <c r="J291"/>
      <c r="K291"/>
      <c r="L291"/>
    </row>
    <row r="292" spans="1:12" x14ac:dyDescent="0.15">
      <c r="A292" s="118">
        <v>283</v>
      </c>
      <c r="B292" s="66" t="s">
        <v>268</v>
      </c>
      <c r="C292" s="67">
        <v>580</v>
      </c>
      <c r="D292" s="67">
        <v>640</v>
      </c>
      <c r="E292" s="67">
        <v>554</v>
      </c>
      <c r="F292" s="68">
        <v>1194</v>
      </c>
      <c r="G292" s="85"/>
      <c r="J292"/>
      <c r="K292"/>
      <c r="L292"/>
    </row>
    <row r="293" spans="1:12" x14ac:dyDescent="0.15">
      <c r="A293" s="118">
        <v>284</v>
      </c>
      <c r="B293" s="66" t="s">
        <v>274</v>
      </c>
      <c r="C293" s="67">
        <v>357</v>
      </c>
      <c r="D293" s="67">
        <v>416</v>
      </c>
      <c r="E293" s="67">
        <v>417</v>
      </c>
      <c r="F293" s="68">
        <v>833</v>
      </c>
      <c r="G293" s="85"/>
      <c r="J293"/>
      <c r="K293"/>
      <c r="L293"/>
    </row>
    <row r="294" spans="1:12" x14ac:dyDescent="0.15">
      <c r="A294" s="118">
        <v>285</v>
      </c>
      <c r="B294" s="66" t="s">
        <v>279</v>
      </c>
      <c r="C294" s="67">
        <v>559</v>
      </c>
      <c r="D294" s="67">
        <v>624</v>
      </c>
      <c r="E294" s="67">
        <v>642</v>
      </c>
      <c r="F294" s="68">
        <v>1266</v>
      </c>
      <c r="G294" s="85"/>
      <c r="J294"/>
      <c r="K294"/>
      <c r="L294"/>
    </row>
    <row r="295" spans="1:12" x14ac:dyDescent="0.15">
      <c r="A295" s="118">
        <v>286</v>
      </c>
      <c r="B295" s="66" t="s">
        <v>284</v>
      </c>
      <c r="C295" s="67">
        <v>168</v>
      </c>
      <c r="D295" s="67">
        <v>194</v>
      </c>
      <c r="E295" s="67">
        <v>180</v>
      </c>
      <c r="F295" s="68">
        <v>374</v>
      </c>
      <c r="G295" s="85"/>
      <c r="J295"/>
      <c r="K295"/>
      <c r="L295"/>
    </row>
    <row r="296" spans="1:12" x14ac:dyDescent="0.15">
      <c r="A296" s="118">
        <v>287</v>
      </c>
      <c r="B296" s="66" t="s">
        <v>289</v>
      </c>
      <c r="C296" s="67">
        <v>0</v>
      </c>
      <c r="D296" s="67">
        <v>0</v>
      </c>
      <c r="E296" s="67">
        <v>0</v>
      </c>
      <c r="F296" s="68">
        <v>0</v>
      </c>
      <c r="G296" s="85"/>
      <c r="J296"/>
      <c r="K296"/>
      <c r="L296"/>
    </row>
    <row r="297" spans="1:12" x14ac:dyDescent="0.15">
      <c r="A297" s="118">
        <v>288</v>
      </c>
      <c r="B297" s="66" t="s">
        <v>294</v>
      </c>
      <c r="C297" s="67">
        <v>488</v>
      </c>
      <c r="D297" s="67">
        <v>539</v>
      </c>
      <c r="E297" s="67">
        <v>542</v>
      </c>
      <c r="F297" s="68">
        <v>1081</v>
      </c>
      <c r="G297" s="85"/>
      <c r="J297"/>
      <c r="K297"/>
      <c r="L297"/>
    </row>
    <row r="298" spans="1:12" x14ac:dyDescent="0.15">
      <c r="A298" s="118">
        <v>289</v>
      </c>
      <c r="B298" s="66" t="s">
        <v>299</v>
      </c>
      <c r="C298" s="67">
        <v>221</v>
      </c>
      <c r="D298" s="67">
        <v>260</v>
      </c>
      <c r="E298" s="67">
        <v>226</v>
      </c>
      <c r="F298" s="68">
        <v>486</v>
      </c>
      <c r="G298" s="85"/>
      <c r="J298"/>
      <c r="K298"/>
      <c r="L298"/>
    </row>
    <row r="299" spans="1:12" x14ac:dyDescent="0.15">
      <c r="A299" s="118">
        <v>290</v>
      </c>
      <c r="B299" s="66" t="s">
        <v>304</v>
      </c>
      <c r="C299" s="67">
        <v>20</v>
      </c>
      <c r="D299" s="67">
        <v>10</v>
      </c>
      <c r="E299" s="67">
        <v>15</v>
      </c>
      <c r="F299" s="68">
        <v>25</v>
      </c>
      <c r="G299" s="85"/>
      <c r="J299"/>
      <c r="K299"/>
      <c r="L299"/>
    </row>
    <row r="300" spans="1:12" x14ac:dyDescent="0.15">
      <c r="A300" s="118">
        <v>291</v>
      </c>
      <c r="B300" s="66" t="s">
        <v>309</v>
      </c>
      <c r="C300" s="67">
        <v>0</v>
      </c>
      <c r="D300" s="67">
        <v>0</v>
      </c>
      <c r="E300" s="67">
        <v>0</v>
      </c>
      <c r="F300" s="68">
        <v>0</v>
      </c>
      <c r="G300" s="85"/>
      <c r="J300"/>
      <c r="K300"/>
      <c r="L300"/>
    </row>
    <row r="301" spans="1:12" x14ac:dyDescent="0.15">
      <c r="A301" s="118">
        <v>292</v>
      </c>
      <c r="B301" s="66" t="s">
        <v>314</v>
      </c>
      <c r="C301" s="67">
        <v>2533</v>
      </c>
      <c r="D301" s="67">
        <v>2448</v>
      </c>
      <c r="E301" s="67">
        <v>2011</v>
      </c>
      <c r="F301" s="68">
        <v>4459</v>
      </c>
      <c r="G301" s="85"/>
      <c r="J301"/>
      <c r="K301"/>
      <c r="L301"/>
    </row>
    <row r="302" spans="1:12" x14ac:dyDescent="0.15">
      <c r="A302" s="118">
        <v>293</v>
      </c>
      <c r="B302" s="66" t="s">
        <v>319</v>
      </c>
      <c r="C302" s="67">
        <v>282</v>
      </c>
      <c r="D302" s="67">
        <v>316</v>
      </c>
      <c r="E302" s="67">
        <v>294</v>
      </c>
      <c r="F302" s="68">
        <v>610</v>
      </c>
      <c r="G302" s="85"/>
      <c r="J302"/>
      <c r="K302"/>
      <c r="L302"/>
    </row>
    <row r="303" spans="1:12" x14ac:dyDescent="0.15">
      <c r="A303" s="118">
        <v>294</v>
      </c>
      <c r="B303" s="66" t="s">
        <v>97</v>
      </c>
      <c r="C303" s="67">
        <v>0</v>
      </c>
      <c r="D303" s="67">
        <v>0</v>
      </c>
      <c r="E303" s="67">
        <v>0</v>
      </c>
      <c r="F303" s="68">
        <v>0</v>
      </c>
      <c r="G303" s="85"/>
      <c r="J303"/>
      <c r="K303"/>
      <c r="L303"/>
    </row>
    <row r="304" spans="1:12" x14ac:dyDescent="0.15">
      <c r="A304" s="118">
        <v>295</v>
      </c>
      <c r="B304" s="66" t="s">
        <v>328</v>
      </c>
      <c r="C304" s="67">
        <v>3156</v>
      </c>
      <c r="D304" s="67">
        <v>3606</v>
      </c>
      <c r="E304" s="67">
        <v>3595</v>
      </c>
      <c r="F304" s="68">
        <v>7201</v>
      </c>
      <c r="G304" s="85"/>
      <c r="J304"/>
      <c r="K304"/>
      <c r="L304"/>
    </row>
    <row r="305" spans="1:12" x14ac:dyDescent="0.15">
      <c r="A305" s="118">
        <v>296</v>
      </c>
      <c r="B305" s="66" t="s">
        <v>333</v>
      </c>
      <c r="C305" s="67">
        <v>2257</v>
      </c>
      <c r="D305" s="67">
        <v>2610</v>
      </c>
      <c r="E305" s="67">
        <v>2478</v>
      </c>
      <c r="F305" s="68">
        <v>5088</v>
      </c>
      <c r="G305" s="85"/>
      <c r="J305"/>
      <c r="K305"/>
      <c r="L305"/>
    </row>
    <row r="306" spans="1:12" x14ac:dyDescent="0.15">
      <c r="A306" s="118">
        <v>297</v>
      </c>
      <c r="B306" s="66" t="s">
        <v>338</v>
      </c>
      <c r="C306" s="67">
        <v>0</v>
      </c>
      <c r="D306" s="67">
        <v>0</v>
      </c>
      <c r="E306" s="67">
        <v>0</v>
      </c>
      <c r="F306" s="68">
        <v>0</v>
      </c>
      <c r="G306" s="85"/>
      <c r="J306"/>
      <c r="K306"/>
      <c r="L306"/>
    </row>
    <row r="307" spans="1:12" x14ac:dyDescent="0.15">
      <c r="A307" s="118">
        <v>298</v>
      </c>
      <c r="B307" s="66" t="s">
        <v>343</v>
      </c>
      <c r="C307" s="67">
        <v>0</v>
      </c>
      <c r="D307" s="67">
        <v>0</v>
      </c>
      <c r="E307" s="67">
        <v>0</v>
      </c>
      <c r="F307" s="68">
        <v>0</v>
      </c>
      <c r="G307" s="85"/>
      <c r="J307"/>
      <c r="K307"/>
      <c r="L307"/>
    </row>
    <row r="308" spans="1:12" x14ac:dyDescent="0.15">
      <c r="A308" s="118">
        <v>299</v>
      </c>
      <c r="B308" s="66" t="s">
        <v>348</v>
      </c>
      <c r="C308" s="67">
        <v>734</v>
      </c>
      <c r="D308" s="67">
        <v>780</v>
      </c>
      <c r="E308" s="67">
        <v>798</v>
      </c>
      <c r="F308" s="68">
        <v>1578</v>
      </c>
      <c r="G308" s="85"/>
      <c r="J308"/>
      <c r="K308"/>
      <c r="L308"/>
    </row>
    <row r="309" spans="1:12" x14ac:dyDescent="0.15">
      <c r="A309" s="118">
        <v>300</v>
      </c>
      <c r="B309" s="66" t="s">
        <v>353</v>
      </c>
      <c r="C309" s="67">
        <v>595</v>
      </c>
      <c r="D309" s="67">
        <v>635</v>
      </c>
      <c r="E309" s="67">
        <v>639</v>
      </c>
      <c r="F309" s="68">
        <v>1274</v>
      </c>
      <c r="G309" s="85"/>
      <c r="J309"/>
      <c r="K309"/>
      <c r="L309"/>
    </row>
    <row r="310" spans="1:12" x14ac:dyDescent="0.15">
      <c r="A310" s="118">
        <v>301</v>
      </c>
      <c r="B310" s="66" t="s">
        <v>18</v>
      </c>
      <c r="C310" s="67">
        <v>985</v>
      </c>
      <c r="D310" s="67">
        <v>1122</v>
      </c>
      <c r="E310" s="67">
        <v>1048</v>
      </c>
      <c r="F310" s="68">
        <v>2170</v>
      </c>
      <c r="G310" s="85"/>
      <c r="J310"/>
      <c r="K310"/>
      <c r="L310"/>
    </row>
    <row r="311" spans="1:12" x14ac:dyDescent="0.15">
      <c r="A311" s="118">
        <v>302</v>
      </c>
      <c r="B311" s="66" t="s">
        <v>24</v>
      </c>
      <c r="C311" s="67">
        <v>1073</v>
      </c>
      <c r="D311" s="67">
        <v>1174</v>
      </c>
      <c r="E311" s="67">
        <v>1101</v>
      </c>
      <c r="F311" s="68">
        <v>2275</v>
      </c>
      <c r="G311" s="85"/>
      <c r="J311"/>
      <c r="K311"/>
      <c r="L311"/>
    </row>
    <row r="312" spans="1:12" x14ac:dyDescent="0.15">
      <c r="A312" s="118">
        <v>303</v>
      </c>
      <c r="B312" s="66" t="s">
        <v>30</v>
      </c>
      <c r="C312" s="67">
        <v>707</v>
      </c>
      <c r="D312" s="67">
        <v>642</v>
      </c>
      <c r="E312" s="67">
        <v>601</v>
      </c>
      <c r="F312" s="68">
        <v>1243</v>
      </c>
      <c r="G312" s="85"/>
      <c r="J312"/>
      <c r="K312"/>
      <c r="L312"/>
    </row>
    <row r="313" spans="1:12" x14ac:dyDescent="0.15">
      <c r="A313" s="118">
        <v>304</v>
      </c>
      <c r="B313" s="66" t="s">
        <v>36</v>
      </c>
      <c r="C313" s="67">
        <v>1977</v>
      </c>
      <c r="D313" s="67">
        <v>1601</v>
      </c>
      <c r="E313" s="67">
        <v>1770</v>
      </c>
      <c r="F313" s="68">
        <v>3371</v>
      </c>
      <c r="G313" s="85"/>
      <c r="J313"/>
      <c r="K313"/>
      <c r="L313"/>
    </row>
    <row r="314" spans="1:12" x14ac:dyDescent="0.15">
      <c r="A314" s="118">
        <v>305</v>
      </c>
      <c r="B314" s="66" t="s">
        <v>42</v>
      </c>
      <c r="C314" s="67">
        <v>86</v>
      </c>
      <c r="D314" s="67">
        <v>92</v>
      </c>
      <c r="E314" s="67">
        <v>106</v>
      </c>
      <c r="F314" s="68">
        <v>198</v>
      </c>
      <c r="G314" s="85"/>
      <c r="J314"/>
      <c r="K314"/>
      <c r="L314"/>
    </row>
    <row r="315" spans="1:12" x14ac:dyDescent="0.15">
      <c r="A315" s="118">
        <v>306</v>
      </c>
      <c r="B315" s="66" t="s">
        <v>48</v>
      </c>
      <c r="C315" s="67">
        <v>285</v>
      </c>
      <c r="D315" s="67">
        <v>295</v>
      </c>
      <c r="E315" s="67">
        <v>220</v>
      </c>
      <c r="F315" s="68">
        <v>515</v>
      </c>
      <c r="G315" s="85"/>
      <c r="J315"/>
      <c r="K315"/>
      <c r="L315"/>
    </row>
    <row r="316" spans="1:12" x14ac:dyDescent="0.15">
      <c r="A316" s="118">
        <v>307</v>
      </c>
      <c r="B316" s="66" t="s">
        <v>54</v>
      </c>
      <c r="C316" s="67">
        <v>261</v>
      </c>
      <c r="D316" s="67">
        <v>258</v>
      </c>
      <c r="E316" s="67">
        <v>191</v>
      </c>
      <c r="F316" s="68">
        <v>449</v>
      </c>
      <c r="G316" s="85"/>
      <c r="J316"/>
      <c r="K316"/>
      <c r="L316"/>
    </row>
    <row r="317" spans="1:12" x14ac:dyDescent="0.15">
      <c r="A317" s="118">
        <v>308</v>
      </c>
      <c r="B317" s="66" t="s">
        <v>60</v>
      </c>
      <c r="C317" s="67">
        <v>643</v>
      </c>
      <c r="D317" s="67">
        <v>854</v>
      </c>
      <c r="E317" s="67">
        <v>832</v>
      </c>
      <c r="F317" s="68">
        <v>1686</v>
      </c>
      <c r="G317" s="85"/>
      <c r="J317"/>
      <c r="K317"/>
      <c r="L317"/>
    </row>
    <row r="318" spans="1:12" x14ac:dyDescent="0.15">
      <c r="A318" s="118">
        <v>309</v>
      </c>
      <c r="B318" s="66" t="s">
        <v>66</v>
      </c>
      <c r="C318" s="67">
        <v>682</v>
      </c>
      <c r="D318" s="67">
        <v>825</v>
      </c>
      <c r="E318" s="67">
        <v>809</v>
      </c>
      <c r="F318" s="68">
        <v>1634</v>
      </c>
      <c r="G318" s="85"/>
      <c r="J318"/>
      <c r="K318"/>
      <c r="L318"/>
    </row>
    <row r="319" spans="1:12" x14ac:dyDescent="0.15">
      <c r="A319" s="118">
        <v>310</v>
      </c>
      <c r="B319" s="66" t="s">
        <v>72</v>
      </c>
      <c r="C319" s="67">
        <v>9</v>
      </c>
      <c r="D319" s="67">
        <v>11</v>
      </c>
      <c r="E319" s="67">
        <v>4</v>
      </c>
      <c r="F319" s="68">
        <v>15</v>
      </c>
      <c r="G319" s="85"/>
      <c r="J319"/>
      <c r="K319"/>
      <c r="L319"/>
    </row>
    <row r="320" spans="1:12" x14ac:dyDescent="0.15">
      <c r="A320" s="118">
        <v>311</v>
      </c>
      <c r="B320" s="66" t="s">
        <v>78</v>
      </c>
      <c r="C320" s="67">
        <v>333</v>
      </c>
      <c r="D320" s="67">
        <v>352</v>
      </c>
      <c r="E320" s="67">
        <v>326</v>
      </c>
      <c r="F320" s="68">
        <v>678</v>
      </c>
      <c r="G320" s="85"/>
      <c r="J320"/>
      <c r="K320"/>
      <c r="L320"/>
    </row>
    <row r="321" spans="1:12" x14ac:dyDescent="0.15">
      <c r="A321" s="118">
        <v>312</v>
      </c>
      <c r="B321" s="66" t="s">
        <v>84</v>
      </c>
      <c r="C321" s="67">
        <v>1383</v>
      </c>
      <c r="D321" s="67">
        <v>1772</v>
      </c>
      <c r="E321" s="67">
        <v>1744</v>
      </c>
      <c r="F321" s="68">
        <v>3516</v>
      </c>
      <c r="G321" s="85"/>
      <c r="J321"/>
      <c r="K321"/>
      <c r="L321"/>
    </row>
    <row r="322" spans="1:12" x14ac:dyDescent="0.15">
      <c r="A322" s="118">
        <v>313</v>
      </c>
      <c r="B322" s="66" t="s">
        <v>90</v>
      </c>
      <c r="C322" s="67">
        <v>449</v>
      </c>
      <c r="D322" s="67">
        <v>521</v>
      </c>
      <c r="E322" s="67">
        <v>490</v>
      </c>
      <c r="F322" s="68">
        <v>1011</v>
      </c>
      <c r="G322" s="85"/>
      <c r="J322"/>
      <c r="K322"/>
      <c r="L322"/>
    </row>
    <row r="323" spans="1:12" x14ac:dyDescent="0.15">
      <c r="A323" s="118">
        <v>314</v>
      </c>
      <c r="B323" s="66" t="s">
        <v>96</v>
      </c>
      <c r="C323" s="67">
        <v>0</v>
      </c>
      <c r="D323" s="67">
        <v>0</v>
      </c>
      <c r="E323" s="67">
        <v>0</v>
      </c>
      <c r="F323" s="68">
        <v>0</v>
      </c>
      <c r="G323" s="85"/>
      <c r="J323"/>
      <c r="K323"/>
      <c r="L323"/>
    </row>
    <row r="324" spans="1:12" x14ac:dyDescent="0.15">
      <c r="A324" s="118">
        <v>315</v>
      </c>
      <c r="B324" s="66" t="s">
        <v>102</v>
      </c>
      <c r="C324" s="67">
        <v>0</v>
      </c>
      <c r="D324" s="67">
        <v>0</v>
      </c>
      <c r="E324" s="67">
        <v>0</v>
      </c>
      <c r="F324" s="68">
        <v>0</v>
      </c>
      <c r="G324" s="85"/>
      <c r="J324"/>
      <c r="K324"/>
      <c r="L324"/>
    </row>
    <row r="325" spans="1:12" x14ac:dyDescent="0.15">
      <c r="A325" s="118">
        <v>316</v>
      </c>
      <c r="B325" s="66" t="s">
        <v>108</v>
      </c>
      <c r="C325" s="67">
        <v>0</v>
      </c>
      <c r="D325" s="67">
        <v>0</v>
      </c>
      <c r="E325" s="67">
        <v>0</v>
      </c>
      <c r="F325" s="68">
        <v>0</v>
      </c>
      <c r="G325" s="85"/>
      <c r="J325"/>
      <c r="K325"/>
      <c r="L325"/>
    </row>
    <row r="326" spans="1:12" x14ac:dyDescent="0.15">
      <c r="A326" s="118">
        <v>317</v>
      </c>
      <c r="B326" s="66" t="s">
        <v>114</v>
      </c>
      <c r="C326" s="67">
        <v>940</v>
      </c>
      <c r="D326" s="67">
        <v>985</v>
      </c>
      <c r="E326" s="67">
        <v>852</v>
      </c>
      <c r="F326" s="68">
        <v>1837</v>
      </c>
      <c r="G326" s="85"/>
      <c r="J326"/>
      <c r="K326"/>
      <c r="L326"/>
    </row>
    <row r="327" spans="1:12" x14ac:dyDescent="0.15">
      <c r="A327" s="118">
        <v>318</v>
      </c>
      <c r="B327" s="66" t="s">
        <v>119</v>
      </c>
      <c r="C327" s="67">
        <v>440</v>
      </c>
      <c r="D327" s="67">
        <v>446</v>
      </c>
      <c r="E327" s="67">
        <v>398</v>
      </c>
      <c r="F327" s="68">
        <v>844</v>
      </c>
      <c r="G327" s="85"/>
      <c r="J327"/>
      <c r="K327"/>
      <c r="L327"/>
    </row>
    <row r="328" spans="1:12" x14ac:dyDescent="0.15">
      <c r="A328" s="118">
        <v>319</v>
      </c>
      <c r="B328" s="66" t="s">
        <v>125</v>
      </c>
      <c r="C328" s="67">
        <v>184</v>
      </c>
      <c r="D328" s="67">
        <v>197</v>
      </c>
      <c r="E328" s="67">
        <v>201</v>
      </c>
      <c r="F328" s="68">
        <v>398</v>
      </c>
      <c r="G328" s="85"/>
      <c r="J328"/>
      <c r="K328"/>
      <c r="L328"/>
    </row>
    <row r="329" spans="1:12" x14ac:dyDescent="0.15">
      <c r="A329" s="118">
        <v>320</v>
      </c>
      <c r="B329" s="66" t="s">
        <v>131</v>
      </c>
      <c r="C329" s="67">
        <v>334</v>
      </c>
      <c r="D329" s="67">
        <v>369</v>
      </c>
      <c r="E329" s="67">
        <v>342</v>
      </c>
      <c r="F329" s="68">
        <v>711</v>
      </c>
      <c r="G329" s="85"/>
      <c r="J329"/>
      <c r="K329"/>
      <c r="L329"/>
    </row>
    <row r="330" spans="1:12" x14ac:dyDescent="0.15">
      <c r="A330" s="118">
        <v>321</v>
      </c>
      <c r="B330" s="66" t="s">
        <v>137</v>
      </c>
      <c r="C330" s="67">
        <v>0</v>
      </c>
      <c r="D330" s="67">
        <v>0</v>
      </c>
      <c r="E330" s="67">
        <v>0</v>
      </c>
      <c r="F330" s="68">
        <v>0</v>
      </c>
      <c r="G330" s="85"/>
      <c r="J330"/>
      <c r="K330"/>
      <c r="L330"/>
    </row>
    <row r="331" spans="1:12" x14ac:dyDescent="0.15">
      <c r="A331" s="118">
        <v>322</v>
      </c>
      <c r="B331" s="66" t="s">
        <v>143</v>
      </c>
      <c r="C331" s="67">
        <v>381</v>
      </c>
      <c r="D331" s="67">
        <v>374</v>
      </c>
      <c r="E331" s="67">
        <v>377</v>
      </c>
      <c r="F331" s="68">
        <v>751</v>
      </c>
      <c r="G331" s="85"/>
      <c r="J331"/>
      <c r="K331"/>
      <c r="L331"/>
    </row>
    <row r="332" spans="1:12" x14ac:dyDescent="0.15">
      <c r="A332" s="118">
        <v>323</v>
      </c>
      <c r="B332" s="66" t="s">
        <v>149</v>
      </c>
      <c r="C332" s="67">
        <v>1029</v>
      </c>
      <c r="D332" s="67">
        <v>1159</v>
      </c>
      <c r="E332" s="67">
        <v>1041</v>
      </c>
      <c r="F332" s="68">
        <v>2200</v>
      </c>
      <c r="G332" s="85"/>
      <c r="J332"/>
      <c r="K332"/>
      <c r="L332"/>
    </row>
    <row r="333" spans="1:12" x14ac:dyDescent="0.15">
      <c r="A333" s="118">
        <v>324</v>
      </c>
      <c r="B333" s="66" t="s">
        <v>155</v>
      </c>
      <c r="C333" s="67">
        <v>928</v>
      </c>
      <c r="D333" s="67">
        <v>1015</v>
      </c>
      <c r="E333" s="67">
        <v>1004</v>
      </c>
      <c r="F333" s="68">
        <v>2019</v>
      </c>
      <c r="G333" s="85"/>
      <c r="J333"/>
      <c r="K333"/>
      <c r="L333"/>
    </row>
    <row r="334" spans="1:12" x14ac:dyDescent="0.15">
      <c r="A334" s="118">
        <v>325</v>
      </c>
      <c r="B334" s="66" t="s">
        <v>161</v>
      </c>
      <c r="C334" s="67">
        <v>1213</v>
      </c>
      <c r="D334" s="67">
        <v>1435</v>
      </c>
      <c r="E334" s="67">
        <v>1479</v>
      </c>
      <c r="F334" s="68">
        <v>2914</v>
      </c>
      <c r="G334" s="85"/>
      <c r="J334"/>
      <c r="K334"/>
      <c r="L334"/>
    </row>
    <row r="335" spans="1:12" x14ac:dyDescent="0.15">
      <c r="A335" s="118">
        <v>326</v>
      </c>
      <c r="B335" s="66" t="s">
        <v>167</v>
      </c>
      <c r="C335" s="67">
        <v>516</v>
      </c>
      <c r="D335" s="67">
        <v>613</v>
      </c>
      <c r="E335" s="67">
        <v>583</v>
      </c>
      <c r="F335" s="68">
        <v>1196</v>
      </c>
      <c r="G335" s="85"/>
      <c r="J335"/>
      <c r="K335"/>
      <c r="L335"/>
    </row>
    <row r="336" spans="1:12" x14ac:dyDescent="0.15">
      <c r="A336" s="118">
        <v>327</v>
      </c>
      <c r="B336" s="66" t="s">
        <v>173</v>
      </c>
      <c r="C336" s="67">
        <v>924</v>
      </c>
      <c r="D336" s="67">
        <v>1094</v>
      </c>
      <c r="E336" s="67">
        <v>1028</v>
      </c>
      <c r="F336" s="68">
        <v>2122</v>
      </c>
      <c r="G336" s="85"/>
      <c r="J336"/>
      <c r="K336"/>
      <c r="L336"/>
    </row>
    <row r="337" spans="1:12" x14ac:dyDescent="0.15">
      <c r="A337" s="118">
        <v>328</v>
      </c>
      <c r="B337" s="66" t="s">
        <v>179</v>
      </c>
      <c r="C337" s="67">
        <v>1026</v>
      </c>
      <c r="D337" s="67">
        <v>1246</v>
      </c>
      <c r="E337" s="67">
        <v>1229</v>
      </c>
      <c r="F337" s="68">
        <v>2475</v>
      </c>
      <c r="G337" s="85"/>
      <c r="J337"/>
      <c r="K337"/>
      <c r="L337"/>
    </row>
    <row r="338" spans="1:12" x14ac:dyDescent="0.15">
      <c r="A338" s="118">
        <v>329</v>
      </c>
      <c r="B338" s="66" t="s">
        <v>185</v>
      </c>
      <c r="C338" s="67">
        <v>746</v>
      </c>
      <c r="D338" s="67">
        <v>814</v>
      </c>
      <c r="E338" s="67">
        <v>780</v>
      </c>
      <c r="F338" s="68">
        <v>1594</v>
      </c>
      <c r="G338" s="85"/>
      <c r="J338"/>
      <c r="K338"/>
      <c r="L338"/>
    </row>
    <row r="339" spans="1:12" x14ac:dyDescent="0.15">
      <c r="A339" s="118">
        <v>330</v>
      </c>
      <c r="B339" s="66" t="s">
        <v>191</v>
      </c>
      <c r="C339" s="67">
        <v>662</v>
      </c>
      <c r="D339" s="67">
        <v>742</v>
      </c>
      <c r="E339" s="67">
        <v>755</v>
      </c>
      <c r="F339" s="68">
        <v>1497</v>
      </c>
      <c r="G339" s="85"/>
      <c r="J339"/>
      <c r="K339"/>
      <c r="L339"/>
    </row>
    <row r="340" spans="1:12" x14ac:dyDescent="0.15">
      <c r="A340" s="118">
        <v>331</v>
      </c>
      <c r="B340" s="66" t="s">
        <v>197</v>
      </c>
      <c r="C340" s="67">
        <v>332</v>
      </c>
      <c r="D340" s="67">
        <v>376</v>
      </c>
      <c r="E340" s="67">
        <v>370</v>
      </c>
      <c r="F340" s="68">
        <v>746</v>
      </c>
      <c r="G340" s="85"/>
      <c r="J340"/>
      <c r="K340"/>
      <c r="L340"/>
    </row>
    <row r="341" spans="1:12" x14ac:dyDescent="0.15">
      <c r="A341" s="118">
        <v>332</v>
      </c>
      <c r="B341" s="66" t="s">
        <v>203</v>
      </c>
      <c r="C341" s="67">
        <v>1</v>
      </c>
      <c r="D341" s="67">
        <v>2</v>
      </c>
      <c r="E341" s="67">
        <v>1</v>
      </c>
      <c r="F341" s="68">
        <v>3</v>
      </c>
      <c r="G341" s="85"/>
      <c r="J341"/>
      <c r="K341"/>
      <c r="L341"/>
    </row>
    <row r="342" spans="1:12" x14ac:dyDescent="0.15">
      <c r="A342" s="118">
        <v>333</v>
      </c>
      <c r="B342" s="66" t="s">
        <v>209</v>
      </c>
      <c r="C342" s="67">
        <v>392</v>
      </c>
      <c r="D342" s="67">
        <v>468</v>
      </c>
      <c r="E342" s="67">
        <v>470</v>
      </c>
      <c r="F342" s="68">
        <v>938</v>
      </c>
      <c r="G342" s="85"/>
      <c r="J342"/>
      <c r="K342"/>
      <c r="L342"/>
    </row>
    <row r="343" spans="1:12" x14ac:dyDescent="0.15">
      <c r="A343" s="118">
        <v>334</v>
      </c>
      <c r="B343" s="66" t="s">
        <v>215</v>
      </c>
      <c r="C343" s="67">
        <v>395</v>
      </c>
      <c r="D343" s="67">
        <v>411</v>
      </c>
      <c r="E343" s="67">
        <v>457</v>
      </c>
      <c r="F343" s="68">
        <v>868</v>
      </c>
      <c r="G343" s="85"/>
      <c r="J343"/>
      <c r="K343"/>
      <c r="L343"/>
    </row>
    <row r="344" spans="1:12" x14ac:dyDescent="0.15">
      <c r="A344" s="118">
        <v>335</v>
      </c>
      <c r="B344" s="66" t="s">
        <v>221</v>
      </c>
      <c r="C344" s="67">
        <v>736</v>
      </c>
      <c r="D344" s="67">
        <v>781</v>
      </c>
      <c r="E344" s="67">
        <v>729</v>
      </c>
      <c r="F344" s="68">
        <v>1510</v>
      </c>
      <c r="G344" s="85"/>
      <c r="J344"/>
      <c r="K344"/>
      <c r="L344"/>
    </row>
    <row r="345" spans="1:12" x14ac:dyDescent="0.15">
      <c r="A345" s="118">
        <v>336</v>
      </c>
      <c r="B345" s="66" t="s">
        <v>227</v>
      </c>
      <c r="C345" s="67">
        <v>384</v>
      </c>
      <c r="D345" s="67">
        <v>447</v>
      </c>
      <c r="E345" s="67">
        <v>369</v>
      </c>
      <c r="F345" s="68">
        <v>816</v>
      </c>
      <c r="G345" s="85"/>
      <c r="J345"/>
      <c r="K345"/>
      <c r="L345"/>
    </row>
    <row r="346" spans="1:12" x14ac:dyDescent="0.15">
      <c r="A346" s="118">
        <v>337</v>
      </c>
      <c r="B346" s="66" t="s">
        <v>233</v>
      </c>
      <c r="C346" s="67">
        <v>0</v>
      </c>
      <c r="D346" s="67">
        <v>0</v>
      </c>
      <c r="E346" s="67">
        <v>0</v>
      </c>
      <c r="F346" s="68">
        <v>0</v>
      </c>
      <c r="G346" s="85"/>
      <c r="J346"/>
      <c r="K346"/>
      <c r="L346"/>
    </row>
    <row r="347" spans="1:12" x14ac:dyDescent="0.15">
      <c r="A347" s="118">
        <v>338</v>
      </c>
      <c r="B347" s="66" t="s">
        <v>239</v>
      </c>
      <c r="C347" s="67">
        <v>520</v>
      </c>
      <c r="D347" s="67">
        <v>586</v>
      </c>
      <c r="E347" s="67">
        <v>571</v>
      </c>
      <c r="F347" s="68">
        <v>1157</v>
      </c>
      <c r="G347" s="85"/>
      <c r="J347"/>
      <c r="K347"/>
      <c r="L347"/>
    </row>
    <row r="348" spans="1:12" x14ac:dyDescent="0.15">
      <c r="A348" s="118">
        <v>339</v>
      </c>
      <c r="B348" s="66" t="s">
        <v>245</v>
      </c>
      <c r="C348" s="67">
        <v>1117</v>
      </c>
      <c r="D348" s="67">
        <v>1195</v>
      </c>
      <c r="E348" s="67">
        <v>1275</v>
      </c>
      <c r="F348" s="68">
        <v>2470</v>
      </c>
      <c r="G348" s="85"/>
      <c r="J348"/>
      <c r="K348"/>
      <c r="L348"/>
    </row>
    <row r="349" spans="1:12" x14ac:dyDescent="0.15">
      <c r="A349" s="118">
        <v>340</v>
      </c>
      <c r="B349" s="66" t="s">
        <v>251</v>
      </c>
      <c r="C349" s="67">
        <v>0</v>
      </c>
      <c r="D349" s="67">
        <v>0</v>
      </c>
      <c r="E349" s="67">
        <v>0</v>
      </c>
      <c r="F349" s="68">
        <v>0</v>
      </c>
      <c r="G349" s="85"/>
      <c r="J349"/>
      <c r="K349"/>
      <c r="L349"/>
    </row>
    <row r="350" spans="1:12" x14ac:dyDescent="0.15">
      <c r="A350" s="118">
        <v>341</v>
      </c>
      <c r="B350" s="66" t="s">
        <v>257</v>
      </c>
      <c r="C350" s="67">
        <v>407</v>
      </c>
      <c r="D350" s="67">
        <v>443</v>
      </c>
      <c r="E350" s="67">
        <v>397</v>
      </c>
      <c r="F350" s="68">
        <v>840</v>
      </c>
      <c r="G350" s="85"/>
      <c r="J350"/>
      <c r="K350"/>
      <c r="L350"/>
    </row>
    <row r="351" spans="1:12" x14ac:dyDescent="0.15">
      <c r="A351" s="118">
        <v>342</v>
      </c>
      <c r="B351" s="66" t="s">
        <v>263</v>
      </c>
      <c r="C351" s="67">
        <v>480</v>
      </c>
      <c r="D351" s="67">
        <v>580</v>
      </c>
      <c r="E351" s="67">
        <v>558</v>
      </c>
      <c r="F351" s="68">
        <v>1138</v>
      </c>
      <c r="G351" s="85"/>
      <c r="J351"/>
      <c r="K351"/>
      <c r="L351"/>
    </row>
    <row r="352" spans="1:12" x14ac:dyDescent="0.15">
      <c r="A352" s="118">
        <v>343</v>
      </c>
      <c r="B352" s="66" t="s">
        <v>269</v>
      </c>
      <c r="C352" s="67">
        <v>44660</v>
      </c>
      <c r="D352" s="67">
        <v>48705</v>
      </c>
      <c r="E352" s="67">
        <v>47268</v>
      </c>
      <c r="F352" s="68">
        <v>95973</v>
      </c>
      <c r="G352" s="85"/>
      <c r="J352"/>
      <c r="K352"/>
      <c r="L352"/>
    </row>
    <row r="353" spans="1:12" x14ac:dyDescent="0.15">
      <c r="A353" s="118">
        <v>361</v>
      </c>
      <c r="B353" s="66" t="s">
        <v>354</v>
      </c>
      <c r="C353" s="67">
        <v>298</v>
      </c>
      <c r="D353" s="67">
        <v>349</v>
      </c>
      <c r="E353" s="67">
        <v>376</v>
      </c>
      <c r="F353" s="68">
        <v>725</v>
      </c>
      <c r="G353" s="85"/>
      <c r="J353"/>
      <c r="K353"/>
      <c r="L353"/>
    </row>
    <row r="354" spans="1:12" x14ac:dyDescent="0.15">
      <c r="A354" s="118">
        <v>362</v>
      </c>
      <c r="B354" s="66" t="s">
        <v>360</v>
      </c>
      <c r="C354" s="67">
        <v>197</v>
      </c>
      <c r="D354" s="67">
        <v>219</v>
      </c>
      <c r="E354" s="67">
        <v>254</v>
      </c>
      <c r="F354" s="68">
        <v>473</v>
      </c>
      <c r="G354" s="85"/>
      <c r="J354"/>
      <c r="K354"/>
      <c r="L354"/>
    </row>
    <row r="355" spans="1:12" x14ac:dyDescent="0.15">
      <c r="A355" s="118">
        <v>363</v>
      </c>
      <c r="B355" s="66" t="s">
        <v>366</v>
      </c>
      <c r="C355" s="67">
        <v>9</v>
      </c>
      <c r="D355" s="67">
        <v>10</v>
      </c>
      <c r="E355" s="67">
        <v>12</v>
      </c>
      <c r="F355" s="68">
        <v>22</v>
      </c>
      <c r="G355" s="85"/>
      <c r="J355"/>
      <c r="K355"/>
      <c r="L355"/>
    </row>
    <row r="356" spans="1:12" x14ac:dyDescent="0.15">
      <c r="A356" s="118">
        <v>364</v>
      </c>
      <c r="B356" s="66" t="s">
        <v>372</v>
      </c>
      <c r="C356" s="67">
        <v>11</v>
      </c>
      <c r="D356" s="67">
        <v>11</v>
      </c>
      <c r="E356" s="67">
        <v>0</v>
      </c>
      <c r="F356" s="68">
        <v>11</v>
      </c>
      <c r="G356" s="85"/>
      <c r="J356"/>
      <c r="K356"/>
      <c r="L356"/>
    </row>
    <row r="357" spans="1:12" x14ac:dyDescent="0.15">
      <c r="A357" s="118">
        <v>365</v>
      </c>
      <c r="B357" s="66" t="s">
        <v>378</v>
      </c>
      <c r="C357" s="67">
        <v>0</v>
      </c>
      <c r="D357" s="67">
        <v>0</v>
      </c>
      <c r="E357" s="67">
        <v>0</v>
      </c>
      <c r="F357" s="68">
        <v>0</v>
      </c>
      <c r="G357" s="85"/>
      <c r="J357"/>
      <c r="K357"/>
      <c r="L357"/>
    </row>
    <row r="358" spans="1:12" x14ac:dyDescent="0.15">
      <c r="A358" s="118">
        <v>366</v>
      </c>
      <c r="B358" s="66" t="s">
        <v>384</v>
      </c>
      <c r="C358" s="67">
        <v>1601</v>
      </c>
      <c r="D358" s="67">
        <v>1671</v>
      </c>
      <c r="E358" s="67">
        <v>1808</v>
      </c>
      <c r="F358" s="68">
        <v>3479</v>
      </c>
      <c r="G358" s="85"/>
      <c r="J358"/>
      <c r="K358"/>
      <c r="L358"/>
    </row>
    <row r="359" spans="1:12" x14ac:dyDescent="0.15">
      <c r="A359" s="118">
        <v>367</v>
      </c>
      <c r="B359" s="66" t="s">
        <v>390</v>
      </c>
      <c r="C359" s="67">
        <v>1056</v>
      </c>
      <c r="D359" s="67">
        <v>1187</v>
      </c>
      <c r="E359" s="67">
        <v>1252</v>
      </c>
      <c r="F359" s="68">
        <v>2439</v>
      </c>
      <c r="G359" s="85"/>
      <c r="J359"/>
      <c r="K359"/>
      <c r="L359"/>
    </row>
    <row r="360" spans="1:12" x14ac:dyDescent="0.15">
      <c r="A360" s="118">
        <v>368</v>
      </c>
      <c r="B360" s="66" t="s">
        <v>396</v>
      </c>
      <c r="C360" s="67">
        <v>798</v>
      </c>
      <c r="D360" s="67">
        <v>957</v>
      </c>
      <c r="E360" s="67">
        <v>939</v>
      </c>
      <c r="F360" s="68">
        <v>1896</v>
      </c>
      <c r="G360" s="85"/>
      <c r="J360"/>
      <c r="K360"/>
      <c r="L360"/>
    </row>
    <row r="361" spans="1:12" x14ac:dyDescent="0.15">
      <c r="A361" s="118">
        <v>369</v>
      </c>
      <c r="B361" s="66" t="s">
        <v>402</v>
      </c>
      <c r="C361" s="67">
        <v>725</v>
      </c>
      <c r="D361" s="67">
        <v>769</v>
      </c>
      <c r="E361" s="67">
        <v>738</v>
      </c>
      <c r="F361" s="68">
        <v>1507</v>
      </c>
      <c r="G361" s="85"/>
      <c r="J361"/>
      <c r="K361"/>
      <c r="L361"/>
    </row>
    <row r="362" spans="1:12" x14ac:dyDescent="0.15">
      <c r="A362" s="118">
        <v>370</v>
      </c>
      <c r="B362" s="66" t="s">
        <v>407</v>
      </c>
      <c r="C362" s="67">
        <v>547</v>
      </c>
      <c r="D362" s="67">
        <v>684</v>
      </c>
      <c r="E362" s="67">
        <v>715</v>
      </c>
      <c r="F362" s="68">
        <v>1399</v>
      </c>
      <c r="G362" s="85"/>
      <c r="J362"/>
      <c r="K362"/>
      <c r="L362"/>
    </row>
    <row r="363" spans="1:12" x14ac:dyDescent="0.15">
      <c r="A363" s="118">
        <v>371</v>
      </c>
      <c r="B363" s="66" t="s">
        <v>413</v>
      </c>
      <c r="C363" s="67">
        <v>1136</v>
      </c>
      <c r="D363" s="67">
        <v>1195</v>
      </c>
      <c r="E363" s="67">
        <v>1230</v>
      </c>
      <c r="F363" s="68">
        <v>2425</v>
      </c>
      <c r="G363" s="85"/>
      <c r="J363"/>
      <c r="K363"/>
      <c r="L363"/>
    </row>
    <row r="364" spans="1:12" x14ac:dyDescent="0.15">
      <c r="A364" s="118">
        <v>372</v>
      </c>
      <c r="B364" s="66" t="s">
        <v>419</v>
      </c>
      <c r="C364" s="67">
        <v>480</v>
      </c>
      <c r="D364" s="67">
        <v>597</v>
      </c>
      <c r="E364" s="67">
        <v>627</v>
      </c>
      <c r="F364" s="68">
        <v>1224</v>
      </c>
      <c r="G364" s="85"/>
      <c r="J364"/>
      <c r="K364"/>
      <c r="L364"/>
    </row>
    <row r="365" spans="1:12" x14ac:dyDescent="0.15">
      <c r="A365" s="118">
        <v>373</v>
      </c>
      <c r="B365" s="66" t="s">
        <v>425</v>
      </c>
      <c r="C365" s="67">
        <v>245</v>
      </c>
      <c r="D365" s="67">
        <v>269</v>
      </c>
      <c r="E365" s="67">
        <v>296</v>
      </c>
      <c r="F365" s="68">
        <v>565</v>
      </c>
      <c r="G365" s="85"/>
      <c r="J365"/>
      <c r="K365"/>
      <c r="L365"/>
    </row>
    <row r="366" spans="1:12" x14ac:dyDescent="0.15">
      <c r="A366" s="118">
        <v>374</v>
      </c>
      <c r="B366" s="66" t="s">
        <v>430</v>
      </c>
      <c r="C366" s="67">
        <v>546</v>
      </c>
      <c r="D366" s="67">
        <v>631</v>
      </c>
      <c r="E366" s="67">
        <v>639</v>
      </c>
      <c r="F366" s="68">
        <v>1270</v>
      </c>
      <c r="G366" s="85"/>
      <c r="J366"/>
      <c r="K366"/>
      <c r="L366"/>
    </row>
    <row r="367" spans="1:12" x14ac:dyDescent="0.15">
      <c r="A367" s="118">
        <v>375</v>
      </c>
      <c r="B367" s="79" t="s">
        <v>435</v>
      </c>
      <c r="C367" s="67">
        <v>726</v>
      </c>
      <c r="D367" s="67">
        <v>832</v>
      </c>
      <c r="E367" s="67">
        <v>834</v>
      </c>
      <c r="F367" s="68">
        <v>1666</v>
      </c>
      <c r="G367" s="85"/>
      <c r="J367"/>
      <c r="K367"/>
      <c r="L367"/>
    </row>
    <row r="368" spans="1:12" x14ac:dyDescent="0.15">
      <c r="A368" s="118">
        <v>376</v>
      </c>
      <c r="B368" s="79" t="s">
        <v>441</v>
      </c>
      <c r="C368" s="67">
        <v>283</v>
      </c>
      <c r="D368" s="67">
        <v>345</v>
      </c>
      <c r="E368" s="67">
        <v>351</v>
      </c>
      <c r="F368" s="68">
        <v>696</v>
      </c>
      <c r="G368" s="85"/>
      <c r="J368"/>
      <c r="K368"/>
      <c r="L368"/>
    </row>
    <row r="369" spans="1:12" x14ac:dyDescent="0.15">
      <c r="A369" s="118">
        <v>377</v>
      </c>
      <c r="B369" s="79" t="s">
        <v>447</v>
      </c>
      <c r="C369" s="67">
        <v>732</v>
      </c>
      <c r="D369" s="67">
        <v>910</v>
      </c>
      <c r="E369" s="67">
        <v>952</v>
      </c>
      <c r="F369" s="68">
        <v>1862</v>
      </c>
      <c r="G369" s="85"/>
      <c r="J369"/>
      <c r="K369"/>
      <c r="L369"/>
    </row>
    <row r="370" spans="1:12" x14ac:dyDescent="0.15">
      <c r="A370" s="118">
        <v>378</v>
      </c>
      <c r="B370" s="79" t="s">
        <v>453</v>
      </c>
      <c r="C370" s="67">
        <v>903</v>
      </c>
      <c r="D370" s="67">
        <v>1066</v>
      </c>
      <c r="E370" s="67">
        <v>1144</v>
      </c>
      <c r="F370" s="68">
        <v>2210</v>
      </c>
      <c r="G370" s="85"/>
      <c r="J370"/>
      <c r="K370"/>
      <c r="L370"/>
    </row>
    <row r="371" spans="1:12" x14ac:dyDescent="0.15">
      <c r="A371" s="118">
        <v>379</v>
      </c>
      <c r="B371" s="79" t="s">
        <v>459</v>
      </c>
      <c r="C371" s="67">
        <v>692</v>
      </c>
      <c r="D371" s="67">
        <v>781</v>
      </c>
      <c r="E371" s="67">
        <v>794</v>
      </c>
      <c r="F371" s="68">
        <v>1575</v>
      </c>
      <c r="G371" s="85"/>
      <c r="J371"/>
      <c r="K371"/>
      <c r="L371"/>
    </row>
    <row r="372" spans="1:12" x14ac:dyDescent="0.15">
      <c r="A372" s="118">
        <v>380</v>
      </c>
      <c r="B372" s="79" t="s">
        <v>465</v>
      </c>
      <c r="C372" s="67">
        <v>640</v>
      </c>
      <c r="D372" s="67">
        <v>734</v>
      </c>
      <c r="E372" s="67">
        <v>748</v>
      </c>
      <c r="F372" s="68">
        <v>1482</v>
      </c>
      <c r="G372" s="85"/>
      <c r="J372"/>
      <c r="K372"/>
      <c r="L372"/>
    </row>
    <row r="373" spans="1:12" x14ac:dyDescent="0.15">
      <c r="A373" s="118">
        <v>381</v>
      </c>
      <c r="B373" s="79" t="s">
        <v>471</v>
      </c>
      <c r="C373" s="67">
        <v>546</v>
      </c>
      <c r="D373" s="67">
        <v>547</v>
      </c>
      <c r="E373" s="67">
        <v>585</v>
      </c>
      <c r="F373" s="68">
        <v>1132</v>
      </c>
      <c r="G373" s="85"/>
      <c r="J373"/>
      <c r="K373"/>
      <c r="L373"/>
    </row>
    <row r="374" spans="1:12" x14ac:dyDescent="0.15">
      <c r="A374" s="118">
        <v>382</v>
      </c>
      <c r="B374" s="79" t="s">
        <v>477</v>
      </c>
      <c r="C374" s="67">
        <v>1180</v>
      </c>
      <c r="D374" s="67">
        <v>1149</v>
      </c>
      <c r="E374" s="67">
        <v>1258</v>
      </c>
      <c r="F374" s="68">
        <v>2407</v>
      </c>
      <c r="G374" s="85"/>
      <c r="J374"/>
      <c r="K374"/>
      <c r="L374"/>
    </row>
    <row r="375" spans="1:12" x14ac:dyDescent="0.15">
      <c r="A375" s="118">
        <v>383</v>
      </c>
      <c r="B375" s="66" t="s">
        <v>483</v>
      </c>
      <c r="C375" s="67">
        <v>624</v>
      </c>
      <c r="D375" s="67">
        <v>704</v>
      </c>
      <c r="E375" s="67">
        <v>705</v>
      </c>
      <c r="F375" s="68">
        <v>1409</v>
      </c>
      <c r="G375" s="85"/>
      <c r="J375"/>
      <c r="K375"/>
      <c r="L375"/>
    </row>
    <row r="376" spans="1:12" x14ac:dyDescent="0.15">
      <c r="A376" s="118">
        <v>384</v>
      </c>
      <c r="B376" s="66" t="s">
        <v>489</v>
      </c>
      <c r="C376" s="67">
        <v>822</v>
      </c>
      <c r="D376" s="67">
        <v>892</v>
      </c>
      <c r="E376" s="67">
        <v>946</v>
      </c>
      <c r="F376" s="68">
        <v>1838</v>
      </c>
      <c r="G376" s="85"/>
      <c r="J376"/>
      <c r="K376"/>
      <c r="L376"/>
    </row>
    <row r="377" spans="1:12" x14ac:dyDescent="0.15">
      <c r="A377" s="118">
        <v>385</v>
      </c>
      <c r="B377" s="66" t="s">
        <v>495</v>
      </c>
      <c r="C377" s="67">
        <v>1071</v>
      </c>
      <c r="D377" s="67">
        <v>1141</v>
      </c>
      <c r="E377" s="67">
        <v>1139</v>
      </c>
      <c r="F377" s="68">
        <v>2280</v>
      </c>
      <c r="G377" s="85"/>
      <c r="J377"/>
      <c r="K377"/>
      <c r="L377"/>
    </row>
    <row r="378" spans="1:12" x14ac:dyDescent="0.15">
      <c r="A378" s="118">
        <v>386</v>
      </c>
      <c r="B378" s="66" t="s">
        <v>501</v>
      </c>
      <c r="C378" s="67">
        <v>1571</v>
      </c>
      <c r="D378" s="67">
        <v>1447</v>
      </c>
      <c r="E378" s="67">
        <v>1643</v>
      </c>
      <c r="F378" s="68">
        <v>3090</v>
      </c>
      <c r="G378" s="85"/>
      <c r="J378"/>
      <c r="K378"/>
      <c r="L378"/>
    </row>
    <row r="379" spans="1:12" x14ac:dyDescent="0.15">
      <c r="A379" s="118">
        <v>387</v>
      </c>
      <c r="B379" s="66" t="s">
        <v>507</v>
      </c>
      <c r="C379" s="67">
        <v>1185</v>
      </c>
      <c r="D379" s="67">
        <v>1204</v>
      </c>
      <c r="E379" s="67">
        <v>1231</v>
      </c>
      <c r="F379" s="68">
        <v>2435</v>
      </c>
      <c r="G379" s="85"/>
      <c r="J379"/>
      <c r="K379"/>
      <c r="L379"/>
    </row>
    <row r="380" spans="1:12" x14ac:dyDescent="0.15">
      <c r="A380" s="118">
        <v>388</v>
      </c>
      <c r="B380" s="66" t="s">
        <v>513</v>
      </c>
      <c r="C380" s="67">
        <v>1349</v>
      </c>
      <c r="D380" s="67">
        <v>1242</v>
      </c>
      <c r="E380" s="67">
        <v>1378</v>
      </c>
      <c r="F380" s="68">
        <v>2620</v>
      </c>
      <c r="G380" s="85"/>
      <c r="J380"/>
      <c r="K380"/>
      <c r="L380"/>
    </row>
    <row r="381" spans="1:12" x14ac:dyDescent="0.15">
      <c r="A381" s="118">
        <v>389</v>
      </c>
      <c r="B381" s="66" t="s">
        <v>519</v>
      </c>
      <c r="C381" s="67">
        <v>240</v>
      </c>
      <c r="D381" s="67">
        <v>183</v>
      </c>
      <c r="E381" s="67">
        <v>208</v>
      </c>
      <c r="F381" s="68">
        <v>391</v>
      </c>
      <c r="G381" s="85"/>
      <c r="J381"/>
      <c r="K381"/>
      <c r="L381"/>
    </row>
    <row r="382" spans="1:12" x14ac:dyDescent="0.15">
      <c r="A382" s="118">
        <v>390</v>
      </c>
      <c r="B382" s="66" t="s">
        <v>525</v>
      </c>
      <c r="C382" s="67">
        <v>1640</v>
      </c>
      <c r="D382" s="67">
        <v>1906</v>
      </c>
      <c r="E382" s="67">
        <v>2003</v>
      </c>
      <c r="F382" s="68">
        <v>3909</v>
      </c>
      <c r="G382" s="85"/>
      <c r="J382"/>
      <c r="K382"/>
      <c r="L382"/>
    </row>
    <row r="383" spans="1:12" x14ac:dyDescent="0.15">
      <c r="A383" s="118">
        <v>391</v>
      </c>
      <c r="B383" s="66" t="s">
        <v>531</v>
      </c>
      <c r="C383" s="67">
        <v>820</v>
      </c>
      <c r="D383" s="67">
        <v>936</v>
      </c>
      <c r="E383" s="67">
        <v>1020</v>
      </c>
      <c r="F383" s="68">
        <v>1956</v>
      </c>
      <c r="G383" s="85"/>
      <c r="J383"/>
      <c r="K383"/>
      <c r="L383"/>
    </row>
    <row r="384" spans="1:12" x14ac:dyDescent="0.15">
      <c r="A384" s="118">
        <v>392</v>
      </c>
      <c r="B384" s="66" t="s">
        <v>537</v>
      </c>
      <c r="C384" s="67">
        <v>721</v>
      </c>
      <c r="D384" s="67">
        <v>862</v>
      </c>
      <c r="E384" s="67">
        <v>846</v>
      </c>
      <c r="F384" s="68">
        <v>1708</v>
      </c>
      <c r="G384" s="85"/>
      <c r="J384"/>
      <c r="K384"/>
      <c r="L384"/>
    </row>
    <row r="385" spans="1:12" x14ac:dyDescent="0.15">
      <c r="A385" s="118">
        <v>393</v>
      </c>
      <c r="B385" s="66" t="s">
        <v>543</v>
      </c>
      <c r="C385" s="67">
        <v>100</v>
      </c>
      <c r="D385" s="67">
        <v>117</v>
      </c>
      <c r="E385" s="67">
        <v>115</v>
      </c>
      <c r="F385" s="68">
        <v>232</v>
      </c>
      <c r="G385" s="85"/>
      <c r="J385"/>
      <c r="K385"/>
      <c r="L385"/>
    </row>
    <row r="386" spans="1:12" x14ac:dyDescent="0.15">
      <c r="A386" s="118">
        <v>394</v>
      </c>
      <c r="B386" s="66" t="s">
        <v>549</v>
      </c>
      <c r="C386" s="67">
        <v>536</v>
      </c>
      <c r="D386" s="67">
        <v>579</v>
      </c>
      <c r="E386" s="67">
        <v>592</v>
      </c>
      <c r="F386" s="68">
        <v>1171</v>
      </c>
      <c r="G386" s="85"/>
      <c r="J386"/>
      <c r="K386"/>
      <c r="L386"/>
    </row>
    <row r="387" spans="1:12" x14ac:dyDescent="0.15">
      <c r="A387" s="118">
        <v>395</v>
      </c>
      <c r="B387" s="66" t="s">
        <v>555</v>
      </c>
      <c r="C387" s="67">
        <v>772</v>
      </c>
      <c r="D387" s="67">
        <v>839</v>
      </c>
      <c r="E387" s="67">
        <v>841</v>
      </c>
      <c r="F387" s="68">
        <v>1680</v>
      </c>
      <c r="G387" s="85"/>
      <c r="J387"/>
      <c r="K387"/>
      <c r="L387"/>
    </row>
    <row r="388" spans="1:12" x14ac:dyDescent="0.15">
      <c r="A388" s="118">
        <v>396</v>
      </c>
      <c r="B388" s="66" t="s">
        <v>561</v>
      </c>
      <c r="C388" s="67">
        <v>715</v>
      </c>
      <c r="D388" s="67">
        <v>818</v>
      </c>
      <c r="E388" s="67">
        <v>875</v>
      </c>
      <c r="F388" s="68">
        <v>1693</v>
      </c>
      <c r="G388" s="85"/>
      <c r="J388"/>
      <c r="K388"/>
      <c r="L388"/>
    </row>
    <row r="389" spans="1:12" x14ac:dyDescent="0.15">
      <c r="A389" s="118">
        <v>397</v>
      </c>
      <c r="B389" s="66" t="s">
        <v>567</v>
      </c>
      <c r="C389" s="67">
        <v>792</v>
      </c>
      <c r="D389" s="67">
        <v>913</v>
      </c>
      <c r="E389" s="67">
        <v>959</v>
      </c>
      <c r="F389" s="68">
        <v>1872</v>
      </c>
      <c r="G389" s="85"/>
      <c r="J389"/>
      <c r="K389"/>
      <c r="L389"/>
    </row>
    <row r="390" spans="1:12" x14ac:dyDescent="0.15">
      <c r="A390" s="118">
        <v>398</v>
      </c>
      <c r="B390" s="66" t="s">
        <v>573</v>
      </c>
      <c r="C390" s="67">
        <v>584</v>
      </c>
      <c r="D390" s="67">
        <v>636</v>
      </c>
      <c r="E390" s="67">
        <v>716</v>
      </c>
      <c r="F390" s="68">
        <v>1352</v>
      </c>
      <c r="G390" s="85"/>
      <c r="J390"/>
      <c r="K390"/>
      <c r="L390"/>
    </row>
    <row r="391" spans="1:12" x14ac:dyDescent="0.15">
      <c r="A391" s="118">
        <v>399</v>
      </c>
      <c r="B391" s="66" t="s">
        <v>579</v>
      </c>
      <c r="C391" s="67">
        <v>732</v>
      </c>
      <c r="D391" s="67">
        <v>839</v>
      </c>
      <c r="E391" s="67">
        <v>899</v>
      </c>
      <c r="F391" s="68">
        <v>1738</v>
      </c>
      <c r="G391" s="85"/>
      <c r="J391"/>
      <c r="K391"/>
      <c r="L391"/>
    </row>
    <row r="392" spans="1:12" x14ac:dyDescent="0.15">
      <c r="A392" s="118">
        <v>400</v>
      </c>
      <c r="B392" s="66" t="s">
        <v>585</v>
      </c>
      <c r="C392" s="67">
        <v>795</v>
      </c>
      <c r="D392" s="67">
        <v>930</v>
      </c>
      <c r="E392" s="67">
        <v>963</v>
      </c>
      <c r="F392" s="68">
        <v>1893</v>
      </c>
      <c r="G392" s="85"/>
      <c r="J392"/>
      <c r="K392"/>
      <c r="L392"/>
    </row>
    <row r="393" spans="1:12" x14ac:dyDescent="0.15">
      <c r="A393" s="118">
        <v>401</v>
      </c>
      <c r="B393" s="66" t="s">
        <v>591</v>
      </c>
      <c r="C393" s="67">
        <v>1183</v>
      </c>
      <c r="D393" s="67">
        <v>1440</v>
      </c>
      <c r="E393" s="67">
        <v>1485</v>
      </c>
      <c r="F393" s="68">
        <v>2925</v>
      </c>
      <c r="G393" s="85"/>
      <c r="J393"/>
      <c r="K393"/>
      <c r="L393"/>
    </row>
    <row r="394" spans="1:12" x14ac:dyDescent="0.15">
      <c r="A394" s="118">
        <v>402</v>
      </c>
      <c r="B394" s="66" t="s">
        <v>597</v>
      </c>
      <c r="C394" s="67">
        <v>773</v>
      </c>
      <c r="D394" s="67">
        <v>906</v>
      </c>
      <c r="E394" s="67">
        <v>961</v>
      </c>
      <c r="F394" s="68">
        <v>1867</v>
      </c>
      <c r="G394" s="85"/>
      <c r="J394"/>
      <c r="K394"/>
      <c r="L394"/>
    </row>
    <row r="395" spans="1:12" x14ac:dyDescent="0.15">
      <c r="A395" s="118">
        <v>403</v>
      </c>
      <c r="B395" s="66" t="s">
        <v>603</v>
      </c>
      <c r="C395" s="67">
        <v>599</v>
      </c>
      <c r="D395" s="67">
        <v>690</v>
      </c>
      <c r="E395" s="67">
        <v>748</v>
      </c>
      <c r="F395" s="68">
        <v>1438</v>
      </c>
      <c r="G395" s="85"/>
      <c r="J395"/>
      <c r="K395"/>
      <c r="L395"/>
    </row>
    <row r="396" spans="1:12" x14ac:dyDescent="0.15">
      <c r="A396" s="118">
        <v>404</v>
      </c>
      <c r="B396" s="66" t="s">
        <v>608</v>
      </c>
      <c r="C396" s="67">
        <v>228</v>
      </c>
      <c r="D396" s="67">
        <v>241</v>
      </c>
      <c r="E396" s="67">
        <v>298</v>
      </c>
      <c r="F396" s="68">
        <v>539</v>
      </c>
      <c r="G396" s="85"/>
      <c r="J396"/>
      <c r="K396"/>
      <c r="L396"/>
    </row>
    <row r="397" spans="1:12" x14ac:dyDescent="0.15">
      <c r="A397" s="118">
        <v>405</v>
      </c>
      <c r="B397" s="66" t="s">
        <v>613</v>
      </c>
      <c r="C397" s="67">
        <v>374</v>
      </c>
      <c r="D397" s="67">
        <v>364</v>
      </c>
      <c r="E397" s="67">
        <v>420</v>
      </c>
      <c r="F397" s="68">
        <v>784</v>
      </c>
      <c r="G397" s="85"/>
      <c r="J397"/>
      <c r="K397"/>
      <c r="L397"/>
    </row>
    <row r="398" spans="1:12" x14ac:dyDescent="0.15">
      <c r="A398" s="118">
        <v>406</v>
      </c>
      <c r="B398" s="66" t="s">
        <v>619</v>
      </c>
      <c r="C398" s="67">
        <v>459</v>
      </c>
      <c r="D398" s="67">
        <v>522</v>
      </c>
      <c r="E398" s="67">
        <v>553</v>
      </c>
      <c r="F398" s="68">
        <v>1075</v>
      </c>
      <c r="G398" s="85"/>
      <c r="J398"/>
      <c r="K398"/>
      <c r="L398"/>
    </row>
    <row r="399" spans="1:12" x14ac:dyDescent="0.15">
      <c r="A399" s="118">
        <v>407</v>
      </c>
      <c r="B399" s="66" t="s">
        <v>625</v>
      </c>
      <c r="C399" s="67">
        <v>808</v>
      </c>
      <c r="D399" s="67">
        <v>822</v>
      </c>
      <c r="E399" s="67">
        <v>875</v>
      </c>
      <c r="F399" s="68">
        <v>1697</v>
      </c>
      <c r="G399" s="85"/>
      <c r="J399"/>
      <c r="K399"/>
      <c r="L399"/>
    </row>
    <row r="400" spans="1:12" x14ac:dyDescent="0.15">
      <c r="A400" s="118">
        <v>408</v>
      </c>
      <c r="B400" s="66" t="s">
        <v>631</v>
      </c>
      <c r="C400" s="67">
        <v>1241</v>
      </c>
      <c r="D400" s="67">
        <v>1341</v>
      </c>
      <c r="E400" s="67">
        <v>1359</v>
      </c>
      <c r="F400" s="68">
        <v>2700</v>
      </c>
      <c r="G400" s="85"/>
      <c r="J400"/>
      <c r="K400"/>
      <c r="L400"/>
    </row>
    <row r="401" spans="1:12" x14ac:dyDescent="0.15">
      <c r="A401" s="118">
        <v>409</v>
      </c>
      <c r="B401" s="66" t="s">
        <v>637</v>
      </c>
      <c r="C401" s="67">
        <v>934</v>
      </c>
      <c r="D401" s="67">
        <v>990</v>
      </c>
      <c r="E401" s="67">
        <v>1079</v>
      </c>
      <c r="F401" s="68">
        <v>2069</v>
      </c>
      <c r="G401" s="85"/>
      <c r="J401"/>
      <c r="K401"/>
      <c r="L401"/>
    </row>
    <row r="402" spans="1:12" x14ac:dyDescent="0.15">
      <c r="A402" s="118">
        <v>410</v>
      </c>
      <c r="B402" s="66" t="s">
        <v>643</v>
      </c>
      <c r="C402" s="67">
        <v>1648</v>
      </c>
      <c r="D402" s="67">
        <v>1720</v>
      </c>
      <c r="E402" s="67">
        <v>1832</v>
      </c>
      <c r="F402" s="68">
        <v>3552</v>
      </c>
      <c r="G402" s="85"/>
      <c r="J402"/>
      <c r="K402"/>
      <c r="L402"/>
    </row>
    <row r="403" spans="1:12" x14ac:dyDescent="0.15">
      <c r="A403" s="118">
        <v>411</v>
      </c>
      <c r="B403" s="66" t="s">
        <v>648</v>
      </c>
      <c r="C403" s="67">
        <v>710</v>
      </c>
      <c r="D403" s="67">
        <v>806</v>
      </c>
      <c r="E403" s="67">
        <v>877</v>
      </c>
      <c r="F403" s="68">
        <v>1683</v>
      </c>
      <c r="G403" s="85"/>
      <c r="J403"/>
      <c r="K403"/>
      <c r="L403"/>
    </row>
    <row r="404" spans="1:12" x14ac:dyDescent="0.15">
      <c r="A404" s="118">
        <v>412</v>
      </c>
      <c r="B404" s="66" t="s">
        <v>652</v>
      </c>
      <c r="C404" s="67">
        <v>801</v>
      </c>
      <c r="D404" s="67">
        <v>904</v>
      </c>
      <c r="E404" s="67">
        <v>990</v>
      </c>
      <c r="F404" s="68">
        <v>1894</v>
      </c>
      <c r="G404" s="85"/>
      <c r="J404"/>
      <c r="K404"/>
      <c r="L404"/>
    </row>
    <row r="405" spans="1:12" x14ac:dyDescent="0.15">
      <c r="A405" s="118">
        <v>413</v>
      </c>
      <c r="B405" s="66" t="s">
        <v>656</v>
      </c>
      <c r="C405" s="67">
        <v>516</v>
      </c>
      <c r="D405" s="67">
        <v>635</v>
      </c>
      <c r="E405" s="67">
        <v>618</v>
      </c>
      <c r="F405" s="68">
        <v>1253</v>
      </c>
      <c r="G405" s="85"/>
      <c r="J405"/>
      <c r="K405"/>
      <c r="L405"/>
    </row>
    <row r="406" spans="1:12" x14ac:dyDescent="0.15">
      <c r="A406" s="118">
        <v>414</v>
      </c>
      <c r="B406" s="66" t="s">
        <v>659</v>
      </c>
      <c r="C406" s="67">
        <v>545</v>
      </c>
      <c r="D406" s="67">
        <v>664</v>
      </c>
      <c r="E406" s="67">
        <v>699</v>
      </c>
      <c r="F406" s="68">
        <v>1363</v>
      </c>
      <c r="G406" s="85"/>
      <c r="J406"/>
      <c r="K406"/>
      <c r="L406"/>
    </row>
    <row r="407" spans="1:12" x14ac:dyDescent="0.15">
      <c r="A407" s="118">
        <v>415</v>
      </c>
      <c r="B407" s="66" t="s">
        <v>663</v>
      </c>
      <c r="C407" s="67">
        <v>517</v>
      </c>
      <c r="D407" s="67">
        <v>681</v>
      </c>
      <c r="E407" s="67">
        <v>767</v>
      </c>
      <c r="F407" s="68">
        <v>1448</v>
      </c>
      <c r="G407" s="85"/>
      <c r="J407"/>
      <c r="K407"/>
      <c r="L407"/>
    </row>
    <row r="408" spans="1:12" x14ac:dyDescent="0.15">
      <c r="A408" s="118">
        <v>416</v>
      </c>
      <c r="B408" s="66" t="s">
        <v>668</v>
      </c>
      <c r="C408" s="67">
        <v>1562</v>
      </c>
      <c r="D408" s="67">
        <v>1535</v>
      </c>
      <c r="E408" s="67">
        <v>1564</v>
      </c>
      <c r="F408" s="68">
        <v>3099</v>
      </c>
      <c r="G408" s="85"/>
      <c r="J408"/>
      <c r="K408"/>
      <c r="L408"/>
    </row>
    <row r="409" spans="1:12" x14ac:dyDescent="0.15">
      <c r="A409" s="118">
        <v>417</v>
      </c>
      <c r="B409" s="66" t="s">
        <v>673</v>
      </c>
      <c r="C409" s="67">
        <v>1422</v>
      </c>
      <c r="D409" s="67">
        <v>1752</v>
      </c>
      <c r="E409" s="67">
        <v>1813</v>
      </c>
      <c r="F409" s="68">
        <v>3565</v>
      </c>
      <c r="G409" s="85"/>
      <c r="J409"/>
      <c r="K409"/>
      <c r="L409"/>
    </row>
    <row r="410" spans="1:12" x14ac:dyDescent="0.15">
      <c r="A410" s="118">
        <v>418</v>
      </c>
      <c r="B410" s="66" t="s">
        <v>316</v>
      </c>
      <c r="C410" s="67">
        <v>751</v>
      </c>
      <c r="D410" s="67">
        <v>670</v>
      </c>
      <c r="E410" s="67">
        <v>764</v>
      </c>
      <c r="F410" s="68">
        <v>1434</v>
      </c>
      <c r="G410" s="85"/>
      <c r="J410"/>
      <c r="K410"/>
      <c r="L410"/>
    </row>
    <row r="411" spans="1:12" x14ac:dyDescent="0.15">
      <c r="A411" s="118">
        <v>419</v>
      </c>
      <c r="B411" s="66" t="s">
        <v>321</v>
      </c>
      <c r="C411" s="67">
        <v>819</v>
      </c>
      <c r="D411" s="67">
        <v>791</v>
      </c>
      <c r="E411" s="67">
        <v>875</v>
      </c>
      <c r="F411" s="68">
        <v>1666</v>
      </c>
      <c r="G411" s="85"/>
      <c r="J411"/>
      <c r="K411"/>
      <c r="L411"/>
    </row>
    <row r="412" spans="1:12" x14ac:dyDescent="0.15">
      <c r="A412" s="118">
        <v>420</v>
      </c>
      <c r="B412" s="66" t="s">
        <v>325</v>
      </c>
      <c r="C412" s="67">
        <v>719</v>
      </c>
      <c r="D412" s="67">
        <v>820</v>
      </c>
      <c r="E412" s="67">
        <v>886</v>
      </c>
      <c r="F412" s="68">
        <v>1706</v>
      </c>
      <c r="G412" s="85"/>
      <c r="J412"/>
      <c r="K412"/>
      <c r="L412"/>
    </row>
    <row r="413" spans="1:12" x14ac:dyDescent="0.15">
      <c r="A413" s="118">
        <v>421</v>
      </c>
      <c r="B413" s="66" t="s">
        <v>355</v>
      </c>
      <c r="C413" s="67">
        <v>782</v>
      </c>
      <c r="D413" s="67">
        <v>888</v>
      </c>
      <c r="E413" s="67">
        <v>949</v>
      </c>
      <c r="F413" s="68">
        <v>1837</v>
      </c>
      <c r="G413" s="85"/>
      <c r="J413"/>
      <c r="K413"/>
      <c r="L413"/>
    </row>
    <row r="414" spans="1:12" x14ac:dyDescent="0.15">
      <c r="A414" s="118">
        <v>422</v>
      </c>
      <c r="B414" s="66" t="s">
        <v>361</v>
      </c>
      <c r="C414" s="67">
        <v>973</v>
      </c>
      <c r="D414" s="67">
        <v>1009</v>
      </c>
      <c r="E414" s="67">
        <v>1019</v>
      </c>
      <c r="F414" s="68">
        <v>2028</v>
      </c>
      <c r="G414" s="85"/>
      <c r="J414"/>
      <c r="K414"/>
      <c r="L414"/>
    </row>
    <row r="415" spans="1:12" x14ac:dyDescent="0.15">
      <c r="A415" s="118">
        <v>423</v>
      </c>
      <c r="B415" s="66" t="s">
        <v>367</v>
      </c>
      <c r="C415" s="67">
        <v>1152</v>
      </c>
      <c r="D415" s="67">
        <v>1301</v>
      </c>
      <c r="E415" s="67">
        <v>1319</v>
      </c>
      <c r="F415" s="68">
        <v>2620</v>
      </c>
      <c r="G415" s="85"/>
      <c r="J415"/>
      <c r="K415"/>
      <c r="L415"/>
    </row>
    <row r="416" spans="1:12" x14ac:dyDescent="0.15">
      <c r="A416" s="118">
        <v>424</v>
      </c>
      <c r="B416" s="66" t="s">
        <v>373</v>
      </c>
      <c r="C416" s="67">
        <v>782</v>
      </c>
      <c r="D416" s="67">
        <v>806</v>
      </c>
      <c r="E416" s="67">
        <v>870</v>
      </c>
      <c r="F416" s="68">
        <v>1676</v>
      </c>
      <c r="G416" s="85"/>
      <c r="J416"/>
      <c r="K416"/>
      <c r="L416"/>
    </row>
    <row r="417" spans="1:12" x14ac:dyDescent="0.15">
      <c r="A417" s="118">
        <v>425</v>
      </c>
      <c r="B417" s="66" t="s">
        <v>379</v>
      </c>
      <c r="C417" s="67">
        <v>1424</v>
      </c>
      <c r="D417" s="67">
        <v>1304</v>
      </c>
      <c r="E417" s="67">
        <v>1608</v>
      </c>
      <c r="F417" s="68">
        <v>2912</v>
      </c>
      <c r="G417" s="85"/>
      <c r="J417"/>
      <c r="K417"/>
      <c r="L417"/>
    </row>
    <row r="418" spans="1:12" x14ac:dyDescent="0.15">
      <c r="A418" s="118">
        <v>426</v>
      </c>
      <c r="B418" s="66" t="s">
        <v>385</v>
      </c>
      <c r="C418" s="67">
        <v>1238</v>
      </c>
      <c r="D418" s="67">
        <v>1371</v>
      </c>
      <c r="E418" s="67">
        <v>1398</v>
      </c>
      <c r="F418" s="68">
        <v>2769</v>
      </c>
      <c r="G418" s="85"/>
      <c r="J418"/>
      <c r="K418"/>
      <c r="L418"/>
    </row>
    <row r="419" spans="1:12" x14ac:dyDescent="0.15">
      <c r="A419" s="118">
        <v>427</v>
      </c>
      <c r="B419" s="66" t="s">
        <v>391</v>
      </c>
      <c r="C419" s="67">
        <v>947</v>
      </c>
      <c r="D419" s="67">
        <v>840</v>
      </c>
      <c r="E419" s="67">
        <v>861</v>
      </c>
      <c r="F419" s="68">
        <v>1701</v>
      </c>
      <c r="G419" s="85"/>
      <c r="J419"/>
      <c r="K419"/>
      <c r="L419"/>
    </row>
    <row r="420" spans="1:12" x14ac:dyDescent="0.15">
      <c r="A420" s="118">
        <v>428</v>
      </c>
      <c r="B420" s="66" t="s">
        <v>397</v>
      </c>
      <c r="C420" s="67">
        <v>1718</v>
      </c>
      <c r="D420" s="67">
        <v>1528</v>
      </c>
      <c r="E420" s="67">
        <v>1605</v>
      </c>
      <c r="F420" s="68">
        <v>3133</v>
      </c>
      <c r="G420" s="85"/>
      <c r="J420"/>
      <c r="K420"/>
      <c r="L420"/>
    </row>
    <row r="421" spans="1:12" x14ac:dyDescent="0.15">
      <c r="A421" s="118">
        <v>429</v>
      </c>
      <c r="B421" s="66" t="s">
        <v>403</v>
      </c>
      <c r="C421" s="67">
        <v>1058</v>
      </c>
      <c r="D421" s="67">
        <v>1405</v>
      </c>
      <c r="E421" s="67">
        <v>1465</v>
      </c>
      <c r="F421" s="68">
        <v>2870</v>
      </c>
      <c r="G421" s="85"/>
      <c r="J421"/>
      <c r="K421"/>
      <c r="L421"/>
    </row>
    <row r="422" spans="1:12" x14ac:dyDescent="0.15">
      <c r="A422" s="118">
        <v>430</v>
      </c>
      <c r="B422" s="66" t="s">
        <v>408</v>
      </c>
      <c r="C422" s="67">
        <v>570</v>
      </c>
      <c r="D422" s="67">
        <v>562</v>
      </c>
      <c r="E422" s="67">
        <v>607</v>
      </c>
      <c r="F422" s="68">
        <v>1169</v>
      </c>
      <c r="G422" s="85"/>
      <c r="J422"/>
      <c r="K422"/>
      <c r="L422"/>
    </row>
    <row r="423" spans="1:12" x14ac:dyDescent="0.15">
      <c r="A423" s="118">
        <v>431</v>
      </c>
      <c r="B423" s="66" t="s">
        <v>414</v>
      </c>
      <c r="C423" s="67">
        <v>806</v>
      </c>
      <c r="D423" s="67">
        <v>858</v>
      </c>
      <c r="E423" s="67">
        <v>815</v>
      </c>
      <c r="F423" s="68">
        <v>1673</v>
      </c>
      <c r="G423" s="85"/>
      <c r="J423"/>
      <c r="K423"/>
      <c r="L423"/>
    </row>
    <row r="424" spans="1:12" x14ac:dyDescent="0.15">
      <c r="A424" s="118">
        <v>432</v>
      </c>
      <c r="B424" s="66" t="s">
        <v>420</v>
      </c>
      <c r="C424" s="67">
        <v>5</v>
      </c>
      <c r="D424" s="67">
        <v>5</v>
      </c>
      <c r="E424" s="67">
        <v>6</v>
      </c>
      <c r="F424" s="68">
        <v>11</v>
      </c>
      <c r="G424" s="85"/>
      <c r="J424"/>
      <c r="K424"/>
      <c r="L424"/>
    </row>
    <row r="425" spans="1:12" x14ac:dyDescent="0.15">
      <c r="A425" s="118">
        <v>433</v>
      </c>
      <c r="B425" s="66" t="s">
        <v>426</v>
      </c>
      <c r="C425" s="67">
        <v>1198</v>
      </c>
      <c r="D425" s="67">
        <v>1241</v>
      </c>
      <c r="E425" s="67">
        <v>1278</v>
      </c>
      <c r="F425" s="68">
        <v>2519</v>
      </c>
      <c r="G425" s="85"/>
      <c r="J425"/>
      <c r="K425"/>
      <c r="L425"/>
    </row>
    <row r="426" spans="1:12" x14ac:dyDescent="0.15">
      <c r="A426" s="118">
        <v>434</v>
      </c>
      <c r="B426" s="66" t="s">
        <v>431</v>
      </c>
      <c r="C426" s="67">
        <v>1572</v>
      </c>
      <c r="D426" s="67">
        <v>1744</v>
      </c>
      <c r="E426" s="67">
        <v>1858</v>
      </c>
      <c r="F426" s="68">
        <v>3602</v>
      </c>
      <c r="G426" s="85"/>
      <c r="J426"/>
      <c r="K426"/>
      <c r="L426"/>
    </row>
    <row r="427" spans="1:12" x14ac:dyDescent="0.15">
      <c r="A427" s="118">
        <v>435</v>
      </c>
      <c r="B427" s="66" t="s">
        <v>436</v>
      </c>
      <c r="C427" s="67">
        <v>855</v>
      </c>
      <c r="D427" s="67">
        <v>875</v>
      </c>
      <c r="E427" s="67">
        <v>959</v>
      </c>
      <c r="F427" s="68">
        <v>1834</v>
      </c>
      <c r="G427" s="85"/>
      <c r="J427"/>
      <c r="K427"/>
      <c r="L427"/>
    </row>
    <row r="428" spans="1:12" x14ac:dyDescent="0.15">
      <c r="A428" s="118">
        <v>436</v>
      </c>
      <c r="B428" s="66" t="s">
        <v>442</v>
      </c>
      <c r="C428" s="67">
        <v>1875</v>
      </c>
      <c r="D428" s="67">
        <v>1912</v>
      </c>
      <c r="E428" s="67">
        <v>2126</v>
      </c>
      <c r="F428" s="68">
        <v>4038</v>
      </c>
      <c r="G428" s="85"/>
      <c r="J428"/>
      <c r="K428"/>
      <c r="L428"/>
    </row>
    <row r="429" spans="1:12" x14ac:dyDescent="0.15">
      <c r="A429" s="118">
        <v>437</v>
      </c>
      <c r="B429" s="66" t="s">
        <v>448</v>
      </c>
      <c r="C429" s="67">
        <v>1325</v>
      </c>
      <c r="D429" s="67">
        <v>1428</v>
      </c>
      <c r="E429" s="67">
        <v>1446</v>
      </c>
      <c r="F429" s="68">
        <v>2874</v>
      </c>
      <c r="G429" s="85"/>
      <c r="J429"/>
      <c r="K429"/>
      <c r="L429"/>
    </row>
    <row r="430" spans="1:12" x14ac:dyDescent="0.15">
      <c r="A430" s="118">
        <v>438</v>
      </c>
      <c r="B430" s="66" t="s">
        <v>454</v>
      </c>
      <c r="C430" s="67">
        <v>1219</v>
      </c>
      <c r="D430" s="67">
        <v>1314</v>
      </c>
      <c r="E430" s="67">
        <v>1362</v>
      </c>
      <c r="F430" s="68">
        <v>2676</v>
      </c>
      <c r="G430" s="85"/>
      <c r="J430"/>
      <c r="K430"/>
      <c r="L430"/>
    </row>
    <row r="431" spans="1:12" x14ac:dyDescent="0.15">
      <c r="A431" s="118">
        <v>439</v>
      </c>
      <c r="B431" s="66" t="s">
        <v>460</v>
      </c>
      <c r="C431" s="67">
        <v>760</v>
      </c>
      <c r="D431" s="67">
        <v>864</v>
      </c>
      <c r="E431" s="67">
        <v>919</v>
      </c>
      <c r="F431" s="68">
        <v>1783</v>
      </c>
      <c r="G431" s="85"/>
      <c r="J431"/>
      <c r="K431"/>
      <c r="L431"/>
    </row>
    <row r="432" spans="1:12" x14ac:dyDescent="0.15">
      <c r="A432" s="118">
        <v>440</v>
      </c>
      <c r="B432" s="66" t="s">
        <v>466</v>
      </c>
      <c r="C432" s="67">
        <v>953</v>
      </c>
      <c r="D432" s="67">
        <v>1058</v>
      </c>
      <c r="E432" s="67">
        <v>1119</v>
      </c>
      <c r="F432" s="68">
        <v>2177</v>
      </c>
      <c r="G432" s="85"/>
      <c r="J432"/>
      <c r="K432"/>
      <c r="L432"/>
    </row>
    <row r="433" spans="1:12" x14ac:dyDescent="0.15">
      <c r="A433" s="118">
        <v>441</v>
      </c>
      <c r="B433" s="66" t="s">
        <v>472</v>
      </c>
      <c r="C433" s="67">
        <v>742</v>
      </c>
      <c r="D433" s="67">
        <v>933</v>
      </c>
      <c r="E433" s="67">
        <v>976</v>
      </c>
      <c r="F433" s="68">
        <v>1909</v>
      </c>
      <c r="G433" s="85"/>
      <c r="J433"/>
      <c r="K433"/>
      <c r="L433"/>
    </row>
    <row r="434" spans="1:12" x14ac:dyDescent="0.15">
      <c r="A434" s="118">
        <v>442</v>
      </c>
      <c r="B434" s="66" t="s">
        <v>478</v>
      </c>
      <c r="C434" s="67">
        <v>558</v>
      </c>
      <c r="D434" s="67">
        <v>565</v>
      </c>
      <c r="E434" s="67">
        <v>541</v>
      </c>
      <c r="F434" s="68">
        <v>1106</v>
      </c>
      <c r="G434" s="85"/>
      <c r="J434"/>
      <c r="K434"/>
      <c r="L434"/>
    </row>
    <row r="435" spans="1:12" x14ac:dyDescent="0.15">
      <c r="A435" s="118">
        <v>443</v>
      </c>
      <c r="B435" s="66" t="s">
        <v>484</v>
      </c>
      <c r="C435" s="67">
        <v>818</v>
      </c>
      <c r="D435" s="67">
        <v>972</v>
      </c>
      <c r="E435" s="67">
        <v>947</v>
      </c>
      <c r="F435" s="68">
        <v>1919</v>
      </c>
      <c r="G435" s="85"/>
      <c r="J435"/>
      <c r="K435"/>
      <c r="L435"/>
    </row>
    <row r="436" spans="1:12" x14ac:dyDescent="0.15">
      <c r="A436" s="118">
        <v>444</v>
      </c>
      <c r="B436" s="66" t="s">
        <v>490</v>
      </c>
      <c r="C436" s="67">
        <v>691</v>
      </c>
      <c r="D436" s="67">
        <v>745</v>
      </c>
      <c r="E436" s="67">
        <v>780</v>
      </c>
      <c r="F436" s="68">
        <v>1525</v>
      </c>
      <c r="G436" s="85"/>
      <c r="J436"/>
      <c r="K436"/>
      <c r="L436"/>
    </row>
    <row r="437" spans="1:12" x14ac:dyDescent="0.15">
      <c r="A437" s="118">
        <v>445</v>
      </c>
      <c r="B437" s="66" t="s">
        <v>496</v>
      </c>
      <c r="C437" s="67">
        <v>622</v>
      </c>
      <c r="D437" s="67">
        <v>568</v>
      </c>
      <c r="E437" s="67">
        <v>615</v>
      </c>
      <c r="F437" s="68">
        <v>1183</v>
      </c>
      <c r="G437" s="85"/>
      <c r="J437"/>
      <c r="K437"/>
      <c r="L437"/>
    </row>
    <row r="438" spans="1:12" x14ac:dyDescent="0.15">
      <c r="A438" s="118">
        <v>446</v>
      </c>
      <c r="B438" s="66" t="s">
        <v>502</v>
      </c>
      <c r="C438" s="67">
        <v>1029</v>
      </c>
      <c r="D438" s="67">
        <v>1081</v>
      </c>
      <c r="E438" s="67">
        <v>1072</v>
      </c>
      <c r="F438" s="68">
        <v>2153</v>
      </c>
      <c r="G438" s="85"/>
      <c r="J438"/>
      <c r="K438"/>
      <c r="L438"/>
    </row>
    <row r="439" spans="1:12" x14ac:dyDescent="0.15">
      <c r="A439" s="118">
        <v>447</v>
      </c>
      <c r="B439" s="66" t="s">
        <v>508</v>
      </c>
      <c r="C439" s="67">
        <v>1094</v>
      </c>
      <c r="D439" s="67">
        <v>1153</v>
      </c>
      <c r="E439" s="67">
        <v>1275</v>
      </c>
      <c r="F439" s="68">
        <v>2428</v>
      </c>
      <c r="G439" s="85"/>
      <c r="J439"/>
      <c r="K439"/>
      <c r="L439"/>
    </row>
    <row r="440" spans="1:12" x14ac:dyDescent="0.15">
      <c r="A440" s="118">
        <v>448</v>
      </c>
      <c r="B440" s="66" t="s">
        <v>514</v>
      </c>
      <c r="C440" s="67">
        <v>71795</v>
      </c>
      <c r="D440" s="67">
        <v>77725</v>
      </c>
      <c r="E440" s="67">
        <v>81889</v>
      </c>
      <c r="F440" s="68">
        <v>159614</v>
      </c>
      <c r="G440" s="85"/>
      <c r="J440"/>
      <c r="K440"/>
      <c r="L440"/>
    </row>
    <row r="441" spans="1:12" x14ac:dyDescent="0.15">
      <c r="A441" s="118">
        <v>449</v>
      </c>
      <c r="B441" s="66" t="s">
        <v>520</v>
      </c>
      <c r="C441" s="67">
        <v>278</v>
      </c>
      <c r="D441" s="67">
        <v>326</v>
      </c>
      <c r="E441" s="67">
        <v>326</v>
      </c>
      <c r="F441" s="68">
        <v>652</v>
      </c>
      <c r="G441" s="85"/>
      <c r="J441"/>
      <c r="K441"/>
      <c r="L441"/>
    </row>
    <row r="442" spans="1:12" x14ac:dyDescent="0.15">
      <c r="A442" s="118">
        <v>450</v>
      </c>
      <c r="B442" s="66" t="s">
        <v>526</v>
      </c>
      <c r="C442" s="67">
        <v>430</v>
      </c>
      <c r="D442" s="67">
        <v>505</v>
      </c>
      <c r="E442" s="67">
        <v>479</v>
      </c>
      <c r="F442" s="68">
        <v>984</v>
      </c>
      <c r="G442" s="85"/>
      <c r="J442"/>
      <c r="K442"/>
      <c r="L442"/>
    </row>
    <row r="443" spans="1:12" x14ac:dyDescent="0.15">
      <c r="A443" s="118">
        <v>451</v>
      </c>
      <c r="B443" s="66" t="s">
        <v>532</v>
      </c>
      <c r="C443" s="67">
        <v>796</v>
      </c>
      <c r="D443" s="67">
        <v>925</v>
      </c>
      <c r="E443" s="67">
        <v>828</v>
      </c>
      <c r="F443" s="68">
        <v>1753</v>
      </c>
      <c r="G443" s="85"/>
      <c r="J443"/>
      <c r="K443"/>
      <c r="L443"/>
    </row>
    <row r="444" spans="1:12" x14ac:dyDescent="0.15">
      <c r="A444" s="118">
        <v>452</v>
      </c>
      <c r="B444" s="66" t="s">
        <v>538</v>
      </c>
      <c r="C444" s="67">
        <v>922</v>
      </c>
      <c r="D444" s="67">
        <v>1061</v>
      </c>
      <c r="E444" s="67">
        <v>991</v>
      </c>
      <c r="F444" s="68">
        <v>2052</v>
      </c>
      <c r="G444" s="85"/>
      <c r="J444"/>
      <c r="K444"/>
      <c r="L444"/>
    </row>
    <row r="445" spans="1:12" x14ac:dyDescent="0.15">
      <c r="A445" s="118">
        <v>453</v>
      </c>
      <c r="B445" s="66" t="s">
        <v>544</v>
      </c>
      <c r="C445" s="67">
        <v>1142</v>
      </c>
      <c r="D445" s="67">
        <v>1410</v>
      </c>
      <c r="E445" s="67">
        <v>1358</v>
      </c>
      <c r="F445" s="68">
        <v>2768</v>
      </c>
      <c r="G445" s="85"/>
      <c r="J445"/>
      <c r="K445"/>
      <c r="L445"/>
    </row>
    <row r="446" spans="1:12" x14ac:dyDescent="0.15">
      <c r="A446" s="118">
        <v>454</v>
      </c>
      <c r="B446" s="66" t="s">
        <v>550</v>
      </c>
      <c r="C446" s="67">
        <v>1068</v>
      </c>
      <c r="D446" s="67">
        <v>1311</v>
      </c>
      <c r="E446" s="67">
        <v>1126</v>
      </c>
      <c r="F446" s="68">
        <v>2437</v>
      </c>
      <c r="G446" s="85"/>
      <c r="J446"/>
      <c r="K446"/>
      <c r="L446"/>
    </row>
    <row r="447" spans="1:12" x14ac:dyDescent="0.15">
      <c r="A447" s="118">
        <v>455</v>
      </c>
      <c r="B447" s="66" t="s">
        <v>556</v>
      </c>
      <c r="C447" s="67">
        <v>677</v>
      </c>
      <c r="D447" s="67">
        <v>862</v>
      </c>
      <c r="E447" s="67">
        <v>847</v>
      </c>
      <c r="F447" s="68">
        <v>1709</v>
      </c>
      <c r="G447" s="85"/>
      <c r="J447"/>
      <c r="K447"/>
      <c r="L447"/>
    </row>
    <row r="448" spans="1:12" x14ac:dyDescent="0.15">
      <c r="A448" s="118">
        <v>456</v>
      </c>
      <c r="B448" s="66" t="s">
        <v>562</v>
      </c>
      <c r="C448" s="67">
        <v>1061</v>
      </c>
      <c r="D448" s="67">
        <v>1314</v>
      </c>
      <c r="E448" s="67">
        <v>1278</v>
      </c>
      <c r="F448" s="68">
        <v>2592</v>
      </c>
      <c r="G448" s="85"/>
      <c r="J448"/>
      <c r="K448"/>
      <c r="L448"/>
    </row>
    <row r="449" spans="1:12" x14ac:dyDescent="0.15">
      <c r="A449" s="118">
        <v>457</v>
      </c>
      <c r="B449" s="66" t="s">
        <v>568</v>
      </c>
      <c r="C449" s="67">
        <v>7001</v>
      </c>
      <c r="D449" s="67">
        <v>8378</v>
      </c>
      <c r="E449" s="67">
        <v>8495</v>
      </c>
      <c r="F449" s="68">
        <v>16873</v>
      </c>
      <c r="G449" s="85"/>
      <c r="J449"/>
      <c r="K449"/>
      <c r="L449"/>
    </row>
    <row r="450" spans="1:12" x14ac:dyDescent="0.15">
      <c r="A450" s="118">
        <v>458</v>
      </c>
      <c r="B450" s="66" t="s">
        <v>574</v>
      </c>
      <c r="C450" s="67">
        <v>1095</v>
      </c>
      <c r="D450" s="67">
        <v>1274</v>
      </c>
      <c r="E450" s="67">
        <v>1323</v>
      </c>
      <c r="F450" s="68">
        <v>2597</v>
      </c>
      <c r="G450" s="85"/>
      <c r="J450"/>
      <c r="K450"/>
      <c r="L450"/>
    </row>
    <row r="451" spans="1:12" x14ac:dyDescent="0.15">
      <c r="A451" s="118">
        <v>459</v>
      </c>
      <c r="B451" s="79" t="s">
        <v>580</v>
      </c>
      <c r="C451" s="67">
        <v>963</v>
      </c>
      <c r="D451" s="67">
        <v>1039</v>
      </c>
      <c r="E451" s="67">
        <v>947</v>
      </c>
      <c r="F451" s="68">
        <v>1986</v>
      </c>
      <c r="G451" s="85"/>
      <c r="J451"/>
      <c r="K451"/>
      <c r="L451"/>
    </row>
    <row r="452" spans="1:12" x14ac:dyDescent="0.15">
      <c r="A452" s="118">
        <v>460</v>
      </c>
      <c r="B452" s="79" t="s">
        <v>586</v>
      </c>
      <c r="C452" s="67">
        <v>570</v>
      </c>
      <c r="D452" s="67">
        <v>576</v>
      </c>
      <c r="E452" s="67">
        <v>614</v>
      </c>
      <c r="F452" s="68">
        <v>1190</v>
      </c>
      <c r="G452" s="85"/>
      <c r="J452"/>
      <c r="K452"/>
      <c r="L452"/>
    </row>
    <row r="453" spans="1:12" x14ac:dyDescent="0.15">
      <c r="A453" s="118">
        <v>461</v>
      </c>
      <c r="B453" s="79" t="s">
        <v>592</v>
      </c>
      <c r="C453" s="67">
        <v>542</v>
      </c>
      <c r="D453" s="67">
        <v>535</v>
      </c>
      <c r="E453" s="67">
        <v>512</v>
      </c>
      <c r="F453" s="68">
        <v>1047</v>
      </c>
      <c r="G453" s="85"/>
      <c r="J453"/>
      <c r="K453"/>
      <c r="L453"/>
    </row>
    <row r="454" spans="1:12" x14ac:dyDescent="0.15">
      <c r="A454" s="118">
        <v>462</v>
      </c>
      <c r="B454" s="79" t="s">
        <v>598</v>
      </c>
      <c r="C454" s="67">
        <v>942</v>
      </c>
      <c r="D454" s="67">
        <v>967</v>
      </c>
      <c r="E454" s="67">
        <v>873</v>
      </c>
      <c r="F454" s="68">
        <v>1840</v>
      </c>
      <c r="G454" s="85"/>
      <c r="J454"/>
      <c r="K454"/>
      <c r="L454"/>
    </row>
    <row r="455" spans="1:12" x14ac:dyDescent="0.15">
      <c r="A455" s="118">
        <v>463</v>
      </c>
      <c r="B455" s="79" t="s">
        <v>604</v>
      </c>
      <c r="C455" s="67">
        <v>1187</v>
      </c>
      <c r="D455" s="67">
        <v>1209</v>
      </c>
      <c r="E455" s="67">
        <v>1175</v>
      </c>
      <c r="F455" s="68">
        <v>2384</v>
      </c>
      <c r="G455" s="85"/>
      <c r="J455"/>
      <c r="K455"/>
      <c r="L455"/>
    </row>
    <row r="456" spans="1:12" x14ac:dyDescent="0.15">
      <c r="A456" s="118">
        <v>464</v>
      </c>
      <c r="B456" s="79" t="s">
        <v>609</v>
      </c>
      <c r="C456" s="67">
        <v>1170</v>
      </c>
      <c r="D456" s="67">
        <v>1229</v>
      </c>
      <c r="E456" s="67">
        <v>1174</v>
      </c>
      <c r="F456" s="68">
        <v>2403</v>
      </c>
      <c r="G456" s="85"/>
      <c r="J456"/>
      <c r="K456"/>
      <c r="L456"/>
    </row>
    <row r="457" spans="1:12" x14ac:dyDescent="0.15">
      <c r="A457" s="118">
        <v>465</v>
      </c>
      <c r="B457" s="79" t="s">
        <v>614</v>
      </c>
      <c r="C457" s="67">
        <v>1028</v>
      </c>
      <c r="D457" s="67">
        <v>1168</v>
      </c>
      <c r="E457" s="67">
        <v>1099</v>
      </c>
      <c r="F457" s="68">
        <v>2267</v>
      </c>
      <c r="G457" s="85"/>
      <c r="J457"/>
      <c r="K457"/>
      <c r="L457"/>
    </row>
    <row r="458" spans="1:12" x14ac:dyDescent="0.15">
      <c r="A458" s="118">
        <v>466</v>
      </c>
      <c r="B458" s="79" t="s">
        <v>620</v>
      </c>
      <c r="C458" s="67">
        <v>1045</v>
      </c>
      <c r="D458" s="67">
        <v>1261</v>
      </c>
      <c r="E458" s="67">
        <v>1199</v>
      </c>
      <c r="F458" s="68">
        <v>2460</v>
      </c>
      <c r="G458" s="85"/>
      <c r="J458"/>
      <c r="K458"/>
      <c r="L458"/>
    </row>
    <row r="459" spans="1:12" x14ac:dyDescent="0.15">
      <c r="A459" s="118">
        <v>467</v>
      </c>
      <c r="B459" s="79" t="s">
        <v>626</v>
      </c>
      <c r="C459" s="67">
        <v>512</v>
      </c>
      <c r="D459" s="67">
        <v>559</v>
      </c>
      <c r="E459" s="67">
        <v>431</v>
      </c>
      <c r="F459" s="68">
        <v>990</v>
      </c>
      <c r="G459" s="85"/>
      <c r="J459"/>
      <c r="K459"/>
      <c r="L459"/>
    </row>
    <row r="460" spans="1:12" x14ac:dyDescent="0.15">
      <c r="A460" s="118">
        <v>468</v>
      </c>
      <c r="B460" s="81" t="s">
        <v>632</v>
      </c>
      <c r="C460" s="67">
        <v>501</v>
      </c>
      <c r="D460" s="67">
        <v>552</v>
      </c>
      <c r="E460" s="67">
        <v>505</v>
      </c>
      <c r="F460" s="68">
        <v>1057</v>
      </c>
      <c r="G460" s="85"/>
      <c r="J460"/>
      <c r="K460"/>
      <c r="L460"/>
    </row>
    <row r="461" spans="1:12" x14ac:dyDescent="0.15">
      <c r="A461" s="118">
        <v>469</v>
      </c>
      <c r="B461" s="79" t="s">
        <v>638</v>
      </c>
      <c r="C461" s="67">
        <v>1299</v>
      </c>
      <c r="D461" s="67">
        <v>1275</v>
      </c>
      <c r="E461" s="67">
        <v>1349</v>
      </c>
      <c r="F461" s="68">
        <v>2624</v>
      </c>
      <c r="G461" s="85"/>
      <c r="J461"/>
      <c r="K461"/>
      <c r="L461"/>
    </row>
    <row r="462" spans="1:12" x14ac:dyDescent="0.15">
      <c r="A462" s="118">
        <v>470</v>
      </c>
      <c r="B462" s="79" t="s">
        <v>644</v>
      </c>
      <c r="C462" s="67">
        <v>2107</v>
      </c>
      <c r="D462" s="67">
        <v>2314</v>
      </c>
      <c r="E462" s="67">
        <v>2293</v>
      </c>
      <c r="F462" s="68">
        <v>4607</v>
      </c>
      <c r="G462" s="85"/>
      <c r="J462"/>
      <c r="K462"/>
      <c r="L462"/>
    </row>
    <row r="463" spans="1:12" x14ac:dyDescent="0.15">
      <c r="A463" s="118">
        <v>471</v>
      </c>
      <c r="B463" s="79" t="s">
        <v>649</v>
      </c>
      <c r="C463" s="67">
        <v>1115</v>
      </c>
      <c r="D463" s="67">
        <v>1310</v>
      </c>
      <c r="E463" s="67">
        <v>1307</v>
      </c>
      <c r="F463" s="68">
        <v>2617</v>
      </c>
      <c r="G463" s="85"/>
      <c r="J463"/>
      <c r="K463"/>
      <c r="L463"/>
    </row>
    <row r="464" spans="1:12" x14ac:dyDescent="0.15">
      <c r="A464" s="118">
        <v>472</v>
      </c>
      <c r="B464" s="79" t="s">
        <v>653</v>
      </c>
      <c r="C464" s="67">
        <v>1156</v>
      </c>
      <c r="D464" s="67">
        <v>1359</v>
      </c>
      <c r="E464" s="67">
        <v>1271</v>
      </c>
      <c r="F464" s="68">
        <v>2630</v>
      </c>
      <c r="G464" s="85"/>
      <c r="J464"/>
      <c r="K464"/>
      <c r="L464"/>
    </row>
    <row r="465" spans="1:12" x14ac:dyDescent="0.15">
      <c r="A465" s="118">
        <v>473</v>
      </c>
      <c r="B465" s="79" t="s">
        <v>549</v>
      </c>
      <c r="C465" s="67">
        <v>496</v>
      </c>
      <c r="D465" s="67">
        <v>528</v>
      </c>
      <c r="E465" s="67">
        <v>527</v>
      </c>
      <c r="F465" s="68">
        <v>1055</v>
      </c>
      <c r="G465" s="85"/>
      <c r="J465"/>
      <c r="K465"/>
      <c r="L465"/>
    </row>
    <row r="466" spans="1:12" x14ac:dyDescent="0.15">
      <c r="A466" s="118">
        <v>474</v>
      </c>
      <c r="B466" s="79" t="s">
        <v>555</v>
      </c>
      <c r="C466" s="67">
        <v>218</v>
      </c>
      <c r="D466" s="67">
        <v>253</v>
      </c>
      <c r="E466" s="67">
        <v>238</v>
      </c>
      <c r="F466" s="68">
        <v>491</v>
      </c>
      <c r="G466" s="85"/>
      <c r="J466"/>
      <c r="K466"/>
      <c r="L466"/>
    </row>
    <row r="467" spans="1:12" x14ac:dyDescent="0.15">
      <c r="A467" s="118">
        <v>475</v>
      </c>
      <c r="B467" s="79" t="s">
        <v>664</v>
      </c>
      <c r="C467" s="67">
        <v>271</v>
      </c>
      <c r="D467" s="67">
        <v>268</v>
      </c>
      <c r="E467" s="67">
        <v>222</v>
      </c>
      <c r="F467" s="68">
        <v>490</v>
      </c>
      <c r="G467" s="85"/>
      <c r="J467"/>
      <c r="K467"/>
      <c r="L467"/>
    </row>
    <row r="468" spans="1:12" x14ac:dyDescent="0.15">
      <c r="A468" s="118">
        <v>476</v>
      </c>
      <c r="B468" s="79" t="s">
        <v>669</v>
      </c>
      <c r="C468" s="67">
        <v>290</v>
      </c>
      <c r="D468" s="67">
        <v>351</v>
      </c>
      <c r="E468" s="67">
        <v>308</v>
      </c>
      <c r="F468" s="68">
        <v>659</v>
      </c>
      <c r="G468" s="85"/>
      <c r="J468"/>
      <c r="K468"/>
      <c r="L468"/>
    </row>
    <row r="469" spans="1:12" x14ac:dyDescent="0.15">
      <c r="A469" s="118">
        <v>477</v>
      </c>
      <c r="B469" s="79" t="s">
        <v>674</v>
      </c>
      <c r="C469" s="67">
        <v>3876</v>
      </c>
      <c r="D469" s="67">
        <v>4436</v>
      </c>
      <c r="E469" s="67">
        <v>4511</v>
      </c>
      <c r="F469" s="68">
        <v>8947</v>
      </c>
      <c r="G469" s="85"/>
      <c r="J469"/>
      <c r="K469"/>
      <c r="L469"/>
    </row>
    <row r="470" spans="1:12" x14ac:dyDescent="0.15">
      <c r="A470" s="118">
        <v>478</v>
      </c>
      <c r="B470" s="79" t="s">
        <v>678</v>
      </c>
      <c r="C470" s="67">
        <v>988</v>
      </c>
      <c r="D470" s="67">
        <v>972</v>
      </c>
      <c r="E470" s="67">
        <v>1024</v>
      </c>
      <c r="F470" s="68">
        <v>1996</v>
      </c>
      <c r="G470" s="85"/>
      <c r="J470"/>
      <c r="K470"/>
      <c r="L470"/>
    </row>
    <row r="471" spans="1:12" x14ac:dyDescent="0.15">
      <c r="A471" s="118">
        <v>479</v>
      </c>
      <c r="B471" s="79" t="s">
        <v>682</v>
      </c>
      <c r="C471" s="67">
        <v>788</v>
      </c>
      <c r="D471" s="67">
        <v>909</v>
      </c>
      <c r="E471" s="67">
        <v>958</v>
      </c>
      <c r="F471" s="68">
        <v>1867</v>
      </c>
      <c r="G471" s="85"/>
      <c r="J471"/>
      <c r="K471"/>
      <c r="L471"/>
    </row>
    <row r="472" spans="1:12" x14ac:dyDescent="0.15">
      <c r="A472" s="118">
        <v>480</v>
      </c>
      <c r="B472" s="79" t="s">
        <v>686</v>
      </c>
      <c r="C472" s="67">
        <v>1392</v>
      </c>
      <c r="D472" s="67">
        <v>1412</v>
      </c>
      <c r="E472" s="67">
        <v>1371</v>
      </c>
      <c r="F472" s="68">
        <v>2783</v>
      </c>
      <c r="G472" s="85"/>
      <c r="J472"/>
      <c r="K472"/>
      <c r="L472"/>
    </row>
    <row r="473" spans="1:12" x14ac:dyDescent="0.15">
      <c r="A473" s="118">
        <v>481</v>
      </c>
      <c r="B473" s="79" t="s">
        <v>356</v>
      </c>
      <c r="C473" s="67">
        <v>1219</v>
      </c>
      <c r="D473" s="67">
        <v>1484</v>
      </c>
      <c r="E473" s="67">
        <v>1396</v>
      </c>
      <c r="F473" s="68">
        <v>2880</v>
      </c>
      <c r="G473" s="85"/>
      <c r="J473"/>
      <c r="K473"/>
      <c r="L473"/>
    </row>
    <row r="474" spans="1:12" x14ac:dyDescent="0.15">
      <c r="A474" s="118">
        <v>482</v>
      </c>
      <c r="B474" s="79" t="s">
        <v>362</v>
      </c>
      <c r="C474" s="67">
        <v>1061</v>
      </c>
      <c r="D474" s="67">
        <v>1168</v>
      </c>
      <c r="E474" s="67">
        <v>1149</v>
      </c>
      <c r="F474" s="68">
        <v>2317</v>
      </c>
      <c r="G474" s="85"/>
      <c r="J474"/>
      <c r="K474"/>
      <c r="L474"/>
    </row>
    <row r="475" spans="1:12" x14ac:dyDescent="0.15">
      <c r="A475" s="118">
        <v>483</v>
      </c>
      <c r="B475" s="79" t="s">
        <v>368</v>
      </c>
      <c r="C475" s="67">
        <v>854</v>
      </c>
      <c r="D475" s="67">
        <v>901</v>
      </c>
      <c r="E475" s="67">
        <v>911</v>
      </c>
      <c r="F475" s="68">
        <v>1812</v>
      </c>
      <c r="G475" s="85"/>
      <c r="J475"/>
      <c r="K475"/>
      <c r="L475"/>
    </row>
    <row r="476" spans="1:12" x14ac:dyDescent="0.15">
      <c r="A476" s="118">
        <v>484</v>
      </c>
      <c r="B476" s="79" t="s">
        <v>374</v>
      </c>
      <c r="C476" s="67">
        <v>1059</v>
      </c>
      <c r="D476" s="67">
        <v>1266</v>
      </c>
      <c r="E476" s="67">
        <v>1184</v>
      </c>
      <c r="F476" s="68">
        <v>2450</v>
      </c>
      <c r="G476" s="85"/>
      <c r="J476"/>
      <c r="K476"/>
      <c r="L476"/>
    </row>
    <row r="477" spans="1:12" x14ac:dyDescent="0.15">
      <c r="A477" s="118">
        <v>485</v>
      </c>
      <c r="B477" s="79" t="s">
        <v>380</v>
      </c>
      <c r="C477" s="67">
        <v>717</v>
      </c>
      <c r="D477" s="67">
        <v>862</v>
      </c>
      <c r="E477" s="67">
        <v>860</v>
      </c>
      <c r="F477" s="68">
        <v>1722</v>
      </c>
      <c r="G477" s="85"/>
      <c r="J477"/>
      <c r="K477"/>
      <c r="L477"/>
    </row>
    <row r="478" spans="1:12" x14ac:dyDescent="0.15">
      <c r="A478" s="118">
        <v>486</v>
      </c>
      <c r="B478" s="79" t="s">
        <v>386</v>
      </c>
      <c r="C478" s="67">
        <v>296</v>
      </c>
      <c r="D478" s="67">
        <v>325</v>
      </c>
      <c r="E478" s="67">
        <v>356</v>
      </c>
      <c r="F478" s="68">
        <v>681</v>
      </c>
      <c r="G478" s="85"/>
      <c r="J478"/>
      <c r="K478"/>
      <c r="L478"/>
    </row>
    <row r="479" spans="1:12" x14ac:dyDescent="0.15">
      <c r="A479" s="118">
        <v>487</v>
      </c>
      <c r="B479" s="79" t="s">
        <v>392</v>
      </c>
      <c r="C479" s="67">
        <v>903</v>
      </c>
      <c r="D479" s="67">
        <v>988</v>
      </c>
      <c r="E479" s="67">
        <v>909</v>
      </c>
      <c r="F479" s="68">
        <v>1897</v>
      </c>
      <c r="G479" s="85"/>
      <c r="J479"/>
      <c r="K479"/>
      <c r="L479"/>
    </row>
    <row r="480" spans="1:12" x14ac:dyDescent="0.15">
      <c r="A480" s="118">
        <v>488</v>
      </c>
      <c r="B480" s="78" t="s">
        <v>398</v>
      </c>
      <c r="C480" s="67">
        <v>1377</v>
      </c>
      <c r="D480" s="67">
        <v>1280</v>
      </c>
      <c r="E480" s="67">
        <v>1326</v>
      </c>
      <c r="F480" s="68">
        <v>2606</v>
      </c>
      <c r="G480" s="85"/>
      <c r="J480"/>
      <c r="K480"/>
      <c r="L480"/>
    </row>
    <row r="481" spans="1:12" x14ac:dyDescent="0.15">
      <c r="A481" s="118">
        <v>489</v>
      </c>
      <c r="B481" s="79" t="s">
        <v>404</v>
      </c>
      <c r="C481" s="67">
        <v>0</v>
      </c>
      <c r="D481" s="67">
        <v>0</v>
      </c>
      <c r="E481" s="67">
        <v>0</v>
      </c>
      <c r="F481" s="68">
        <v>0</v>
      </c>
      <c r="G481" s="85"/>
      <c r="J481"/>
      <c r="K481"/>
      <c r="L481"/>
    </row>
    <row r="482" spans="1:12" x14ac:dyDescent="0.15">
      <c r="A482" s="118">
        <v>490</v>
      </c>
      <c r="B482" s="79" t="s">
        <v>409</v>
      </c>
      <c r="C482" s="67">
        <v>3251</v>
      </c>
      <c r="D482" s="67">
        <v>3945</v>
      </c>
      <c r="E482" s="67">
        <v>3995</v>
      </c>
      <c r="F482" s="68">
        <v>7940</v>
      </c>
      <c r="G482" s="85"/>
      <c r="J482"/>
      <c r="K482"/>
      <c r="L482"/>
    </row>
    <row r="483" spans="1:12" x14ac:dyDescent="0.15">
      <c r="A483" s="118">
        <v>491</v>
      </c>
      <c r="B483" s="79" t="s">
        <v>415</v>
      </c>
      <c r="C483" s="67">
        <v>718</v>
      </c>
      <c r="D483" s="67">
        <v>942</v>
      </c>
      <c r="E483" s="67">
        <v>905</v>
      </c>
      <c r="F483" s="68">
        <v>1847</v>
      </c>
      <c r="G483" s="85"/>
      <c r="J483"/>
      <c r="K483"/>
      <c r="L483"/>
    </row>
    <row r="484" spans="1:12" x14ac:dyDescent="0.15">
      <c r="A484" s="118">
        <v>492</v>
      </c>
      <c r="B484" s="79" t="s">
        <v>421</v>
      </c>
      <c r="C484" s="67">
        <v>0</v>
      </c>
      <c r="D484" s="67">
        <v>0</v>
      </c>
      <c r="E484" s="67">
        <v>0</v>
      </c>
      <c r="F484" s="68">
        <v>0</v>
      </c>
      <c r="G484" s="85"/>
      <c r="J484"/>
      <c r="K484"/>
      <c r="L484"/>
    </row>
    <row r="485" spans="1:12" x14ac:dyDescent="0.15">
      <c r="A485" s="118">
        <v>493</v>
      </c>
      <c r="B485" s="79" t="s">
        <v>427</v>
      </c>
      <c r="C485" s="67">
        <v>870</v>
      </c>
      <c r="D485" s="67">
        <v>1013</v>
      </c>
      <c r="E485" s="67">
        <v>988</v>
      </c>
      <c r="F485" s="68">
        <v>2001</v>
      </c>
      <c r="G485" s="85"/>
      <c r="J485"/>
      <c r="K485"/>
      <c r="L485"/>
    </row>
    <row r="486" spans="1:12" x14ac:dyDescent="0.15">
      <c r="A486" s="118">
        <v>494</v>
      </c>
      <c r="B486" s="79" t="s">
        <v>432</v>
      </c>
      <c r="C486" s="67">
        <v>705</v>
      </c>
      <c r="D486" s="67">
        <v>785</v>
      </c>
      <c r="E486" s="67">
        <v>744</v>
      </c>
      <c r="F486" s="68">
        <v>1529</v>
      </c>
      <c r="G486" s="85"/>
      <c r="J486"/>
      <c r="K486"/>
      <c r="L486"/>
    </row>
    <row r="487" spans="1:12" x14ac:dyDescent="0.15">
      <c r="A487" s="118">
        <v>495</v>
      </c>
      <c r="B487" s="79" t="s">
        <v>437</v>
      </c>
      <c r="C487" s="67">
        <v>1073</v>
      </c>
      <c r="D487" s="67">
        <v>1118</v>
      </c>
      <c r="E487" s="67">
        <v>1048</v>
      </c>
      <c r="F487" s="68">
        <v>2166</v>
      </c>
      <c r="G487" s="85"/>
      <c r="J487"/>
      <c r="K487"/>
      <c r="L487"/>
    </row>
    <row r="488" spans="1:12" x14ac:dyDescent="0.15">
      <c r="A488" s="118">
        <v>496</v>
      </c>
      <c r="B488" s="79" t="s">
        <v>443</v>
      </c>
      <c r="C488" s="67">
        <v>606</v>
      </c>
      <c r="D488" s="67">
        <v>638</v>
      </c>
      <c r="E488" s="67">
        <v>595</v>
      </c>
      <c r="F488" s="68">
        <v>1233</v>
      </c>
      <c r="G488" s="85"/>
      <c r="J488"/>
      <c r="K488"/>
      <c r="L488"/>
    </row>
    <row r="489" spans="1:12" x14ac:dyDescent="0.15">
      <c r="A489" s="118">
        <v>497</v>
      </c>
      <c r="B489" s="79" t="s">
        <v>449</v>
      </c>
      <c r="C489" s="67">
        <v>1598</v>
      </c>
      <c r="D489" s="67">
        <v>1750</v>
      </c>
      <c r="E489" s="67">
        <v>1853</v>
      </c>
      <c r="F489" s="68">
        <v>3603</v>
      </c>
      <c r="G489" s="85"/>
      <c r="J489"/>
      <c r="K489"/>
      <c r="L489"/>
    </row>
    <row r="490" spans="1:12" x14ac:dyDescent="0.15">
      <c r="A490" s="118">
        <v>498</v>
      </c>
      <c r="B490" s="79" t="s">
        <v>455</v>
      </c>
      <c r="C490" s="67">
        <v>1026</v>
      </c>
      <c r="D490" s="67">
        <v>1121</v>
      </c>
      <c r="E490" s="67">
        <v>1182</v>
      </c>
      <c r="F490" s="68">
        <v>2303</v>
      </c>
      <c r="G490" s="85"/>
      <c r="J490"/>
      <c r="K490"/>
      <c r="L490"/>
    </row>
    <row r="491" spans="1:12" x14ac:dyDescent="0.15">
      <c r="A491" s="118">
        <v>499</v>
      </c>
      <c r="B491" s="79" t="s">
        <v>461</v>
      </c>
      <c r="C491" s="67">
        <v>1035</v>
      </c>
      <c r="D491" s="67">
        <v>1143</v>
      </c>
      <c r="E491" s="67">
        <v>1101</v>
      </c>
      <c r="F491" s="68">
        <v>2244</v>
      </c>
      <c r="G491" s="85"/>
      <c r="J491"/>
      <c r="K491"/>
      <c r="L491"/>
    </row>
    <row r="492" spans="1:12" x14ac:dyDescent="0.15">
      <c r="A492" s="118">
        <v>500</v>
      </c>
      <c r="B492" s="79" t="s">
        <v>467</v>
      </c>
      <c r="C492" s="67">
        <v>1519</v>
      </c>
      <c r="D492" s="67">
        <v>1509</v>
      </c>
      <c r="E492" s="67">
        <v>1466</v>
      </c>
      <c r="F492" s="68">
        <v>2975</v>
      </c>
      <c r="G492" s="85"/>
      <c r="J492"/>
      <c r="K492"/>
      <c r="L492"/>
    </row>
    <row r="493" spans="1:12" x14ac:dyDescent="0.15">
      <c r="A493" s="118">
        <v>501</v>
      </c>
      <c r="B493" s="79" t="s">
        <v>473</v>
      </c>
      <c r="C493" s="67">
        <v>1960</v>
      </c>
      <c r="D493" s="67">
        <v>2058</v>
      </c>
      <c r="E493" s="67">
        <v>1922</v>
      </c>
      <c r="F493" s="68">
        <v>3980</v>
      </c>
      <c r="G493" s="85"/>
      <c r="J493"/>
      <c r="K493"/>
      <c r="L493"/>
    </row>
    <row r="494" spans="1:12" x14ac:dyDescent="0.15">
      <c r="A494" s="118">
        <v>502</v>
      </c>
      <c r="B494" s="79" t="s">
        <v>479</v>
      </c>
      <c r="C494" s="67">
        <v>1264</v>
      </c>
      <c r="D494" s="67">
        <v>1374</v>
      </c>
      <c r="E494" s="67">
        <v>1320</v>
      </c>
      <c r="F494" s="68">
        <v>2694</v>
      </c>
      <c r="G494" s="85"/>
      <c r="J494"/>
      <c r="K494"/>
      <c r="L494"/>
    </row>
    <row r="495" spans="1:12" x14ac:dyDescent="0.15">
      <c r="A495" s="118">
        <v>503</v>
      </c>
      <c r="B495" s="66" t="s">
        <v>485</v>
      </c>
      <c r="C495" s="67">
        <v>1290</v>
      </c>
      <c r="D495" s="67">
        <v>1423</v>
      </c>
      <c r="E495" s="67">
        <v>1363</v>
      </c>
      <c r="F495" s="68">
        <v>2786</v>
      </c>
      <c r="G495" s="85"/>
      <c r="J495"/>
      <c r="K495"/>
      <c r="L495"/>
    </row>
    <row r="496" spans="1:12" x14ac:dyDescent="0.15">
      <c r="A496" s="118">
        <v>504</v>
      </c>
      <c r="B496" s="66" t="s">
        <v>491</v>
      </c>
      <c r="C496" s="67">
        <v>668</v>
      </c>
      <c r="D496" s="67">
        <v>668</v>
      </c>
      <c r="E496" s="67">
        <v>655</v>
      </c>
      <c r="F496" s="68">
        <v>1323</v>
      </c>
      <c r="G496" s="85"/>
      <c r="J496"/>
      <c r="K496"/>
      <c r="L496"/>
    </row>
    <row r="497" spans="1:12" x14ac:dyDescent="0.15">
      <c r="A497" s="118">
        <v>505</v>
      </c>
      <c r="B497" s="66" t="s">
        <v>497</v>
      </c>
      <c r="C497" s="67">
        <v>1207</v>
      </c>
      <c r="D497" s="67">
        <v>1332</v>
      </c>
      <c r="E497" s="67">
        <v>1395</v>
      </c>
      <c r="F497" s="68">
        <v>2727</v>
      </c>
      <c r="G497" s="85"/>
      <c r="J497"/>
      <c r="K497"/>
      <c r="L497"/>
    </row>
    <row r="498" spans="1:12" x14ac:dyDescent="0.15">
      <c r="A498" s="118">
        <v>506</v>
      </c>
      <c r="B498" s="66" t="s">
        <v>503</v>
      </c>
      <c r="C498" s="67">
        <v>1205</v>
      </c>
      <c r="D498" s="67">
        <v>1386</v>
      </c>
      <c r="E498" s="67">
        <v>1422</v>
      </c>
      <c r="F498" s="68">
        <v>2808</v>
      </c>
      <c r="G498" s="85"/>
      <c r="J498"/>
      <c r="K498"/>
      <c r="L498"/>
    </row>
    <row r="499" spans="1:12" x14ac:dyDescent="0.15">
      <c r="A499" s="118">
        <v>507</v>
      </c>
      <c r="B499" s="66" t="s">
        <v>509</v>
      </c>
      <c r="C499" s="67">
        <v>300</v>
      </c>
      <c r="D499" s="67">
        <v>350</v>
      </c>
      <c r="E499" s="67">
        <v>346</v>
      </c>
      <c r="F499" s="68">
        <v>696</v>
      </c>
      <c r="G499" s="85"/>
      <c r="J499"/>
      <c r="K499"/>
      <c r="L499"/>
    </row>
    <row r="500" spans="1:12" x14ac:dyDescent="0.15">
      <c r="A500" s="118">
        <v>508</v>
      </c>
      <c r="B500" s="66" t="s">
        <v>515</v>
      </c>
      <c r="C500" s="67">
        <v>641</v>
      </c>
      <c r="D500" s="67">
        <v>617</v>
      </c>
      <c r="E500" s="67">
        <v>617</v>
      </c>
      <c r="F500" s="68">
        <v>1234</v>
      </c>
      <c r="G500" s="85"/>
      <c r="J500"/>
      <c r="K500"/>
      <c r="L500"/>
    </row>
    <row r="501" spans="1:12" x14ac:dyDescent="0.15">
      <c r="A501" s="118">
        <v>509</v>
      </c>
      <c r="B501" s="66" t="s">
        <v>521</v>
      </c>
      <c r="C501" s="67">
        <v>843</v>
      </c>
      <c r="D501" s="67">
        <v>923</v>
      </c>
      <c r="E501" s="67">
        <v>839</v>
      </c>
      <c r="F501" s="68">
        <v>1762</v>
      </c>
      <c r="G501" s="85"/>
      <c r="J501"/>
      <c r="K501"/>
      <c r="L501"/>
    </row>
    <row r="502" spans="1:12" x14ac:dyDescent="0.15">
      <c r="A502" s="118">
        <v>510</v>
      </c>
      <c r="B502" s="66" t="s">
        <v>527</v>
      </c>
      <c r="C502" s="67">
        <v>1537</v>
      </c>
      <c r="D502" s="67">
        <v>1718</v>
      </c>
      <c r="E502" s="67">
        <v>1782</v>
      </c>
      <c r="F502" s="68">
        <v>3500</v>
      </c>
      <c r="G502" s="85"/>
      <c r="J502"/>
      <c r="K502"/>
      <c r="L502"/>
    </row>
    <row r="503" spans="1:12" x14ac:dyDescent="0.15">
      <c r="A503" s="118">
        <v>511</v>
      </c>
      <c r="B503" s="66" t="s">
        <v>533</v>
      </c>
      <c r="C503" s="67">
        <v>741</v>
      </c>
      <c r="D503" s="67">
        <v>832</v>
      </c>
      <c r="E503" s="67">
        <v>774</v>
      </c>
      <c r="F503" s="68">
        <v>1606</v>
      </c>
      <c r="G503" s="85"/>
      <c r="J503"/>
      <c r="K503"/>
      <c r="L503"/>
    </row>
    <row r="504" spans="1:12" x14ac:dyDescent="0.15">
      <c r="A504" s="118">
        <v>512</v>
      </c>
      <c r="B504" s="66" t="s">
        <v>539</v>
      </c>
      <c r="C504" s="67">
        <v>797</v>
      </c>
      <c r="D504" s="67">
        <v>894</v>
      </c>
      <c r="E504" s="67">
        <v>857</v>
      </c>
      <c r="F504" s="68">
        <v>1751</v>
      </c>
      <c r="G504" s="85"/>
      <c r="J504"/>
      <c r="K504"/>
      <c r="L504"/>
    </row>
    <row r="505" spans="1:12" x14ac:dyDescent="0.15">
      <c r="A505" s="118">
        <v>513</v>
      </c>
      <c r="B505" s="66" t="s">
        <v>545</v>
      </c>
      <c r="C505" s="67">
        <v>703</v>
      </c>
      <c r="D505" s="67">
        <v>835</v>
      </c>
      <c r="E505" s="67">
        <v>794</v>
      </c>
      <c r="F505" s="68">
        <v>1629</v>
      </c>
      <c r="G505" s="85"/>
      <c r="J505"/>
      <c r="K505"/>
      <c r="L505"/>
    </row>
    <row r="506" spans="1:12" x14ac:dyDescent="0.15">
      <c r="A506" s="118">
        <v>514</v>
      </c>
      <c r="B506" s="66" t="s">
        <v>551</v>
      </c>
      <c r="C506" s="67">
        <v>781</v>
      </c>
      <c r="D506" s="67">
        <v>819</v>
      </c>
      <c r="E506" s="67">
        <v>690</v>
      </c>
      <c r="F506" s="68">
        <v>1509</v>
      </c>
      <c r="G506" s="85"/>
      <c r="J506"/>
      <c r="K506"/>
      <c r="L506"/>
    </row>
    <row r="507" spans="1:12" x14ac:dyDescent="0.15">
      <c r="A507" s="118">
        <v>515</v>
      </c>
      <c r="B507" s="66" t="s">
        <v>557</v>
      </c>
      <c r="C507" s="67">
        <v>743</v>
      </c>
      <c r="D507" s="67">
        <v>849</v>
      </c>
      <c r="E507" s="67">
        <v>803</v>
      </c>
      <c r="F507" s="68">
        <v>1652</v>
      </c>
      <c r="G507" s="85"/>
      <c r="J507"/>
      <c r="K507"/>
      <c r="L507"/>
    </row>
    <row r="508" spans="1:12" x14ac:dyDescent="0.15">
      <c r="A508" s="118">
        <v>516</v>
      </c>
      <c r="B508" s="66" t="s">
        <v>563</v>
      </c>
      <c r="C508" s="67">
        <v>780</v>
      </c>
      <c r="D508" s="67">
        <v>913</v>
      </c>
      <c r="E508" s="67">
        <v>839</v>
      </c>
      <c r="F508" s="68">
        <v>1752</v>
      </c>
      <c r="G508" s="85"/>
      <c r="J508"/>
      <c r="K508"/>
      <c r="L508"/>
    </row>
    <row r="509" spans="1:12" x14ac:dyDescent="0.15">
      <c r="A509" s="118">
        <v>517</v>
      </c>
      <c r="B509" s="66" t="s">
        <v>569</v>
      </c>
      <c r="C509" s="67">
        <v>578</v>
      </c>
      <c r="D509" s="67">
        <v>668</v>
      </c>
      <c r="E509" s="67">
        <v>597</v>
      </c>
      <c r="F509" s="68">
        <v>1265</v>
      </c>
      <c r="G509" s="85"/>
      <c r="J509"/>
      <c r="K509"/>
      <c r="L509"/>
    </row>
    <row r="510" spans="1:12" x14ac:dyDescent="0.15">
      <c r="A510" s="118">
        <v>518</v>
      </c>
      <c r="B510" s="66" t="s">
        <v>575</v>
      </c>
      <c r="C510" s="67">
        <v>616</v>
      </c>
      <c r="D510" s="67">
        <v>726</v>
      </c>
      <c r="E510" s="67">
        <v>672</v>
      </c>
      <c r="F510" s="68">
        <v>1398</v>
      </c>
      <c r="G510" s="85"/>
      <c r="J510"/>
      <c r="K510"/>
      <c r="L510"/>
    </row>
    <row r="511" spans="1:12" x14ac:dyDescent="0.15">
      <c r="A511" s="118">
        <v>519</v>
      </c>
      <c r="B511" s="66" t="s">
        <v>581</v>
      </c>
      <c r="C511" s="67">
        <v>534</v>
      </c>
      <c r="D511" s="67">
        <v>637</v>
      </c>
      <c r="E511" s="67">
        <v>591</v>
      </c>
      <c r="F511" s="68">
        <v>1228</v>
      </c>
      <c r="G511" s="85"/>
      <c r="J511"/>
      <c r="K511"/>
      <c r="L511"/>
    </row>
    <row r="512" spans="1:12" x14ac:dyDescent="0.15">
      <c r="A512" s="118">
        <v>520</v>
      </c>
      <c r="B512" s="66" t="s">
        <v>587</v>
      </c>
      <c r="C512" s="67">
        <v>1449</v>
      </c>
      <c r="D512" s="67">
        <v>1463</v>
      </c>
      <c r="E512" s="67">
        <v>1450</v>
      </c>
      <c r="F512" s="68">
        <v>2913</v>
      </c>
      <c r="G512" s="85"/>
      <c r="J512"/>
      <c r="K512"/>
      <c r="L512"/>
    </row>
    <row r="513" spans="1:12" x14ac:dyDescent="0.15">
      <c r="A513" s="118">
        <v>521</v>
      </c>
      <c r="B513" s="66" t="s">
        <v>593</v>
      </c>
      <c r="C513" s="67">
        <v>1947</v>
      </c>
      <c r="D513" s="67">
        <v>1825</v>
      </c>
      <c r="E513" s="67">
        <v>1772</v>
      </c>
      <c r="F513" s="68">
        <v>3597</v>
      </c>
      <c r="G513" s="85"/>
      <c r="J513"/>
      <c r="K513"/>
      <c r="L513"/>
    </row>
    <row r="514" spans="1:12" x14ac:dyDescent="0.15">
      <c r="A514" s="118">
        <v>522</v>
      </c>
      <c r="B514" s="66" t="s">
        <v>599</v>
      </c>
      <c r="C514" s="67">
        <v>3438</v>
      </c>
      <c r="D514" s="67">
        <v>3564</v>
      </c>
      <c r="E514" s="67">
        <v>3652</v>
      </c>
      <c r="F514" s="68">
        <v>7216</v>
      </c>
      <c r="G514" s="85"/>
      <c r="J514"/>
      <c r="K514"/>
      <c r="L514"/>
    </row>
    <row r="515" spans="1:12" x14ac:dyDescent="0.15">
      <c r="A515" s="118">
        <v>523</v>
      </c>
      <c r="B515" s="66" t="s">
        <v>605</v>
      </c>
      <c r="C515" s="67">
        <v>136</v>
      </c>
      <c r="D515" s="67">
        <v>110</v>
      </c>
      <c r="E515" s="67">
        <v>105</v>
      </c>
      <c r="F515" s="68">
        <v>215</v>
      </c>
      <c r="G515" s="85"/>
      <c r="J515"/>
      <c r="K515"/>
      <c r="L515"/>
    </row>
    <row r="516" spans="1:12" x14ac:dyDescent="0.15">
      <c r="A516" s="118">
        <v>524</v>
      </c>
      <c r="B516" s="66" t="s">
        <v>610</v>
      </c>
      <c r="C516" s="67">
        <v>558</v>
      </c>
      <c r="D516" s="67">
        <v>524</v>
      </c>
      <c r="E516" s="67">
        <v>583</v>
      </c>
      <c r="F516" s="68">
        <v>1107</v>
      </c>
      <c r="G516" s="85"/>
      <c r="J516"/>
      <c r="K516"/>
      <c r="L516"/>
    </row>
    <row r="517" spans="1:12" x14ac:dyDescent="0.15">
      <c r="A517" s="118">
        <v>525</v>
      </c>
      <c r="B517" s="66" t="s">
        <v>615</v>
      </c>
      <c r="C517" s="67">
        <v>880</v>
      </c>
      <c r="D517" s="67">
        <v>1005</v>
      </c>
      <c r="E517" s="67">
        <v>995</v>
      </c>
      <c r="F517" s="68">
        <v>2000</v>
      </c>
      <c r="G517" s="85"/>
      <c r="J517"/>
      <c r="K517"/>
      <c r="L517"/>
    </row>
    <row r="518" spans="1:12" x14ac:dyDescent="0.15">
      <c r="A518" s="118">
        <v>526</v>
      </c>
      <c r="B518" s="66" t="s">
        <v>621</v>
      </c>
      <c r="C518" s="67">
        <v>733</v>
      </c>
      <c r="D518" s="67">
        <v>782</v>
      </c>
      <c r="E518" s="67">
        <v>765</v>
      </c>
      <c r="F518" s="68">
        <v>1547</v>
      </c>
      <c r="G518" s="85"/>
      <c r="J518"/>
      <c r="K518"/>
      <c r="L518"/>
    </row>
    <row r="519" spans="1:12" x14ac:dyDescent="0.15">
      <c r="A519" s="118">
        <v>527</v>
      </c>
      <c r="B519" s="66" t="s">
        <v>627</v>
      </c>
      <c r="C519" s="67">
        <v>591</v>
      </c>
      <c r="D519" s="67">
        <v>673</v>
      </c>
      <c r="E519" s="67">
        <v>613</v>
      </c>
      <c r="F519" s="68">
        <v>1286</v>
      </c>
      <c r="G519" s="85"/>
      <c r="J519"/>
      <c r="K519"/>
      <c r="L519"/>
    </row>
    <row r="520" spans="1:12" x14ac:dyDescent="0.15">
      <c r="A520" s="118">
        <v>528</v>
      </c>
      <c r="B520" s="66" t="s">
        <v>633</v>
      </c>
      <c r="C520" s="67">
        <v>678</v>
      </c>
      <c r="D520" s="67">
        <v>755</v>
      </c>
      <c r="E520" s="67">
        <v>655</v>
      </c>
      <c r="F520" s="68">
        <v>1410</v>
      </c>
      <c r="G520" s="85"/>
      <c r="J520"/>
      <c r="K520"/>
      <c r="L520"/>
    </row>
    <row r="521" spans="1:12" x14ac:dyDescent="0.15">
      <c r="A521" s="118">
        <v>529</v>
      </c>
      <c r="B521" s="79" t="s">
        <v>639</v>
      </c>
      <c r="C521" s="67">
        <v>84411</v>
      </c>
      <c r="D521" s="67">
        <v>93809</v>
      </c>
      <c r="E521" s="67">
        <v>91795</v>
      </c>
      <c r="F521" s="68">
        <v>185604</v>
      </c>
      <c r="G521" s="85"/>
      <c r="J521"/>
      <c r="K521"/>
      <c r="L521"/>
    </row>
    <row r="522" spans="1:12" x14ac:dyDescent="0.15">
      <c r="A522" s="118">
        <v>530</v>
      </c>
      <c r="B522" s="79" t="s">
        <v>645</v>
      </c>
      <c r="C522" s="67">
        <v>422</v>
      </c>
      <c r="D522" s="67">
        <v>516</v>
      </c>
      <c r="E522" s="67">
        <v>449</v>
      </c>
      <c r="F522" s="68">
        <v>965</v>
      </c>
      <c r="G522" s="85"/>
      <c r="J522"/>
      <c r="K522"/>
      <c r="L522"/>
    </row>
    <row r="523" spans="1:12" x14ac:dyDescent="0.15">
      <c r="A523" s="118">
        <v>531</v>
      </c>
      <c r="B523" s="79" t="s">
        <v>650</v>
      </c>
      <c r="C523" s="67">
        <v>1023</v>
      </c>
      <c r="D523" s="67">
        <v>1158</v>
      </c>
      <c r="E523" s="67">
        <v>1211</v>
      </c>
      <c r="F523" s="68">
        <v>2369</v>
      </c>
      <c r="G523" s="85"/>
      <c r="J523"/>
      <c r="K523"/>
      <c r="L523"/>
    </row>
    <row r="524" spans="1:12" x14ac:dyDescent="0.15">
      <c r="A524" s="118">
        <v>532</v>
      </c>
      <c r="B524" s="79" t="s">
        <v>654</v>
      </c>
      <c r="C524" s="67">
        <v>3390</v>
      </c>
      <c r="D524" s="67">
        <v>4197</v>
      </c>
      <c r="E524" s="67">
        <v>4200</v>
      </c>
      <c r="F524" s="68">
        <v>8397</v>
      </c>
      <c r="G524" s="85"/>
      <c r="J524"/>
      <c r="K524"/>
      <c r="L524"/>
    </row>
    <row r="525" spans="1:12" x14ac:dyDescent="0.15">
      <c r="A525" s="118">
        <v>533</v>
      </c>
      <c r="B525" s="79" t="s">
        <v>568</v>
      </c>
      <c r="C525" s="67">
        <v>94</v>
      </c>
      <c r="D525" s="67">
        <v>98</v>
      </c>
      <c r="E525" s="67">
        <v>105</v>
      </c>
      <c r="F525" s="68">
        <v>203</v>
      </c>
      <c r="G525" s="85"/>
      <c r="J525"/>
      <c r="K525"/>
      <c r="L525"/>
    </row>
    <row r="526" spans="1:12" x14ac:dyDescent="0.15">
      <c r="A526" s="118">
        <v>534</v>
      </c>
      <c r="B526" s="79" t="s">
        <v>660</v>
      </c>
      <c r="C526" s="67">
        <v>314</v>
      </c>
      <c r="D526" s="67">
        <v>415</v>
      </c>
      <c r="E526" s="67">
        <v>320</v>
      </c>
      <c r="F526" s="68">
        <v>735</v>
      </c>
      <c r="G526" s="85"/>
      <c r="J526"/>
      <c r="K526"/>
      <c r="L526"/>
    </row>
    <row r="527" spans="1:12" x14ac:dyDescent="0.15">
      <c r="A527" s="118">
        <v>535</v>
      </c>
      <c r="B527" s="79" t="s">
        <v>665</v>
      </c>
      <c r="C527" s="67">
        <v>28</v>
      </c>
      <c r="D527" s="67">
        <v>53</v>
      </c>
      <c r="E527" s="67">
        <v>55</v>
      </c>
      <c r="F527" s="68">
        <v>108</v>
      </c>
      <c r="G527" s="85"/>
      <c r="J527"/>
      <c r="K527"/>
      <c r="L527"/>
    </row>
    <row r="528" spans="1:12" x14ac:dyDescent="0.15">
      <c r="A528" s="118">
        <v>536</v>
      </c>
      <c r="B528" s="79" t="s">
        <v>670</v>
      </c>
      <c r="C528" s="67">
        <v>76</v>
      </c>
      <c r="D528" s="67">
        <v>107</v>
      </c>
      <c r="E528" s="67">
        <v>98</v>
      </c>
      <c r="F528" s="68">
        <v>205</v>
      </c>
      <c r="G528" s="85"/>
      <c r="J528"/>
      <c r="K528"/>
      <c r="L528"/>
    </row>
    <row r="529" spans="1:12" x14ac:dyDescent="0.15">
      <c r="A529" s="118">
        <v>537</v>
      </c>
      <c r="B529" s="79" t="s">
        <v>675</v>
      </c>
      <c r="C529" s="67">
        <v>493</v>
      </c>
      <c r="D529" s="67">
        <v>528</v>
      </c>
      <c r="E529" s="67">
        <v>598</v>
      </c>
      <c r="F529" s="68">
        <v>1126</v>
      </c>
      <c r="G529" s="85"/>
      <c r="J529"/>
      <c r="K529"/>
      <c r="L529"/>
    </row>
    <row r="530" spans="1:12" x14ac:dyDescent="0.15">
      <c r="A530" s="118">
        <v>538</v>
      </c>
      <c r="B530" s="79" t="s">
        <v>679</v>
      </c>
      <c r="C530" s="67">
        <v>497</v>
      </c>
      <c r="D530" s="67">
        <v>535</v>
      </c>
      <c r="E530" s="67">
        <v>590</v>
      </c>
      <c r="F530" s="68">
        <v>1125</v>
      </c>
      <c r="G530" s="85"/>
      <c r="J530"/>
      <c r="K530"/>
      <c r="L530"/>
    </row>
    <row r="531" spans="1:12" x14ac:dyDescent="0.15">
      <c r="A531" s="118">
        <v>539</v>
      </c>
      <c r="B531" s="79" t="s">
        <v>683</v>
      </c>
      <c r="C531" s="67">
        <v>284</v>
      </c>
      <c r="D531" s="67">
        <v>333</v>
      </c>
      <c r="E531" s="67">
        <v>393</v>
      </c>
      <c r="F531" s="68">
        <v>726</v>
      </c>
      <c r="G531" s="85"/>
      <c r="J531"/>
      <c r="K531"/>
      <c r="L531"/>
    </row>
    <row r="532" spans="1:12" x14ac:dyDescent="0.15">
      <c r="A532" s="118">
        <v>540</v>
      </c>
      <c r="B532" s="79" t="s">
        <v>687</v>
      </c>
      <c r="C532" s="67">
        <v>751</v>
      </c>
      <c r="D532" s="67">
        <v>984</v>
      </c>
      <c r="E532" s="67">
        <v>970</v>
      </c>
      <c r="F532" s="68">
        <v>1954</v>
      </c>
      <c r="G532" s="85"/>
      <c r="J532"/>
      <c r="K532"/>
      <c r="L532"/>
    </row>
    <row r="533" spans="1:12" x14ac:dyDescent="0.15">
      <c r="A533" s="118">
        <v>541</v>
      </c>
      <c r="B533" s="79" t="s">
        <v>357</v>
      </c>
      <c r="C533" s="67">
        <v>396</v>
      </c>
      <c r="D533" s="67">
        <v>489</v>
      </c>
      <c r="E533" s="67">
        <v>517</v>
      </c>
      <c r="F533" s="68">
        <v>1006</v>
      </c>
      <c r="G533" s="85"/>
      <c r="J533"/>
      <c r="K533"/>
      <c r="L533"/>
    </row>
    <row r="534" spans="1:12" x14ac:dyDescent="0.15">
      <c r="A534" s="118">
        <v>542</v>
      </c>
      <c r="B534" s="79" t="s">
        <v>363</v>
      </c>
      <c r="C534" s="67">
        <v>359</v>
      </c>
      <c r="D534" s="67">
        <v>479</v>
      </c>
      <c r="E534" s="67">
        <v>487</v>
      </c>
      <c r="F534" s="68">
        <v>966</v>
      </c>
      <c r="G534" s="85"/>
      <c r="J534"/>
      <c r="K534"/>
      <c r="L534"/>
    </row>
    <row r="535" spans="1:12" x14ac:dyDescent="0.15">
      <c r="A535" s="118">
        <v>543</v>
      </c>
      <c r="B535" s="78" t="s">
        <v>369</v>
      </c>
      <c r="C535" s="67">
        <v>668</v>
      </c>
      <c r="D535" s="67">
        <v>883</v>
      </c>
      <c r="E535" s="67">
        <v>916</v>
      </c>
      <c r="F535" s="68">
        <v>1799</v>
      </c>
      <c r="G535" s="85"/>
      <c r="J535"/>
      <c r="K535"/>
      <c r="L535"/>
    </row>
    <row r="536" spans="1:12" x14ac:dyDescent="0.15">
      <c r="A536" s="118">
        <v>544</v>
      </c>
      <c r="B536" s="79" t="s">
        <v>375</v>
      </c>
      <c r="C536" s="67">
        <v>331</v>
      </c>
      <c r="D536" s="67">
        <v>380</v>
      </c>
      <c r="E536" s="67">
        <v>361</v>
      </c>
      <c r="F536" s="68">
        <v>741</v>
      </c>
      <c r="G536" s="85"/>
      <c r="J536"/>
      <c r="K536"/>
      <c r="L536"/>
    </row>
    <row r="537" spans="1:12" x14ac:dyDescent="0.15">
      <c r="A537" s="118">
        <v>545</v>
      </c>
      <c r="B537" s="79" t="s">
        <v>381</v>
      </c>
      <c r="C537" s="67">
        <v>140</v>
      </c>
      <c r="D537" s="67">
        <v>162</v>
      </c>
      <c r="E537" s="67">
        <v>176</v>
      </c>
      <c r="F537" s="68">
        <v>338</v>
      </c>
      <c r="G537" s="85"/>
      <c r="J537"/>
      <c r="K537"/>
      <c r="L537"/>
    </row>
    <row r="538" spans="1:12" x14ac:dyDescent="0.15">
      <c r="A538" s="118">
        <v>546</v>
      </c>
      <c r="B538" s="79" t="s">
        <v>387</v>
      </c>
      <c r="C538" s="67">
        <v>0</v>
      </c>
      <c r="D538" s="67">
        <v>0</v>
      </c>
      <c r="E538" s="67">
        <v>0</v>
      </c>
      <c r="F538" s="68">
        <v>0</v>
      </c>
      <c r="G538" s="85"/>
      <c r="J538"/>
      <c r="K538"/>
      <c r="L538"/>
    </row>
    <row r="539" spans="1:12" x14ac:dyDescent="0.15">
      <c r="A539" s="118">
        <v>547</v>
      </c>
      <c r="B539" s="79" t="s">
        <v>393</v>
      </c>
      <c r="C539" s="67">
        <v>1360</v>
      </c>
      <c r="D539" s="67">
        <v>1489</v>
      </c>
      <c r="E539" s="67">
        <v>1530</v>
      </c>
      <c r="F539" s="68">
        <v>3019</v>
      </c>
      <c r="G539" s="85"/>
      <c r="J539"/>
      <c r="K539"/>
      <c r="L539"/>
    </row>
    <row r="540" spans="1:12" x14ac:dyDescent="0.15">
      <c r="A540" s="118">
        <v>548</v>
      </c>
      <c r="B540" s="79" t="s">
        <v>399</v>
      </c>
      <c r="C540" s="67">
        <v>804</v>
      </c>
      <c r="D540" s="67">
        <v>886</v>
      </c>
      <c r="E540" s="67">
        <v>897</v>
      </c>
      <c r="F540" s="68">
        <v>1783</v>
      </c>
      <c r="G540" s="85"/>
      <c r="J540"/>
      <c r="K540"/>
      <c r="L540"/>
    </row>
    <row r="541" spans="1:12" x14ac:dyDescent="0.15">
      <c r="A541" s="118">
        <v>549</v>
      </c>
      <c r="B541" s="79" t="s">
        <v>405</v>
      </c>
      <c r="C541" s="67">
        <v>0</v>
      </c>
      <c r="D541" s="67">
        <v>0</v>
      </c>
      <c r="E541" s="67">
        <v>0</v>
      </c>
      <c r="F541" s="68">
        <v>0</v>
      </c>
      <c r="G541" s="85"/>
      <c r="J541"/>
      <c r="K541"/>
      <c r="L541"/>
    </row>
    <row r="542" spans="1:12" x14ac:dyDescent="0.15">
      <c r="A542" s="118">
        <v>550</v>
      </c>
      <c r="B542" s="79" t="s">
        <v>410</v>
      </c>
      <c r="C542" s="67">
        <v>3095</v>
      </c>
      <c r="D542" s="67">
        <v>4082</v>
      </c>
      <c r="E542" s="67">
        <v>4107</v>
      </c>
      <c r="F542" s="68">
        <v>8189</v>
      </c>
      <c r="G542" s="85"/>
      <c r="J542"/>
      <c r="K542"/>
      <c r="L542"/>
    </row>
    <row r="543" spans="1:12" x14ac:dyDescent="0.15">
      <c r="A543" s="118">
        <v>551</v>
      </c>
      <c r="B543" s="79" t="s">
        <v>416</v>
      </c>
      <c r="C543" s="67">
        <v>231</v>
      </c>
      <c r="D543" s="67">
        <v>285</v>
      </c>
      <c r="E543" s="67">
        <v>267</v>
      </c>
      <c r="F543" s="68">
        <v>552</v>
      </c>
      <c r="G543" s="85"/>
      <c r="J543"/>
      <c r="K543"/>
      <c r="L543"/>
    </row>
    <row r="544" spans="1:12" x14ac:dyDescent="0.15">
      <c r="A544" s="118">
        <v>552</v>
      </c>
      <c r="B544" s="79" t="s">
        <v>422</v>
      </c>
      <c r="C544" s="67">
        <v>40</v>
      </c>
      <c r="D544" s="67">
        <v>55</v>
      </c>
      <c r="E544" s="67">
        <v>53</v>
      </c>
      <c r="F544" s="68">
        <v>108</v>
      </c>
      <c r="G544" s="85"/>
      <c r="J544"/>
      <c r="K544"/>
      <c r="L544"/>
    </row>
    <row r="545" spans="1:12" x14ac:dyDescent="0.15">
      <c r="A545" s="118">
        <v>553</v>
      </c>
      <c r="B545" s="81" t="s">
        <v>428</v>
      </c>
      <c r="C545" s="67">
        <v>112</v>
      </c>
      <c r="D545" s="67">
        <v>124</v>
      </c>
      <c r="E545" s="67">
        <v>118</v>
      </c>
      <c r="F545" s="68">
        <v>242</v>
      </c>
      <c r="G545" s="85"/>
      <c r="J545"/>
      <c r="K545"/>
      <c r="L545"/>
    </row>
    <row r="546" spans="1:12" x14ac:dyDescent="0.15">
      <c r="A546" s="118">
        <v>554</v>
      </c>
      <c r="B546" s="79" t="s">
        <v>433</v>
      </c>
      <c r="C546" s="67">
        <v>6040</v>
      </c>
      <c r="D546" s="67">
        <v>7016</v>
      </c>
      <c r="E546" s="67">
        <v>7296</v>
      </c>
      <c r="F546" s="68">
        <v>14312</v>
      </c>
      <c r="G546" s="85"/>
      <c r="J546"/>
      <c r="K546"/>
      <c r="L546"/>
    </row>
    <row r="547" spans="1:12" x14ac:dyDescent="0.15">
      <c r="A547" s="118">
        <v>555</v>
      </c>
      <c r="B547" s="79" t="s">
        <v>438</v>
      </c>
      <c r="C547" s="67">
        <v>179</v>
      </c>
      <c r="D547" s="67">
        <v>259</v>
      </c>
      <c r="E547" s="67">
        <v>227</v>
      </c>
      <c r="F547" s="68">
        <v>486</v>
      </c>
      <c r="G547" s="85"/>
      <c r="J547"/>
      <c r="K547"/>
      <c r="L547"/>
    </row>
    <row r="548" spans="1:12" x14ac:dyDescent="0.15">
      <c r="A548" s="118">
        <v>556</v>
      </c>
      <c r="B548" s="79" t="s">
        <v>444</v>
      </c>
      <c r="C548" s="67">
        <v>216</v>
      </c>
      <c r="D548" s="67">
        <v>295</v>
      </c>
      <c r="E548" s="67">
        <v>288</v>
      </c>
      <c r="F548" s="68">
        <v>583</v>
      </c>
      <c r="G548" s="85"/>
      <c r="J548"/>
      <c r="K548"/>
      <c r="L548"/>
    </row>
    <row r="549" spans="1:12" x14ac:dyDescent="0.15">
      <c r="A549" s="118">
        <v>557</v>
      </c>
      <c r="B549" s="79" t="s">
        <v>450</v>
      </c>
      <c r="C549" s="67">
        <v>0</v>
      </c>
      <c r="D549" s="67">
        <v>0</v>
      </c>
      <c r="E549" s="67">
        <v>0</v>
      </c>
      <c r="F549" s="68">
        <v>0</v>
      </c>
      <c r="G549" s="85"/>
      <c r="J549"/>
      <c r="K549"/>
      <c r="L549"/>
    </row>
    <row r="550" spans="1:12" x14ac:dyDescent="0.15">
      <c r="A550" s="118">
        <v>558</v>
      </c>
      <c r="B550" s="79" t="s">
        <v>456</v>
      </c>
      <c r="C550" s="67">
        <v>1428</v>
      </c>
      <c r="D550" s="67">
        <v>1677</v>
      </c>
      <c r="E550" s="67">
        <v>1778</v>
      </c>
      <c r="F550" s="68">
        <v>3455</v>
      </c>
      <c r="G550" s="85"/>
      <c r="J550"/>
      <c r="K550"/>
      <c r="L550"/>
    </row>
    <row r="551" spans="1:12" x14ac:dyDescent="0.15">
      <c r="A551" s="118">
        <v>559</v>
      </c>
      <c r="B551" s="79" t="s">
        <v>462</v>
      </c>
      <c r="C551" s="67">
        <v>1634</v>
      </c>
      <c r="D551" s="67">
        <v>1711</v>
      </c>
      <c r="E551" s="67">
        <v>1740</v>
      </c>
      <c r="F551" s="68">
        <v>3451</v>
      </c>
      <c r="G551" s="85"/>
      <c r="J551"/>
      <c r="K551"/>
      <c r="L551"/>
    </row>
    <row r="552" spans="1:12" x14ac:dyDescent="0.15">
      <c r="A552" s="118">
        <v>560</v>
      </c>
      <c r="B552" s="79" t="s">
        <v>468</v>
      </c>
      <c r="C552" s="67">
        <v>840</v>
      </c>
      <c r="D552" s="67">
        <v>801</v>
      </c>
      <c r="E552" s="67">
        <v>924</v>
      </c>
      <c r="F552" s="68">
        <v>1725</v>
      </c>
      <c r="G552" s="85"/>
      <c r="J552"/>
      <c r="K552"/>
      <c r="L552"/>
    </row>
    <row r="553" spans="1:12" x14ac:dyDescent="0.15">
      <c r="A553" s="118">
        <v>561</v>
      </c>
      <c r="B553" s="79" t="s">
        <v>474</v>
      </c>
      <c r="C553" s="67">
        <v>1579</v>
      </c>
      <c r="D553" s="67">
        <v>1932</v>
      </c>
      <c r="E553" s="67">
        <v>2095</v>
      </c>
      <c r="F553" s="68">
        <v>4027</v>
      </c>
      <c r="G553" s="85"/>
      <c r="J553"/>
      <c r="K553"/>
      <c r="L553"/>
    </row>
    <row r="554" spans="1:12" x14ac:dyDescent="0.15">
      <c r="A554" s="118">
        <v>562</v>
      </c>
      <c r="B554" s="66" t="s">
        <v>480</v>
      </c>
      <c r="C554" s="67">
        <v>614</v>
      </c>
      <c r="D554" s="67">
        <v>699</v>
      </c>
      <c r="E554" s="67">
        <v>725</v>
      </c>
      <c r="F554" s="68">
        <v>1424</v>
      </c>
      <c r="G554" s="85"/>
      <c r="J554"/>
      <c r="K554"/>
      <c r="L554"/>
    </row>
    <row r="555" spans="1:12" x14ac:dyDescent="0.15">
      <c r="A555" s="118">
        <v>563</v>
      </c>
      <c r="B555" s="66" t="s">
        <v>486</v>
      </c>
      <c r="C555" s="67">
        <v>605</v>
      </c>
      <c r="D555" s="67">
        <v>806</v>
      </c>
      <c r="E555" s="67">
        <v>811</v>
      </c>
      <c r="F555" s="68">
        <v>1617</v>
      </c>
      <c r="G555" s="85"/>
      <c r="J555"/>
      <c r="K555"/>
      <c r="L555"/>
    </row>
    <row r="556" spans="1:12" x14ac:dyDescent="0.15">
      <c r="A556" s="118">
        <v>564</v>
      </c>
      <c r="B556" s="66" t="s">
        <v>492</v>
      </c>
      <c r="C556" s="67">
        <v>568</v>
      </c>
      <c r="D556" s="67">
        <v>583</v>
      </c>
      <c r="E556" s="67">
        <v>630</v>
      </c>
      <c r="F556" s="68">
        <v>1213</v>
      </c>
      <c r="G556" s="85"/>
      <c r="J556"/>
      <c r="K556"/>
      <c r="L556"/>
    </row>
    <row r="557" spans="1:12" x14ac:dyDescent="0.15">
      <c r="A557" s="118">
        <v>565</v>
      </c>
      <c r="B557" s="66" t="s">
        <v>498</v>
      </c>
      <c r="C557" s="67">
        <v>2213</v>
      </c>
      <c r="D557" s="67">
        <v>2515</v>
      </c>
      <c r="E557" s="67">
        <v>2438</v>
      </c>
      <c r="F557" s="68">
        <v>4953</v>
      </c>
      <c r="G557" s="85"/>
      <c r="J557"/>
      <c r="K557"/>
      <c r="L557"/>
    </row>
    <row r="558" spans="1:12" x14ac:dyDescent="0.15">
      <c r="A558" s="118">
        <v>566</v>
      </c>
      <c r="B558" s="66" t="s">
        <v>504</v>
      </c>
      <c r="C558" s="67">
        <v>1262</v>
      </c>
      <c r="D558" s="67">
        <v>1401</v>
      </c>
      <c r="E558" s="67">
        <v>1449</v>
      </c>
      <c r="F558" s="68">
        <v>2850</v>
      </c>
      <c r="G558" s="85"/>
      <c r="J558"/>
      <c r="K558"/>
      <c r="L558"/>
    </row>
    <row r="559" spans="1:12" x14ac:dyDescent="0.15">
      <c r="A559" s="118">
        <v>567</v>
      </c>
      <c r="B559" s="66" t="s">
        <v>510</v>
      </c>
      <c r="C559" s="67">
        <v>984</v>
      </c>
      <c r="D559" s="67">
        <v>1018</v>
      </c>
      <c r="E559" s="67">
        <v>1061</v>
      </c>
      <c r="F559" s="68">
        <v>2079</v>
      </c>
      <c r="G559" s="85"/>
      <c r="J559"/>
      <c r="K559"/>
      <c r="L559"/>
    </row>
    <row r="560" spans="1:12" x14ac:dyDescent="0.15">
      <c r="A560" s="118">
        <v>568</v>
      </c>
      <c r="B560" s="66" t="s">
        <v>516</v>
      </c>
      <c r="C560" s="67">
        <v>824</v>
      </c>
      <c r="D560" s="67">
        <v>836</v>
      </c>
      <c r="E560" s="67">
        <v>865</v>
      </c>
      <c r="F560" s="68">
        <v>1701</v>
      </c>
      <c r="G560" s="85"/>
      <c r="J560"/>
      <c r="K560"/>
      <c r="L560"/>
    </row>
    <row r="561" spans="1:12" x14ac:dyDescent="0.15">
      <c r="A561" s="118">
        <v>569</v>
      </c>
      <c r="B561" s="66" t="s">
        <v>522</v>
      </c>
      <c r="C561" s="67">
        <v>619</v>
      </c>
      <c r="D561" s="67">
        <v>805</v>
      </c>
      <c r="E561" s="67">
        <v>810</v>
      </c>
      <c r="F561" s="68">
        <v>1615</v>
      </c>
      <c r="G561" s="85"/>
      <c r="J561"/>
      <c r="K561"/>
      <c r="L561"/>
    </row>
    <row r="562" spans="1:12" x14ac:dyDescent="0.15">
      <c r="A562" s="118">
        <v>570</v>
      </c>
      <c r="B562" s="66" t="s">
        <v>528</v>
      </c>
      <c r="C562" s="67">
        <v>1185</v>
      </c>
      <c r="D562" s="67">
        <v>1319</v>
      </c>
      <c r="E562" s="67">
        <v>1383</v>
      </c>
      <c r="F562" s="68">
        <v>2702</v>
      </c>
      <c r="G562" s="85"/>
      <c r="J562"/>
      <c r="K562"/>
      <c r="L562"/>
    </row>
    <row r="563" spans="1:12" x14ac:dyDescent="0.15">
      <c r="A563" s="118">
        <v>571</v>
      </c>
      <c r="B563" s="66" t="s">
        <v>534</v>
      </c>
      <c r="C563" s="67">
        <v>591</v>
      </c>
      <c r="D563" s="67">
        <v>712</v>
      </c>
      <c r="E563" s="67">
        <v>770</v>
      </c>
      <c r="F563" s="68">
        <v>1482</v>
      </c>
      <c r="G563" s="85"/>
      <c r="J563"/>
      <c r="K563"/>
      <c r="L563"/>
    </row>
    <row r="564" spans="1:12" x14ac:dyDescent="0.15">
      <c r="A564" s="118">
        <v>572</v>
      </c>
      <c r="B564" s="66" t="s">
        <v>540</v>
      </c>
      <c r="C564" s="67">
        <v>496</v>
      </c>
      <c r="D564" s="67">
        <v>667</v>
      </c>
      <c r="E564" s="67">
        <v>666</v>
      </c>
      <c r="F564" s="68">
        <v>1333</v>
      </c>
      <c r="G564" s="85"/>
      <c r="J564"/>
      <c r="K564"/>
      <c r="L564"/>
    </row>
    <row r="565" spans="1:12" x14ac:dyDescent="0.15">
      <c r="A565" s="118">
        <v>573</v>
      </c>
      <c r="B565" s="66" t="s">
        <v>546</v>
      </c>
      <c r="C565" s="67">
        <v>123</v>
      </c>
      <c r="D565" s="67">
        <v>132</v>
      </c>
      <c r="E565" s="67">
        <v>147</v>
      </c>
      <c r="F565" s="68">
        <v>279</v>
      </c>
      <c r="G565" s="85"/>
      <c r="J565"/>
      <c r="K565"/>
      <c r="L565"/>
    </row>
    <row r="566" spans="1:12" x14ac:dyDescent="0.15">
      <c r="A566" s="118">
        <v>574</v>
      </c>
      <c r="B566" s="66" t="s">
        <v>552</v>
      </c>
      <c r="C566" s="67">
        <v>636</v>
      </c>
      <c r="D566" s="67">
        <v>830</v>
      </c>
      <c r="E566" s="67">
        <v>847</v>
      </c>
      <c r="F566" s="68">
        <v>1677</v>
      </c>
      <c r="G566" s="85"/>
      <c r="J566"/>
      <c r="K566"/>
      <c r="L566"/>
    </row>
    <row r="567" spans="1:12" x14ac:dyDescent="0.15">
      <c r="A567" s="118">
        <v>575</v>
      </c>
      <c r="B567" s="66" t="s">
        <v>558</v>
      </c>
      <c r="C567" s="67">
        <v>615</v>
      </c>
      <c r="D567" s="67">
        <v>761</v>
      </c>
      <c r="E567" s="67">
        <v>719</v>
      </c>
      <c r="F567" s="68">
        <v>1480</v>
      </c>
      <c r="G567" s="85"/>
      <c r="J567"/>
      <c r="K567"/>
      <c r="L567"/>
    </row>
    <row r="568" spans="1:12" x14ac:dyDescent="0.15">
      <c r="A568" s="118">
        <v>576</v>
      </c>
      <c r="B568" s="66" t="s">
        <v>564</v>
      </c>
      <c r="C568" s="67">
        <v>461</v>
      </c>
      <c r="D568" s="67">
        <v>581</v>
      </c>
      <c r="E568" s="67">
        <v>607</v>
      </c>
      <c r="F568" s="68">
        <v>1188</v>
      </c>
      <c r="G568" s="85"/>
      <c r="J568"/>
      <c r="K568"/>
      <c r="L568"/>
    </row>
    <row r="569" spans="1:12" x14ac:dyDescent="0.15">
      <c r="A569" s="118">
        <v>577</v>
      </c>
      <c r="B569" s="66" t="s">
        <v>570</v>
      </c>
      <c r="C569" s="67">
        <v>470</v>
      </c>
      <c r="D569" s="67">
        <v>589</v>
      </c>
      <c r="E569" s="67">
        <v>594</v>
      </c>
      <c r="F569" s="68">
        <v>1183</v>
      </c>
      <c r="G569" s="85"/>
      <c r="J569"/>
      <c r="K569"/>
      <c r="L569"/>
    </row>
    <row r="570" spans="1:12" x14ac:dyDescent="0.15">
      <c r="A570" s="118">
        <v>578</v>
      </c>
      <c r="B570" s="66" t="s">
        <v>576</v>
      </c>
      <c r="C570" s="67">
        <v>753</v>
      </c>
      <c r="D570" s="67">
        <v>886</v>
      </c>
      <c r="E570" s="67">
        <v>932</v>
      </c>
      <c r="F570" s="68">
        <v>1818</v>
      </c>
      <c r="G570" s="85"/>
      <c r="J570"/>
      <c r="K570"/>
      <c r="L570"/>
    </row>
    <row r="571" spans="1:12" x14ac:dyDescent="0.15">
      <c r="A571" s="118">
        <v>579</v>
      </c>
      <c r="B571" s="66" t="s">
        <v>582</v>
      </c>
      <c r="C571" s="67">
        <v>359</v>
      </c>
      <c r="D571" s="67">
        <v>434</v>
      </c>
      <c r="E571" s="67">
        <v>394</v>
      </c>
      <c r="F571" s="68">
        <v>828</v>
      </c>
      <c r="G571" s="85"/>
      <c r="J571"/>
      <c r="K571"/>
      <c r="L571"/>
    </row>
    <row r="572" spans="1:12" x14ac:dyDescent="0.15">
      <c r="A572" s="118">
        <v>580</v>
      </c>
      <c r="B572" s="66" t="s">
        <v>588</v>
      </c>
      <c r="C572" s="67">
        <v>0</v>
      </c>
      <c r="D572" s="67">
        <v>0</v>
      </c>
      <c r="E572" s="67">
        <v>0</v>
      </c>
      <c r="F572" s="68">
        <v>0</v>
      </c>
      <c r="G572" s="85"/>
      <c r="J572"/>
      <c r="K572"/>
      <c r="L572"/>
    </row>
    <row r="573" spans="1:12" x14ac:dyDescent="0.15">
      <c r="A573" s="118">
        <v>581</v>
      </c>
      <c r="B573" s="66" t="s">
        <v>713</v>
      </c>
      <c r="C573" s="67">
        <v>75</v>
      </c>
      <c r="D573" s="67">
        <v>77</v>
      </c>
      <c r="E573" s="67">
        <v>87</v>
      </c>
      <c r="F573" s="68">
        <v>164</v>
      </c>
      <c r="G573" s="85"/>
      <c r="J573"/>
      <c r="K573"/>
      <c r="L573"/>
    </row>
    <row r="574" spans="1:12" x14ac:dyDescent="0.15">
      <c r="A574" s="118">
        <v>582</v>
      </c>
      <c r="B574" s="66" t="s">
        <v>714</v>
      </c>
      <c r="C574" s="67">
        <v>22</v>
      </c>
      <c r="D574" s="67">
        <v>21</v>
      </c>
      <c r="E574" s="67">
        <v>20</v>
      </c>
      <c r="F574" s="68">
        <v>41</v>
      </c>
      <c r="G574" s="85"/>
      <c r="J574"/>
      <c r="K574"/>
      <c r="L574"/>
    </row>
    <row r="575" spans="1:12" x14ac:dyDescent="0.15">
      <c r="A575" s="118">
        <v>583</v>
      </c>
      <c r="B575" s="66" t="s">
        <v>715</v>
      </c>
      <c r="C575" s="67">
        <v>191</v>
      </c>
      <c r="D575" s="67">
        <v>187</v>
      </c>
      <c r="E575" s="67">
        <v>166</v>
      </c>
      <c r="F575" s="68">
        <v>353</v>
      </c>
      <c r="G575" s="85"/>
      <c r="J575"/>
      <c r="K575"/>
      <c r="L575"/>
    </row>
    <row r="576" spans="1:12" x14ac:dyDescent="0.15">
      <c r="A576" s="118">
        <v>584</v>
      </c>
      <c r="B576" s="66" t="s">
        <v>716</v>
      </c>
      <c r="C576" s="67">
        <v>1243</v>
      </c>
      <c r="D576" s="67">
        <v>1562</v>
      </c>
      <c r="E576" s="67">
        <v>1519</v>
      </c>
      <c r="F576" s="68">
        <v>3081</v>
      </c>
      <c r="G576" s="85"/>
      <c r="J576"/>
      <c r="K576"/>
      <c r="L576"/>
    </row>
    <row r="577" spans="1:12" x14ac:dyDescent="0.15">
      <c r="A577" s="118">
        <v>585</v>
      </c>
      <c r="B577" s="66" t="s">
        <v>717</v>
      </c>
      <c r="C577" s="67">
        <v>556</v>
      </c>
      <c r="D577" s="67">
        <v>813</v>
      </c>
      <c r="E577" s="67">
        <v>782</v>
      </c>
      <c r="F577" s="68">
        <v>1595</v>
      </c>
      <c r="G577" s="85"/>
      <c r="J577"/>
      <c r="K577"/>
      <c r="L577"/>
    </row>
    <row r="578" spans="1:12" x14ac:dyDescent="0.15">
      <c r="A578" s="118">
        <v>586</v>
      </c>
      <c r="B578" s="66" t="s">
        <v>718</v>
      </c>
      <c r="C578" s="67">
        <v>301</v>
      </c>
      <c r="D578" s="67">
        <v>400</v>
      </c>
      <c r="E578" s="67">
        <v>369</v>
      </c>
      <c r="F578" s="68">
        <v>769</v>
      </c>
      <c r="G578" s="85"/>
      <c r="J578"/>
      <c r="K578"/>
      <c r="L578"/>
    </row>
    <row r="579" spans="1:12" x14ac:dyDescent="0.15">
      <c r="A579" s="118">
        <v>587</v>
      </c>
      <c r="B579" s="66" t="s">
        <v>594</v>
      </c>
      <c r="C579" s="67">
        <v>9</v>
      </c>
      <c r="D579" s="67">
        <v>14</v>
      </c>
      <c r="E579" s="67">
        <v>11</v>
      </c>
      <c r="F579" s="68">
        <v>25</v>
      </c>
      <c r="G579" s="85"/>
      <c r="J579"/>
      <c r="K579"/>
      <c r="L579"/>
    </row>
    <row r="580" spans="1:12" x14ac:dyDescent="0.15">
      <c r="A580" s="118">
        <v>588</v>
      </c>
      <c r="B580" s="66" t="s">
        <v>600</v>
      </c>
      <c r="C580" s="67">
        <v>6714</v>
      </c>
      <c r="D580" s="67">
        <v>8110</v>
      </c>
      <c r="E580" s="67">
        <v>8347</v>
      </c>
      <c r="F580" s="68">
        <v>16457</v>
      </c>
      <c r="G580" s="85"/>
      <c r="J580"/>
      <c r="K580"/>
      <c r="L580"/>
    </row>
    <row r="581" spans="1:12" x14ac:dyDescent="0.15">
      <c r="A581" s="118">
        <v>589</v>
      </c>
      <c r="B581" s="66" t="s">
        <v>606</v>
      </c>
      <c r="C581" s="67">
        <v>0</v>
      </c>
      <c r="D581" s="67">
        <v>0</v>
      </c>
      <c r="E581" s="67">
        <v>0</v>
      </c>
      <c r="F581" s="68">
        <v>0</v>
      </c>
      <c r="G581" s="85"/>
      <c r="J581"/>
      <c r="K581"/>
      <c r="L581"/>
    </row>
    <row r="582" spans="1:12" x14ac:dyDescent="0.15">
      <c r="A582" s="118">
        <v>590</v>
      </c>
      <c r="B582" s="66" t="s">
        <v>611</v>
      </c>
      <c r="C582" s="67">
        <v>369</v>
      </c>
      <c r="D582" s="67">
        <v>479</v>
      </c>
      <c r="E582" s="67">
        <v>468</v>
      </c>
      <c r="F582" s="68">
        <v>947</v>
      </c>
      <c r="G582" s="85"/>
      <c r="J582"/>
      <c r="K582"/>
      <c r="L582"/>
    </row>
    <row r="583" spans="1:12" x14ac:dyDescent="0.15">
      <c r="A583" s="118">
        <v>591</v>
      </c>
      <c r="B583" s="66" t="s">
        <v>616</v>
      </c>
      <c r="C583" s="67">
        <v>604</v>
      </c>
      <c r="D583" s="67">
        <v>782</v>
      </c>
      <c r="E583" s="67">
        <v>770</v>
      </c>
      <c r="F583" s="68">
        <v>1552</v>
      </c>
      <c r="G583" s="85"/>
      <c r="J583"/>
      <c r="K583"/>
      <c r="L583"/>
    </row>
    <row r="584" spans="1:12" x14ac:dyDescent="0.15">
      <c r="A584" s="118">
        <v>592</v>
      </c>
      <c r="B584" s="66" t="s">
        <v>622</v>
      </c>
      <c r="C584" s="67">
        <v>557</v>
      </c>
      <c r="D584" s="67">
        <v>625</v>
      </c>
      <c r="E584" s="67">
        <v>501</v>
      </c>
      <c r="F584" s="68">
        <v>1126</v>
      </c>
      <c r="G584" s="85"/>
      <c r="J584"/>
      <c r="K584"/>
      <c r="L584"/>
    </row>
    <row r="585" spans="1:12" x14ac:dyDescent="0.15">
      <c r="A585" s="118">
        <v>593</v>
      </c>
      <c r="B585" s="66" t="s">
        <v>628</v>
      </c>
      <c r="C585" s="67">
        <v>50843</v>
      </c>
      <c r="D585" s="67">
        <v>60573</v>
      </c>
      <c r="E585" s="67">
        <v>61654</v>
      </c>
      <c r="F585" s="68">
        <v>122227</v>
      </c>
      <c r="G585" s="85"/>
      <c r="J585"/>
      <c r="K585"/>
      <c r="L585"/>
    </row>
    <row r="586" spans="1:12" x14ac:dyDescent="0.15">
      <c r="A586" s="118">
        <v>594</v>
      </c>
      <c r="B586" s="66" t="s">
        <v>634</v>
      </c>
      <c r="C586" s="67">
        <v>64</v>
      </c>
      <c r="D586" s="67">
        <v>74</v>
      </c>
      <c r="E586" s="67">
        <v>87</v>
      </c>
      <c r="F586" s="68">
        <v>161</v>
      </c>
      <c r="G586" s="85"/>
      <c r="J586"/>
      <c r="K586"/>
      <c r="L586"/>
    </row>
    <row r="587" spans="1:12" x14ac:dyDescent="0.15">
      <c r="A587" s="118">
        <v>595</v>
      </c>
      <c r="B587" s="66" t="s">
        <v>640</v>
      </c>
      <c r="C587" s="67">
        <v>465</v>
      </c>
      <c r="D587" s="67">
        <v>500</v>
      </c>
      <c r="E587" s="67">
        <v>490</v>
      </c>
      <c r="F587" s="68">
        <v>990</v>
      </c>
      <c r="G587" s="85"/>
      <c r="J587"/>
      <c r="K587"/>
      <c r="L587"/>
    </row>
    <row r="588" spans="1:12" x14ac:dyDescent="0.15">
      <c r="A588" s="118">
        <v>596</v>
      </c>
      <c r="B588" s="66" t="s">
        <v>646</v>
      </c>
      <c r="C588" s="67">
        <v>694</v>
      </c>
      <c r="D588" s="67">
        <v>867</v>
      </c>
      <c r="E588" s="67">
        <v>766</v>
      </c>
      <c r="F588" s="68">
        <v>1633</v>
      </c>
      <c r="G588" s="85"/>
      <c r="J588"/>
      <c r="K588"/>
      <c r="L588"/>
    </row>
    <row r="589" spans="1:12" x14ac:dyDescent="0.15">
      <c r="A589" s="118">
        <v>597</v>
      </c>
      <c r="B589" s="66" t="s">
        <v>651</v>
      </c>
      <c r="C589" s="67">
        <v>1853</v>
      </c>
      <c r="D589" s="67">
        <v>2486</v>
      </c>
      <c r="E589" s="67">
        <v>2402</v>
      </c>
      <c r="F589" s="68">
        <v>4888</v>
      </c>
      <c r="G589" s="85"/>
      <c r="J589"/>
      <c r="K589"/>
      <c r="L589"/>
    </row>
    <row r="590" spans="1:12" x14ac:dyDescent="0.15">
      <c r="A590" s="118">
        <v>598</v>
      </c>
      <c r="B590" s="66" t="s">
        <v>655</v>
      </c>
      <c r="C590" s="67">
        <v>300</v>
      </c>
      <c r="D590" s="67">
        <v>353</v>
      </c>
      <c r="E590" s="67">
        <v>351</v>
      </c>
      <c r="F590" s="68">
        <v>704</v>
      </c>
      <c r="G590" s="85"/>
      <c r="J590"/>
      <c r="K590"/>
      <c r="L590"/>
    </row>
    <row r="591" spans="1:12" x14ac:dyDescent="0.15">
      <c r="A591" s="118">
        <v>599</v>
      </c>
      <c r="B591" s="66" t="s">
        <v>657</v>
      </c>
      <c r="C591" s="67">
        <v>458</v>
      </c>
      <c r="D591" s="67">
        <v>535</v>
      </c>
      <c r="E591" s="67">
        <v>555</v>
      </c>
      <c r="F591" s="68">
        <v>1090</v>
      </c>
      <c r="G591" s="85"/>
      <c r="J591"/>
      <c r="K591"/>
      <c r="L591"/>
    </row>
    <row r="592" spans="1:12" x14ac:dyDescent="0.15">
      <c r="A592" s="118">
        <v>600</v>
      </c>
      <c r="B592" s="66" t="s">
        <v>661</v>
      </c>
      <c r="C592" s="67">
        <v>228</v>
      </c>
      <c r="D592" s="67">
        <v>229</v>
      </c>
      <c r="E592" s="67">
        <v>201</v>
      </c>
      <c r="F592" s="68">
        <v>430</v>
      </c>
      <c r="G592" s="85"/>
      <c r="J592"/>
      <c r="K592"/>
      <c r="L592"/>
    </row>
    <row r="593" spans="1:12" x14ac:dyDescent="0.15">
      <c r="A593" s="118">
        <v>601</v>
      </c>
      <c r="B593" s="66" t="s">
        <v>666</v>
      </c>
      <c r="C593" s="67">
        <v>76</v>
      </c>
      <c r="D593" s="67">
        <v>96</v>
      </c>
      <c r="E593" s="67">
        <v>80</v>
      </c>
      <c r="F593" s="68">
        <v>176</v>
      </c>
      <c r="G593" s="85"/>
      <c r="J593"/>
      <c r="K593"/>
      <c r="L593"/>
    </row>
    <row r="594" spans="1:12" x14ac:dyDescent="0.15">
      <c r="A594" s="118">
        <v>602</v>
      </c>
      <c r="B594" s="66" t="s">
        <v>671</v>
      </c>
      <c r="C594" s="67">
        <v>13</v>
      </c>
      <c r="D594" s="67">
        <v>14</v>
      </c>
      <c r="E594" s="67">
        <v>14</v>
      </c>
      <c r="F594" s="68">
        <v>28</v>
      </c>
      <c r="G594" s="85"/>
      <c r="J594"/>
      <c r="K594"/>
      <c r="L594"/>
    </row>
    <row r="595" spans="1:12" x14ac:dyDescent="0.15">
      <c r="A595" s="118">
        <v>603</v>
      </c>
      <c r="B595" s="66" t="s">
        <v>676</v>
      </c>
      <c r="C595" s="67">
        <v>0</v>
      </c>
      <c r="D595" s="67">
        <v>0</v>
      </c>
      <c r="E595" s="67">
        <v>0</v>
      </c>
      <c r="F595" s="68">
        <v>0</v>
      </c>
      <c r="G595" s="85"/>
      <c r="J595"/>
      <c r="K595"/>
      <c r="L595"/>
    </row>
    <row r="596" spans="1:12" x14ac:dyDescent="0.15">
      <c r="A596" s="118">
        <v>604</v>
      </c>
      <c r="B596" s="66" t="s">
        <v>680</v>
      </c>
      <c r="C596" s="67">
        <v>182</v>
      </c>
      <c r="D596" s="67">
        <v>247</v>
      </c>
      <c r="E596" s="67">
        <v>234</v>
      </c>
      <c r="F596" s="68">
        <v>481</v>
      </c>
      <c r="G596" s="85"/>
      <c r="J596"/>
      <c r="K596"/>
      <c r="L596"/>
    </row>
    <row r="597" spans="1:12" x14ac:dyDescent="0.15">
      <c r="A597" s="118">
        <v>605</v>
      </c>
      <c r="B597" s="66" t="s">
        <v>684</v>
      </c>
      <c r="C597" s="67">
        <v>610</v>
      </c>
      <c r="D597" s="67">
        <v>712</v>
      </c>
      <c r="E597" s="67">
        <v>664</v>
      </c>
      <c r="F597" s="68">
        <v>1376</v>
      </c>
      <c r="G597" s="85"/>
      <c r="J597"/>
      <c r="K597"/>
      <c r="L597"/>
    </row>
    <row r="598" spans="1:12" x14ac:dyDescent="0.15">
      <c r="A598" s="118">
        <v>606</v>
      </c>
      <c r="B598" s="66" t="s">
        <v>688</v>
      </c>
      <c r="C598" s="67">
        <v>885</v>
      </c>
      <c r="D598" s="67">
        <v>951</v>
      </c>
      <c r="E598" s="67">
        <v>911</v>
      </c>
      <c r="F598" s="68">
        <v>1862</v>
      </c>
      <c r="G598" s="85"/>
      <c r="J598"/>
      <c r="K598"/>
      <c r="L598"/>
    </row>
    <row r="599" spans="1:12" x14ac:dyDescent="0.15">
      <c r="A599" s="118">
        <v>607</v>
      </c>
      <c r="B599" s="66" t="s">
        <v>358</v>
      </c>
      <c r="C599" s="67">
        <v>141</v>
      </c>
      <c r="D599" s="67">
        <v>212</v>
      </c>
      <c r="E599" s="67">
        <v>201</v>
      </c>
      <c r="F599" s="68">
        <v>413</v>
      </c>
      <c r="G599" s="85"/>
      <c r="J599"/>
      <c r="K599"/>
      <c r="L599"/>
    </row>
    <row r="600" spans="1:12" x14ac:dyDescent="0.15">
      <c r="A600" s="118">
        <v>608</v>
      </c>
      <c r="B600" s="66" t="s">
        <v>364</v>
      </c>
      <c r="C600" s="67">
        <v>0</v>
      </c>
      <c r="D600" s="67">
        <v>0</v>
      </c>
      <c r="E600" s="67">
        <v>0</v>
      </c>
      <c r="F600" s="68">
        <v>0</v>
      </c>
      <c r="G600" s="85"/>
      <c r="J600"/>
      <c r="K600"/>
      <c r="L600"/>
    </row>
    <row r="601" spans="1:12" x14ac:dyDescent="0.15">
      <c r="A601" s="118">
        <v>609</v>
      </c>
      <c r="B601" s="66" t="s">
        <v>370</v>
      </c>
      <c r="C601" s="67">
        <v>425</v>
      </c>
      <c r="D601" s="67">
        <v>536</v>
      </c>
      <c r="E601" s="67">
        <v>543</v>
      </c>
      <c r="F601" s="68">
        <v>1079</v>
      </c>
      <c r="G601" s="85"/>
      <c r="J601"/>
      <c r="K601"/>
      <c r="L601"/>
    </row>
    <row r="602" spans="1:12" x14ac:dyDescent="0.15">
      <c r="A602" s="118">
        <v>610</v>
      </c>
      <c r="B602" s="66" t="s">
        <v>376</v>
      </c>
      <c r="C602" s="67">
        <v>425</v>
      </c>
      <c r="D602" s="67">
        <v>553</v>
      </c>
      <c r="E602" s="67">
        <v>532</v>
      </c>
      <c r="F602" s="68">
        <v>1085</v>
      </c>
      <c r="G602" s="85"/>
      <c r="J602"/>
      <c r="K602"/>
      <c r="L602"/>
    </row>
    <row r="603" spans="1:12" x14ac:dyDescent="0.15">
      <c r="A603" s="118">
        <v>611</v>
      </c>
      <c r="B603" s="66" t="s">
        <v>382</v>
      </c>
      <c r="C603" s="67">
        <v>45</v>
      </c>
      <c r="D603" s="67">
        <v>50</v>
      </c>
      <c r="E603" s="67">
        <v>45</v>
      </c>
      <c r="F603" s="68">
        <v>95</v>
      </c>
      <c r="G603" s="85"/>
      <c r="J603"/>
      <c r="K603"/>
      <c r="L603"/>
    </row>
    <row r="604" spans="1:12" x14ac:dyDescent="0.15">
      <c r="A604" s="118">
        <v>612</v>
      </c>
      <c r="B604" s="66" t="s">
        <v>388</v>
      </c>
      <c r="C604" s="67">
        <v>234</v>
      </c>
      <c r="D604" s="67">
        <v>295</v>
      </c>
      <c r="E604" s="67">
        <v>276</v>
      </c>
      <c r="F604" s="68">
        <v>571</v>
      </c>
      <c r="G604" s="85"/>
      <c r="J604"/>
      <c r="K604"/>
      <c r="L604"/>
    </row>
    <row r="605" spans="1:12" x14ac:dyDescent="0.15">
      <c r="A605" s="118">
        <v>613</v>
      </c>
      <c r="B605" s="66" t="s">
        <v>394</v>
      </c>
      <c r="C605" s="67">
        <v>106</v>
      </c>
      <c r="D605" s="67">
        <v>169</v>
      </c>
      <c r="E605" s="67">
        <v>149</v>
      </c>
      <c r="F605" s="68">
        <v>318</v>
      </c>
      <c r="G605" s="85"/>
      <c r="J605"/>
      <c r="K605"/>
      <c r="L605"/>
    </row>
    <row r="606" spans="1:12" x14ac:dyDescent="0.15">
      <c r="A606" s="118">
        <v>614</v>
      </c>
      <c r="B606" s="66" t="s">
        <v>400</v>
      </c>
      <c r="C606" s="67">
        <v>41</v>
      </c>
      <c r="D606" s="67">
        <v>55</v>
      </c>
      <c r="E606" s="67">
        <v>58</v>
      </c>
      <c r="F606" s="68">
        <v>113</v>
      </c>
      <c r="G606" s="85"/>
      <c r="J606"/>
      <c r="K606"/>
      <c r="L606"/>
    </row>
    <row r="607" spans="1:12" x14ac:dyDescent="0.15">
      <c r="A607" s="118">
        <v>615</v>
      </c>
      <c r="B607" s="66" t="s">
        <v>69</v>
      </c>
      <c r="C607" s="67">
        <v>116</v>
      </c>
      <c r="D607" s="67">
        <v>149</v>
      </c>
      <c r="E607" s="67">
        <v>147</v>
      </c>
      <c r="F607" s="68">
        <v>296</v>
      </c>
      <c r="G607" s="85"/>
      <c r="J607"/>
      <c r="K607"/>
      <c r="L607"/>
    </row>
    <row r="608" spans="1:12" x14ac:dyDescent="0.15">
      <c r="A608" s="118">
        <v>616</v>
      </c>
      <c r="B608" s="66" t="s">
        <v>411</v>
      </c>
      <c r="C608" s="67">
        <v>281</v>
      </c>
      <c r="D608" s="67">
        <v>395</v>
      </c>
      <c r="E608" s="67">
        <v>390</v>
      </c>
      <c r="F608" s="68">
        <v>785</v>
      </c>
      <c r="G608" s="85"/>
      <c r="J608"/>
      <c r="K608"/>
      <c r="L608"/>
    </row>
    <row r="609" spans="1:12" x14ac:dyDescent="0.15">
      <c r="A609" s="118">
        <v>617</v>
      </c>
      <c r="B609" s="66" t="s">
        <v>417</v>
      </c>
      <c r="C609" s="67">
        <v>15</v>
      </c>
      <c r="D609" s="67">
        <v>23</v>
      </c>
      <c r="E609" s="67">
        <v>25</v>
      </c>
      <c r="F609" s="68">
        <v>48</v>
      </c>
      <c r="G609" s="85"/>
      <c r="J609"/>
      <c r="K609"/>
      <c r="L609"/>
    </row>
    <row r="610" spans="1:12" x14ac:dyDescent="0.15">
      <c r="A610" s="118">
        <v>618</v>
      </c>
      <c r="B610" s="66" t="s">
        <v>423</v>
      </c>
      <c r="C610" s="67">
        <v>846</v>
      </c>
      <c r="D610" s="67">
        <v>1093</v>
      </c>
      <c r="E610" s="67">
        <v>1075</v>
      </c>
      <c r="F610" s="68">
        <v>2168</v>
      </c>
      <c r="G610" s="85"/>
      <c r="J610"/>
      <c r="K610"/>
      <c r="L610"/>
    </row>
    <row r="611" spans="1:12" x14ac:dyDescent="0.15">
      <c r="A611" s="118">
        <v>619</v>
      </c>
      <c r="B611" s="66" t="s">
        <v>429</v>
      </c>
      <c r="C611" s="67">
        <v>258</v>
      </c>
      <c r="D611" s="67">
        <v>314</v>
      </c>
      <c r="E611" s="67">
        <v>283</v>
      </c>
      <c r="F611" s="68">
        <v>597</v>
      </c>
      <c r="G611" s="85"/>
      <c r="J611"/>
      <c r="K611"/>
      <c r="L611"/>
    </row>
    <row r="612" spans="1:12" x14ac:dyDescent="0.15">
      <c r="A612" s="118">
        <v>620</v>
      </c>
      <c r="B612" s="66" t="s">
        <v>434</v>
      </c>
      <c r="C612" s="67">
        <v>683</v>
      </c>
      <c r="D612" s="67">
        <v>883</v>
      </c>
      <c r="E612" s="67">
        <v>808</v>
      </c>
      <c r="F612" s="68">
        <v>1691</v>
      </c>
      <c r="G612" s="85"/>
      <c r="J612"/>
      <c r="K612"/>
      <c r="L612"/>
    </row>
    <row r="613" spans="1:12" x14ac:dyDescent="0.15">
      <c r="A613" s="118">
        <v>621</v>
      </c>
      <c r="B613" s="66" t="s">
        <v>439</v>
      </c>
      <c r="C613" s="67">
        <v>71</v>
      </c>
      <c r="D613" s="67">
        <v>57</v>
      </c>
      <c r="E613" s="67">
        <v>56</v>
      </c>
      <c r="F613" s="68">
        <v>113</v>
      </c>
      <c r="G613" s="85"/>
      <c r="J613"/>
      <c r="K613"/>
      <c r="L613"/>
    </row>
    <row r="614" spans="1:12" x14ac:dyDescent="0.15">
      <c r="A614" s="118">
        <v>622</v>
      </c>
      <c r="B614" s="66" t="s">
        <v>445</v>
      </c>
      <c r="C614" s="67">
        <v>659</v>
      </c>
      <c r="D614" s="67">
        <v>696</v>
      </c>
      <c r="E614" s="67">
        <v>667</v>
      </c>
      <c r="F614" s="68">
        <v>1363</v>
      </c>
      <c r="G614" s="85"/>
      <c r="J614"/>
      <c r="K614"/>
      <c r="L614"/>
    </row>
    <row r="615" spans="1:12" x14ac:dyDescent="0.15">
      <c r="A615" s="118">
        <v>623</v>
      </c>
      <c r="B615" s="66" t="s">
        <v>451</v>
      </c>
      <c r="C615" s="67">
        <v>344</v>
      </c>
      <c r="D615" s="67">
        <v>353</v>
      </c>
      <c r="E615" s="67">
        <v>388</v>
      </c>
      <c r="F615" s="68">
        <v>741</v>
      </c>
      <c r="G615" s="85"/>
      <c r="J615"/>
      <c r="K615"/>
      <c r="L615"/>
    </row>
    <row r="616" spans="1:12" x14ac:dyDescent="0.15">
      <c r="A616" s="118">
        <v>624</v>
      </c>
      <c r="B616" s="66" t="s">
        <v>457</v>
      </c>
      <c r="C616" s="67">
        <v>32</v>
      </c>
      <c r="D616" s="67">
        <v>39</v>
      </c>
      <c r="E616" s="67">
        <v>31</v>
      </c>
      <c r="F616" s="68">
        <v>70</v>
      </c>
      <c r="G616" s="85"/>
      <c r="J616"/>
      <c r="K616"/>
      <c r="L616"/>
    </row>
    <row r="617" spans="1:12" x14ac:dyDescent="0.15">
      <c r="A617" s="118">
        <v>625</v>
      </c>
      <c r="B617" s="66" t="s">
        <v>463</v>
      </c>
      <c r="C617" s="67">
        <v>631</v>
      </c>
      <c r="D617" s="67">
        <v>732</v>
      </c>
      <c r="E617" s="67">
        <v>649</v>
      </c>
      <c r="F617" s="68">
        <v>1381</v>
      </c>
      <c r="G617" s="85"/>
      <c r="J617"/>
      <c r="K617"/>
      <c r="L617"/>
    </row>
    <row r="618" spans="1:12" x14ac:dyDescent="0.15">
      <c r="A618" s="118">
        <v>626</v>
      </c>
      <c r="B618" s="66" t="s">
        <v>469</v>
      </c>
      <c r="C618" s="67">
        <v>501</v>
      </c>
      <c r="D618" s="67">
        <v>597</v>
      </c>
      <c r="E618" s="67">
        <v>568</v>
      </c>
      <c r="F618" s="68">
        <v>1165</v>
      </c>
      <c r="G618" s="85"/>
      <c r="J618"/>
      <c r="K618"/>
      <c r="L618"/>
    </row>
    <row r="619" spans="1:12" x14ac:dyDescent="0.15">
      <c r="A619" s="118">
        <v>627</v>
      </c>
      <c r="B619" s="66" t="s">
        <v>475</v>
      </c>
      <c r="C619" s="67">
        <v>387</v>
      </c>
      <c r="D619" s="67">
        <v>469</v>
      </c>
      <c r="E619" s="67">
        <v>414</v>
      </c>
      <c r="F619" s="68">
        <v>883</v>
      </c>
      <c r="G619" s="85"/>
      <c r="J619"/>
      <c r="K619"/>
      <c r="L619"/>
    </row>
    <row r="620" spans="1:12" x14ac:dyDescent="0.15">
      <c r="A620" s="118">
        <v>628</v>
      </c>
      <c r="B620" s="66" t="s">
        <v>481</v>
      </c>
      <c r="C620" s="67">
        <v>338</v>
      </c>
      <c r="D620" s="67">
        <v>456</v>
      </c>
      <c r="E620" s="67">
        <v>410</v>
      </c>
      <c r="F620" s="68">
        <v>866</v>
      </c>
      <c r="G620" s="85"/>
      <c r="J620"/>
      <c r="K620"/>
      <c r="L620"/>
    </row>
    <row r="621" spans="1:12" x14ac:dyDescent="0.15">
      <c r="A621" s="118">
        <v>629</v>
      </c>
      <c r="B621" s="66" t="s">
        <v>487</v>
      </c>
      <c r="C621" s="67">
        <v>504</v>
      </c>
      <c r="D621" s="67">
        <v>618</v>
      </c>
      <c r="E621" s="67">
        <v>623</v>
      </c>
      <c r="F621" s="68">
        <v>1241</v>
      </c>
      <c r="G621" s="85"/>
      <c r="J621"/>
      <c r="K621"/>
      <c r="L621"/>
    </row>
    <row r="622" spans="1:12" x14ac:dyDescent="0.15">
      <c r="A622" s="118">
        <v>630</v>
      </c>
      <c r="B622" s="66" t="s">
        <v>493</v>
      </c>
      <c r="C622" s="67">
        <v>555</v>
      </c>
      <c r="D622" s="67">
        <v>690</v>
      </c>
      <c r="E622" s="67">
        <v>526</v>
      </c>
      <c r="F622" s="68">
        <v>1216</v>
      </c>
      <c r="G622" s="85"/>
      <c r="J622"/>
      <c r="K622"/>
      <c r="L622"/>
    </row>
    <row r="623" spans="1:12" x14ac:dyDescent="0.15">
      <c r="A623" s="118">
        <v>631</v>
      </c>
      <c r="B623" s="66" t="s">
        <v>499</v>
      </c>
      <c r="C623" s="67">
        <v>342</v>
      </c>
      <c r="D623" s="67">
        <v>385</v>
      </c>
      <c r="E623" s="67">
        <v>402</v>
      </c>
      <c r="F623" s="68">
        <v>787</v>
      </c>
      <c r="G623" s="85"/>
      <c r="J623"/>
      <c r="K623"/>
      <c r="L623"/>
    </row>
    <row r="624" spans="1:12" x14ac:dyDescent="0.15">
      <c r="A624" s="118">
        <v>632</v>
      </c>
      <c r="B624" s="66" t="s">
        <v>505</v>
      </c>
      <c r="C624" s="67">
        <v>289</v>
      </c>
      <c r="D624" s="67">
        <v>325</v>
      </c>
      <c r="E624" s="67">
        <v>332</v>
      </c>
      <c r="F624" s="68">
        <v>657</v>
      </c>
      <c r="G624" s="85"/>
      <c r="J624"/>
      <c r="K624"/>
      <c r="L624"/>
    </row>
    <row r="625" spans="1:12" x14ac:dyDescent="0.15">
      <c r="A625" s="118">
        <v>633</v>
      </c>
      <c r="B625" s="66" t="s">
        <v>511</v>
      </c>
      <c r="C625" s="67">
        <v>656</v>
      </c>
      <c r="D625" s="67">
        <v>816</v>
      </c>
      <c r="E625" s="67">
        <v>777</v>
      </c>
      <c r="F625" s="68">
        <v>1593</v>
      </c>
      <c r="G625" s="85"/>
      <c r="J625"/>
      <c r="K625"/>
      <c r="L625"/>
    </row>
    <row r="626" spans="1:12" x14ac:dyDescent="0.15">
      <c r="A626" s="118">
        <v>634</v>
      </c>
      <c r="B626" s="66" t="s">
        <v>517</v>
      </c>
      <c r="C626" s="67">
        <v>287</v>
      </c>
      <c r="D626" s="67">
        <v>285</v>
      </c>
      <c r="E626" s="67">
        <v>331</v>
      </c>
      <c r="F626" s="68">
        <v>616</v>
      </c>
      <c r="G626" s="85"/>
      <c r="J626"/>
      <c r="K626"/>
      <c r="L626"/>
    </row>
    <row r="627" spans="1:12" x14ac:dyDescent="0.15">
      <c r="A627" s="118">
        <v>635</v>
      </c>
      <c r="B627" s="66" t="s">
        <v>523</v>
      </c>
      <c r="C627" s="67">
        <v>10</v>
      </c>
      <c r="D627" s="67">
        <v>11</v>
      </c>
      <c r="E627" s="67">
        <v>6</v>
      </c>
      <c r="F627" s="68">
        <v>17</v>
      </c>
      <c r="G627" s="85"/>
      <c r="J627"/>
      <c r="K627"/>
      <c r="L627"/>
    </row>
    <row r="628" spans="1:12" x14ac:dyDescent="0.15">
      <c r="A628" s="118">
        <v>636</v>
      </c>
      <c r="B628" s="66" t="s">
        <v>529</v>
      </c>
      <c r="C628" s="67">
        <v>17</v>
      </c>
      <c r="D628" s="67">
        <v>22</v>
      </c>
      <c r="E628" s="67">
        <v>13</v>
      </c>
      <c r="F628" s="68">
        <v>35</v>
      </c>
      <c r="G628" s="85"/>
      <c r="J628"/>
      <c r="K628"/>
      <c r="L628"/>
    </row>
    <row r="629" spans="1:12" x14ac:dyDescent="0.15">
      <c r="A629" s="118">
        <v>637</v>
      </c>
      <c r="B629" s="66" t="s">
        <v>535</v>
      </c>
      <c r="C629" s="67">
        <v>1329</v>
      </c>
      <c r="D629" s="67">
        <v>1542</v>
      </c>
      <c r="E629" s="67">
        <v>1509</v>
      </c>
      <c r="F629" s="68">
        <v>3051</v>
      </c>
      <c r="G629" s="85"/>
      <c r="J629"/>
      <c r="K629"/>
      <c r="L629"/>
    </row>
    <row r="630" spans="1:12" x14ac:dyDescent="0.15">
      <c r="A630" s="118">
        <v>638</v>
      </c>
      <c r="B630" s="66" t="s">
        <v>541</v>
      </c>
      <c r="C630" s="67">
        <v>433</v>
      </c>
      <c r="D630" s="67">
        <v>509</v>
      </c>
      <c r="E630" s="67">
        <v>453</v>
      </c>
      <c r="F630" s="68">
        <v>962</v>
      </c>
      <c r="G630" s="85"/>
      <c r="J630"/>
      <c r="K630"/>
      <c r="L630"/>
    </row>
    <row r="631" spans="1:12" x14ac:dyDescent="0.15">
      <c r="A631" s="118">
        <v>639</v>
      </c>
      <c r="B631" s="66" t="s">
        <v>547</v>
      </c>
      <c r="C631" s="67">
        <v>190</v>
      </c>
      <c r="D631" s="67">
        <v>248</v>
      </c>
      <c r="E631" s="67">
        <v>222</v>
      </c>
      <c r="F631" s="68">
        <v>470</v>
      </c>
      <c r="G631" s="85"/>
      <c r="J631"/>
      <c r="K631"/>
      <c r="L631"/>
    </row>
    <row r="632" spans="1:12" x14ac:dyDescent="0.15">
      <c r="A632" s="118">
        <v>640</v>
      </c>
      <c r="B632" s="66" t="s">
        <v>553</v>
      </c>
      <c r="C632" s="67">
        <v>516</v>
      </c>
      <c r="D632" s="67">
        <v>666</v>
      </c>
      <c r="E632" s="67">
        <v>576</v>
      </c>
      <c r="F632" s="68">
        <v>1242</v>
      </c>
      <c r="G632" s="85"/>
      <c r="J632"/>
      <c r="K632"/>
      <c r="L632"/>
    </row>
    <row r="633" spans="1:12" x14ac:dyDescent="0.15">
      <c r="A633" s="118">
        <v>641</v>
      </c>
      <c r="B633" s="66" t="s">
        <v>559</v>
      </c>
      <c r="C633" s="67">
        <v>461</v>
      </c>
      <c r="D633" s="67">
        <v>528</v>
      </c>
      <c r="E633" s="67">
        <v>519</v>
      </c>
      <c r="F633" s="68">
        <v>1047</v>
      </c>
      <c r="G633" s="85"/>
      <c r="J633"/>
      <c r="K633"/>
      <c r="L633"/>
    </row>
    <row r="634" spans="1:12" x14ac:dyDescent="0.15">
      <c r="A634" s="118">
        <v>642</v>
      </c>
      <c r="B634" s="66" t="s">
        <v>565</v>
      </c>
      <c r="C634" s="67">
        <v>280</v>
      </c>
      <c r="D634" s="67">
        <v>321</v>
      </c>
      <c r="E634" s="67">
        <v>301</v>
      </c>
      <c r="F634" s="68">
        <v>622</v>
      </c>
      <c r="G634" s="85"/>
      <c r="J634"/>
      <c r="K634"/>
      <c r="L634"/>
    </row>
    <row r="635" spans="1:12" x14ac:dyDescent="0.15">
      <c r="A635" s="118">
        <v>643</v>
      </c>
      <c r="B635" s="66" t="s">
        <v>571</v>
      </c>
      <c r="C635" s="67">
        <v>229</v>
      </c>
      <c r="D635" s="67">
        <v>261</v>
      </c>
      <c r="E635" s="67">
        <v>277</v>
      </c>
      <c r="F635" s="68">
        <v>538</v>
      </c>
      <c r="G635" s="85"/>
      <c r="J635"/>
      <c r="K635"/>
      <c r="L635"/>
    </row>
    <row r="636" spans="1:12" x14ac:dyDescent="0.15">
      <c r="A636" s="118">
        <v>644</v>
      </c>
      <c r="B636" s="66" t="s">
        <v>577</v>
      </c>
      <c r="C636" s="67">
        <v>480</v>
      </c>
      <c r="D636" s="67">
        <v>531</v>
      </c>
      <c r="E636" s="67">
        <v>433</v>
      </c>
      <c r="F636" s="68">
        <v>964</v>
      </c>
      <c r="G636" s="85"/>
      <c r="J636"/>
      <c r="K636"/>
      <c r="L636"/>
    </row>
    <row r="637" spans="1:12" x14ac:dyDescent="0.15">
      <c r="A637" s="118">
        <v>645</v>
      </c>
      <c r="B637" s="66" t="s">
        <v>583</v>
      </c>
      <c r="C637" s="67">
        <v>599</v>
      </c>
      <c r="D637" s="67">
        <v>772</v>
      </c>
      <c r="E637" s="67">
        <v>748</v>
      </c>
      <c r="F637" s="68">
        <v>1520</v>
      </c>
      <c r="G637" s="85"/>
      <c r="J637"/>
      <c r="K637"/>
      <c r="L637"/>
    </row>
    <row r="638" spans="1:12" x14ac:dyDescent="0.15">
      <c r="A638" s="118">
        <v>646</v>
      </c>
      <c r="B638" s="66" t="s">
        <v>589</v>
      </c>
      <c r="C638" s="67">
        <v>419</v>
      </c>
      <c r="D638" s="67">
        <v>458</v>
      </c>
      <c r="E638" s="67">
        <v>450</v>
      </c>
      <c r="F638" s="68">
        <v>908</v>
      </c>
      <c r="G638" s="85"/>
      <c r="J638"/>
      <c r="K638"/>
      <c r="L638"/>
    </row>
    <row r="639" spans="1:12" x14ac:dyDescent="0.15">
      <c r="A639" s="118">
        <v>647</v>
      </c>
      <c r="B639" s="66" t="s">
        <v>595</v>
      </c>
      <c r="C639" s="67">
        <v>311</v>
      </c>
      <c r="D639" s="67">
        <v>389</v>
      </c>
      <c r="E639" s="67">
        <v>359</v>
      </c>
      <c r="F639" s="68">
        <v>748</v>
      </c>
      <c r="G639" s="85"/>
      <c r="J639"/>
      <c r="K639"/>
      <c r="L639"/>
    </row>
    <row r="640" spans="1:12" x14ac:dyDescent="0.15">
      <c r="A640" s="118">
        <v>648</v>
      </c>
      <c r="B640" s="66" t="s">
        <v>601</v>
      </c>
      <c r="C640" s="67">
        <v>168</v>
      </c>
      <c r="D640" s="67">
        <v>180</v>
      </c>
      <c r="E640" s="67">
        <v>197</v>
      </c>
      <c r="F640" s="68">
        <v>377</v>
      </c>
      <c r="G640" s="85"/>
      <c r="J640"/>
      <c r="K640"/>
      <c r="L640"/>
    </row>
    <row r="641" spans="1:12" x14ac:dyDescent="0.15">
      <c r="A641" s="118">
        <v>649</v>
      </c>
      <c r="B641" s="66" t="s">
        <v>607</v>
      </c>
      <c r="C641" s="67">
        <v>722</v>
      </c>
      <c r="D641" s="67">
        <v>908</v>
      </c>
      <c r="E641" s="67">
        <v>801</v>
      </c>
      <c r="F641" s="68">
        <v>1709</v>
      </c>
      <c r="G641" s="85"/>
      <c r="J641"/>
      <c r="K641"/>
      <c r="L641"/>
    </row>
    <row r="642" spans="1:12" x14ac:dyDescent="0.15">
      <c r="A642" s="118">
        <v>650</v>
      </c>
      <c r="B642" s="66" t="s">
        <v>612</v>
      </c>
      <c r="C642" s="67">
        <v>257</v>
      </c>
      <c r="D642" s="67">
        <v>299</v>
      </c>
      <c r="E642" s="67">
        <v>295</v>
      </c>
      <c r="F642" s="68">
        <v>594</v>
      </c>
      <c r="G642" s="85"/>
      <c r="J642"/>
      <c r="K642"/>
      <c r="L642"/>
    </row>
    <row r="643" spans="1:12" x14ac:dyDescent="0.15">
      <c r="A643" s="118">
        <v>651</v>
      </c>
      <c r="B643" s="66" t="s">
        <v>617</v>
      </c>
      <c r="C643" s="67">
        <v>155</v>
      </c>
      <c r="D643" s="67">
        <v>169</v>
      </c>
      <c r="E643" s="67">
        <v>180</v>
      </c>
      <c r="F643" s="68">
        <v>349</v>
      </c>
      <c r="G643" s="85"/>
      <c r="J643"/>
      <c r="K643"/>
      <c r="L643"/>
    </row>
    <row r="644" spans="1:12" x14ac:dyDescent="0.15">
      <c r="A644" s="118">
        <v>652</v>
      </c>
      <c r="B644" s="66" t="s">
        <v>623</v>
      </c>
      <c r="C644" s="67">
        <v>1310</v>
      </c>
      <c r="D644" s="67">
        <v>1059</v>
      </c>
      <c r="E644" s="67">
        <v>1360</v>
      </c>
      <c r="F644" s="68">
        <v>2419</v>
      </c>
      <c r="G644" s="85"/>
      <c r="J644"/>
      <c r="K644"/>
      <c r="L644"/>
    </row>
    <row r="645" spans="1:12" x14ac:dyDescent="0.15">
      <c r="A645" s="118">
        <v>653</v>
      </c>
      <c r="B645" s="66" t="s">
        <v>629</v>
      </c>
      <c r="C645" s="67">
        <v>447</v>
      </c>
      <c r="D645" s="67">
        <v>447</v>
      </c>
      <c r="E645" s="67">
        <v>508</v>
      </c>
      <c r="F645" s="68">
        <v>955</v>
      </c>
      <c r="G645" s="85"/>
      <c r="J645"/>
      <c r="K645"/>
      <c r="L645"/>
    </row>
    <row r="646" spans="1:12" x14ac:dyDescent="0.15">
      <c r="A646" s="118">
        <v>654</v>
      </c>
      <c r="B646" s="66" t="s">
        <v>635</v>
      </c>
      <c r="C646" s="67">
        <v>208</v>
      </c>
      <c r="D646" s="67">
        <v>215</v>
      </c>
      <c r="E646" s="67">
        <v>232</v>
      </c>
      <c r="F646" s="68">
        <v>447</v>
      </c>
      <c r="G646" s="85"/>
      <c r="J646"/>
      <c r="K646"/>
      <c r="L646"/>
    </row>
    <row r="647" spans="1:12" x14ac:dyDescent="0.15">
      <c r="A647" s="118">
        <v>655</v>
      </c>
      <c r="B647" s="66" t="s">
        <v>641</v>
      </c>
      <c r="C647" s="67">
        <v>187</v>
      </c>
      <c r="D647" s="67">
        <v>282</v>
      </c>
      <c r="E647" s="67">
        <v>229</v>
      </c>
      <c r="F647" s="68">
        <v>511</v>
      </c>
      <c r="G647" s="85"/>
      <c r="J647"/>
      <c r="K647"/>
      <c r="L647"/>
    </row>
    <row r="648" spans="1:12" x14ac:dyDescent="0.15">
      <c r="A648" s="118">
        <v>656</v>
      </c>
      <c r="B648" s="66" t="s">
        <v>647</v>
      </c>
      <c r="C648" s="67">
        <v>935</v>
      </c>
      <c r="D648" s="67">
        <v>1066</v>
      </c>
      <c r="E648" s="67">
        <v>1042</v>
      </c>
      <c r="F648" s="68">
        <v>2108</v>
      </c>
      <c r="G648" s="85"/>
      <c r="J648"/>
      <c r="K648"/>
      <c r="L648"/>
    </row>
    <row r="649" spans="1:12" x14ac:dyDescent="0.15">
      <c r="A649" s="118">
        <v>657</v>
      </c>
      <c r="B649" s="66" t="s">
        <v>316</v>
      </c>
      <c r="C649" s="67">
        <v>630</v>
      </c>
      <c r="D649" s="67">
        <v>679</v>
      </c>
      <c r="E649" s="67">
        <v>693</v>
      </c>
      <c r="F649" s="68">
        <v>1372</v>
      </c>
      <c r="G649" s="85"/>
      <c r="J649"/>
      <c r="K649"/>
      <c r="L649"/>
    </row>
    <row r="650" spans="1:12" x14ac:dyDescent="0.15">
      <c r="A650" s="118">
        <v>658</v>
      </c>
      <c r="B650" s="66" t="s">
        <v>321</v>
      </c>
      <c r="C650" s="67">
        <v>560</v>
      </c>
      <c r="D650" s="67">
        <v>654</v>
      </c>
      <c r="E650" s="67">
        <v>654</v>
      </c>
      <c r="F650" s="68">
        <v>1308</v>
      </c>
      <c r="G650" s="85"/>
      <c r="J650"/>
      <c r="K650"/>
      <c r="L650"/>
    </row>
    <row r="651" spans="1:12" x14ac:dyDescent="0.15">
      <c r="A651" s="118">
        <v>659</v>
      </c>
      <c r="B651" s="66" t="s">
        <v>658</v>
      </c>
      <c r="C651" s="67">
        <v>285</v>
      </c>
      <c r="D651" s="67">
        <v>328</v>
      </c>
      <c r="E651" s="67">
        <v>302</v>
      </c>
      <c r="F651" s="68">
        <v>630</v>
      </c>
      <c r="G651" s="85"/>
      <c r="J651"/>
      <c r="K651"/>
      <c r="L651"/>
    </row>
    <row r="652" spans="1:12" x14ac:dyDescent="0.15">
      <c r="A652" s="118">
        <v>660</v>
      </c>
      <c r="B652" s="66" t="s">
        <v>662</v>
      </c>
      <c r="C652" s="67">
        <v>745</v>
      </c>
      <c r="D652" s="67">
        <v>802</v>
      </c>
      <c r="E652" s="67">
        <v>806</v>
      </c>
      <c r="F652" s="68">
        <v>1608</v>
      </c>
      <c r="G652" s="85"/>
      <c r="J652"/>
      <c r="K652"/>
      <c r="L652"/>
    </row>
    <row r="653" spans="1:12" x14ac:dyDescent="0.15">
      <c r="A653" s="118">
        <v>661</v>
      </c>
      <c r="B653" s="66" t="s">
        <v>667</v>
      </c>
      <c r="C653" s="67">
        <v>572</v>
      </c>
      <c r="D653" s="67">
        <v>674</v>
      </c>
      <c r="E653" s="67">
        <v>692</v>
      </c>
      <c r="F653" s="68">
        <v>1366</v>
      </c>
      <c r="G653" s="85"/>
      <c r="J653"/>
      <c r="K653"/>
      <c r="L653"/>
    </row>
    <row r="654" spans="1:12" x14ac:dyDescent="0.15">
      <c r="A654" s="118">
        <v>662</v>
      </c>
      <c r="B654" s="66" t="s">
        <v>672</v>
      </c>
      <c r="C654" s="67">
        <v>90</v>
      </c>
      <c r="D654" s="67">
        <v>120</v>
      </c>
      <c r="E654" s="67">
        <v>112</v>
      </c>
      <c r="F654" s="68">
        <v>232</v>
      </c>
      <c r="G654" s="85"/>
      <c r="J654"/>
      <c r="K654"/>
      <c r="L654"/>
    </row>
    <row r="655" spans="1:12" x14ac:dyDescent="0.15">
      <c r="A655" s="118">
        <v>663</v>
      </c>
      <c r="B655" s="66" t="s">
        <v>677</v>
      </c>
      <c r="C655" s="67">
        <v>662</v>
      </c>
      <c r="D655" s="67">
        <v>752</v>
      </c>
      <c r="E655" s="67">
        <v>714</v>
      </c>
      <c r="F655" s="68">
        <v>1466</v>
      </c>
      <c r="G655" s="85"/>
      <c r="J655"/>
      <c r="K655"/>
      <c r="L655"/>
    </row>
    <row r="656" spans="1:12" x14ac:dyDescent="0.15">
      <c r="A656" s="118">
        <v>664</v>
      </c>
      <c r="B656" s="66" t="s">
        <v>681</v>
      </c>
      <c r="C656" s="67">
        <v>423</v>
      </c>
      <c r="D656" s="67">
        <v>465</v>
      </c>
      <c r="E656" s="67">
        <v>440</v>
      </c>
      <c r="F656" s="68">
        <v>905</v>
      </c>
      <c r="G656" s="85"/>
      <c r="J656"/>
      <c r="K656"/>
      <c r="L656"/>
    </row>
    <row r="657" spans="1:12" x14ac:dyDescent="0.15">
      <c r="A657" s="118">
        <v>665</v>
      </c>
      <c r="B657" s="66" t="s">
        <v>685</v>
      </c>
      <c r="C657" s="67">
        <v>376</v>
      </c>
      <c r="D657" s="67">
        <v>423</v>
      </c>
      <c r="E657" s="67">
        <v>424</v>
      </c>
      <c r="F657" s="68">
        <v>847</v>
      </c>
      <c r="G657" s="85"/>
      <c r="J657"/>
      <c r="K657"/>
      <c r="L657"/>
    </row>
    <row r="658" spans="1:12" x14ac:dyDescent="0.15">
      <c r="A658" s="118">
        <v>666</v>
      </c>
      <c r="B658" s="66" t="s">
        <v>689</v>
      </c>
      <c r="C658" s="67">
        <v>416</v>
      </c>
      <c r="D658" s="67">
        <v>446</v>
      </c>
      <c r="E658" s="67">
        <v>483</v>
      </c>
      <c r="F658" s="68">
        <v>929</v>
      </c>
      <c r="G658" s="85"/>
      <c r="J658"/>
      <c r="K658"/>
      <c r="L658"/>
    </row>
    <row r="659" spans="1:12" x14ac:dyDescent="0.15">
      <c r="A659" s="118">
        <v>667</v>
      </c>
      <c r="B659" s="66" t="s">
        <v>359</v>
      </c>
      <c r="C659" s="67">
        <v>661</v>
      </c>
      <c r="D659" s="67">
        <v>850</v>
      </c>
      <c r="E659" s="67">
        <v>930</v>
      </c>
      <c r="F659" s="68">
        <v>1780</v>
      </c>
      <c r="G659" s="85"/>
      <c r="J659"/>
      <c r="K659"/>
      <c r="L659"/>
    </row>
    <row r="660" spans="1:12" x14ac:dyDescent="0.15">
      <c r="A660" s="118">
        <v>668</v>
      </c>
      <c r="B660" s="66" t="s">
        <v>365</v>
      </c>
      <c r="C660" s="67">
        <v>497</v>
      </c>
      <c r="D660" s="67">
        <v>562</v>
      </c>
      <c r="E660" s="67">
        <v>536</v>
      </c>
      <c r="F660" s="68">
        <v>1098</v>
      </c>
      <c r="G660" s="85"/>
      <c r="J660"/>
      <c r="K660"/>
      <c r="L660"/>
    </row>
    <row r="661" spans="1:12" x14ac:dyDescent="0.15">
      <c r="A661" s="118">
        <v>669</v>
      </c>
      <c r="B661" s="66" t="s">
        <v>371</v>
      </c>
      <c r="C661" s="67">
        <v>646</v>
      </c>
      <c r="D661" s="67">
        <v>709</v>
      </c>
      <c r="E661" s="67">
        <v>672</v>
      </c>
      <c r="F661" s="68">
        <v>1381</v>
      </c>
      <c r="G661" s="85"/>
      <c r="J661"/>
      <c r="K661"/>
      <c r="L661"/>
    </row>
    <row r="662" spans="1:12" x14ac:dyDescent="0.15">
      <c r="A662" s="118">
        <v>670</v>
      </c>
      <c r="B662" s="66" t="s">
        <v>377</v>
      </c>
      <c r="C662" s="67">
        <v>683</v>
      </c>
      <c r="D662" s="67">
        <v>709</v>
      </c>
      <c r="E662" s="67">
        <v>676</v>
      </c>
      <c r="F662" s="68">
        <v>1385</v>
      </c>
      <c r="G662" s="85"/>
      <c r="J662"/>
      <c r="K662"/>
      <c r="L662"/>
    </row>
    <row r="663" spans="1:12" x14ac:dyDescent="0.15">
      <c r="A663" s="118">
        <v>671</v>
      </c>
      <c r="B663" s="66" t="s">
        <v>383</v>
      </c>
      <c r="C663" s="67">
        <v>99</v>
      </c>
      <c r="D663" s="67">
        <v>150</v>
      </c>
      <c r="E663" s="67">
        <v>126</v>
      </c>
      <c r="F663" s="68">
        <v>276</v>
      </c>
      <c r="G663" s="85"/>
      <c r="J663"/>
      <c r="K663"/>
      <c r="L663"/>
    </row>
    <row r="664" spans="1:12" x14ac:dyDescent="0.15">
      <c r="A664" s="118">
        <v>672</v>
      </c>
      <c r="B664" s="66" t="s">
        <v>389</v>
      </c>
      <c r="C664" s="67">
        <v>448</v>
      </c>
      <c r="D664" s="67">
        <v>547</v>
      </c>
      <c r="E664" s="67">
        <v>510</v>
      </c>
      <c r="F664" s="68">
        <v>1057</v>
      </c>
      <c r="G664" s="85"/>
      <c r="J664"/>
      <c r="K664"/>
      <c r="L664"/>
    </row>
    <row r="665" spans="1:12" x14ac:dyDescent="0.15">
      <c r="A665" s="118">
        <v>673</v>
      </c>
      <c r="B665" s="66" t="s">
        <v>395</v>
      </c>
      <c r="C665" s="67">
        <v>315</v>
      </c>
      <c r="D665" s="67">
        <v>292</v>
      </c>
      <c r="E665" s="67">
        <v>301</v>
      </c>
      <c r="F665" s="68">
        <v>593</v>
      </c>
      <c r="G665" s="85"/>
      <c r="J665"/>
      <c r="K665"/>
      <c r="L665"/>
    </row>
    <row r="666" spans="1:12" x14ac:dyDescent="0.15">
      <c r="A666" s="118">
        <v>674</v>
      </c>
      <c r="B666" s="66" t="s">
        <v>401</v>
      </c>
      <c r="C666" s="67">
        <v>166</v>
      </c>
      <c r="D666" s="67">
        <v>141</v>
      </c>
      <c r="E666" s="67">
        <v>152</v>
      </c>
      <c r="F666" s="68">
        <v>293</v>
      </c>
      <c r="G666" s="85"/>
      <c r="J666"/>
      <c r="K666"/>
      <c r="L666"/>
    </row>
    <row r="667" spans="1:12" x14ac:dyDescent="0.15">
      <c r="A667" s="118">
        <v>675</v>
      </c>
      <c r="B667" s="66" t="s">
        <v>406</v>
      </c>
      <c r="C667" s="67">
        <v>263</v>
      </c>
      <c r="D667" s="67">
        <v>265</v>
      </c>
      <c r="E667" s="67">
        <v>246</v>
      </c>
      <c r="F667" s="68">
        <v>511</v>
      </c>
      <c r="G667" s="85"/>
      <c r="J667"/>
      <c r="K667"/>
      <c r="L667"/>
    </row>
    <row r="668" spans="1:12" x14ac:dyDescent="0.15">
      <c r="A668" s="118">
        <v>676</v>
      </c>
      <c r="B668" s="66" t="s">
        <v>412</v>
      </c>
      <c r="C668" s="67">
        <v>673</v>
      </c>
      <c r="D668" s="67">
        <v>556</v>
      </c>
      <c r="E668" s="67">
        <v>553</v>
      </c>
      <c r="F668" s="68">
        <v>1109</v>
      </c>
      <c r="G668" s="85"/>
      <c r="J668"/>
      <c r="K668"/>
      <c r="L668"/>
    </row>
    <row r="669" spans="1:12" x14ac:dyDescent="0.15">
      <c r="A669" s="118">
        <v>677</v>
      </c>
      <c r="B669" s="66" t="s">
        <v>418</v>
      </c>
      <c r="C669" s="67">
        <v>394</v>
      </c>
      <c r="D669" s="67">
        <v>415</v>
      </c>
      <c r="E669" s="67">
        <v>363</v>
      </c>
      <c r="F669" s="68">
        <v>778</v>
      </c>
      <c r="G669" s="85"/>
      <c r="J669"/>
      <c r="K669"/>
      <c r="L669"/>
    </row>
    <row r="670" spans="1:12" x14ac:dyDescent="0.15">
      <c r="A670" s="118">
        <v>678</v>
      </c>
      <c r="B670" s="66" t="s">
        <v>424</v>
      </c>
      <c r="C670" s="67">
        <v>317</v>
      </c>
      <c r="D670" s="67">
        <v>327</v>
      </c>
      <c r="E670" s="67">
        <v>294</v>
      </c>
      <c r="F670" s="68">
        <v>621</v>
      </c>
      <c r="G670" s="85"/>
      <c r="J670"/>
      <c r="K670"/>
      <c r="L670"/>
    </row>
    <row r="671" spans="1:12" x14ac:dyDescent="0.15">
      <c r="A671" s="118">
        <v>679</v>
      </c>
      <c r="B671" s="66" t="s">
        <v>98</v>
      </c>
      <c r="C671" s="67">
        <v>557</v>
      </c>
      <c r="D671" s="67">
        <v>589</v>
      </c>
      <c r="E671" s="67">
        <v>562</v>
      </c>
      <c r="F671" s="68">
        <v>1151</v>
      </c>
      <c r="G671" s="85"/>
      <c r="J671"/>
      <c r="K671"/>
      <c r="L671"/>
    </row>
    <row r="672" spans="1:12" x14ac:dyDescent="0.15">
      <c r="A672" s="118">
        <v>680</v>
      </c>
      <c r="B672" s="66" t="s">
        <v>104</v>
      </c>
      <c r="C672" s="67">
        <v>395</v>
      </c>
      <c r="D672" s="67">
        <v>419</v>
      </c>
      <c r="E672" s="67">
        <v>441</v>
      </c>
      <c r="F672" s="68">
        <v>860</v>
      </c>
      <c r="G672" s="85"/>
      <c r="J672"/>
      <c r="K672"/>
      <c r="L672"/>
    </row>
    <row r="673" spans="1:12" x14ac:dyDescent="0.15">
      <c r="A673" s="118">
        <v>681</v>
      </c>
      <c r="B673" s="66" t="s">
        <v>440</v>
      </c>
      <c r="C673" s="67">
        <v>726</v>
      </c>
      <c r="D673" s="67">
        <v>829</v>
      </c>
      <c r="E673" s="67">
        <v>816</v>
      </c>
      <c r="F673" s="68">
        <v>1645</v>
      </c>
      <c r="G673" s="85"/>
      <c r="J673"/>
      <c r="K673"/>
      <c r="L673"/>
    </row>
    <row r="674" spans="1:12" x14ac:dyDescent="0.15">
      <c r="A674" s="118">
        <v>682</v>
      </c>
      <c r="B674" s="66" t="s">
        <v>446</v>
      </c>
      <c r="C674" s="67">
        <v>207</v>
      </c>
      <c r="D674" s="67">
        <v>230</v>
      </c>
      <c r="E674" s="67">
        <v>224</v>
      </c>
      <c r="F674" s="68">
        <v>454</v>
      </c>
      <c r="G674" s="85"/>
      <c r="J674"/>
      <c r="K674"/>
      <c r="L674"/>
    </row>
    <row r="675" spans="1:12" x14ac:dyDescent="0.15">
      <c r="A675" s="118">
        <v>683</v>
      </c>
      <c r="B675" s="66" t="s">
        <v>452</v>
      </c>
      <c r="C675" s="67">
        <v>480</v>
      </c>
      <c r="D675" s="67">
        <v>543</v>
      </c>
      <c r="E675" s="67">
        <v>545</v>
      </c>
      <c r="F675" s="68">
        <v>1088</v>
      </c>
      <c r="G675" s="85"/>
      <c r="J675"/>
      <c r="K675"/>
      <c r="L675"/>
    </row>
    <row r="676" spans="1:12" x14ac:dyDescent="0.15">
      <c r="A676" s="118">
        <v>684</v>
      </c>
      <c r="B676" s="66" t="s">
        <v>458</v>
      </c>
      <c r="C676" s="67">
        <v>9</v>
      </c>
      <c r="D676" s="67">
        <v>8</v>
      </c>
      <c r="E676" s="67">
        <v>3</v>
      </c>
      <c r="F676" s="68">
        <v>11</v>
      </c>
      <c r="G676" s="85"/>
      <c r="J676"/>
      <c r="K676"/>
      <c r="L676"/>
    </row>
    <row r="677" spans="1:12" x14ac:dyDescent="0.15">
      <c r="A677" s="118">
        <v>685</v>
      </c>
      <c r="B677" s="66" t="s">
        <v>464</v>
      </c>
      <c r="C677" s="67">
        <v>178</v>
      </c>
      <c r="D677" s="67">
        <v>210</v>
      </c>
      <c r="E677" s="67">
        <v>193</v>
      </c>
      <c r="F677" s="68">
        <v>403</v>
      </c>
      <c r="G677" s="85"/>
      <c r="J677"/>
      <c r="K677"/>
      <c r="L677"/>
    </row>
    <row r="678" spans="1:12" x14ac:dyDescent="0.15">
      <c r="A678" s="118">
        <v>686</v>
      </c>
      <c r="B678" s="66" t="s">
        <v>470</v>
      </c>
      <c r="C678" s="67">
        <v>603</v>
      </c>
      <c r="D678" s="67">
        <v>710</v>
      </c>
      <c r="E678" s="67">
        <v>738</v>
      </c>
      <c r="F678" s="68">
        <v>1448</v>
      </c>
      <c r="G678" s="85"/>
      <c r="J678"/>
      <c r="K678"/>
      <c r="L678"/>
    </row>
    <row r="679" spans="1:12" x14ac:dyDescent="0.15">
      <c r="A679" s="118">
        <v>687</v>
      </c>
      <c r="B679" s="66" t="s">
        <v>476</v>
      </c>
      <c r="C679" s="67">
        <v>644</v>
      </c>
      <c r="D679" s="67">
        <v>846</v>
      </c>
      <c r="E679" s="67">
        <v>886</v>
      </c>
      <c r="F679" s="68">
        <v>1732</v>
      </c>
      <c r="G679" s="85"/>
      <c r="J679"/>
      <c r="K679"/>
      <c r="L679"/>
    </row>
    <row r="680" spans="1:12" x14ac:dyDescent="0.15">
      <c r="A680" s="118">
        <v>688</v>
      </c>
      <c r="B680" s="66" t="s">
        <v>482</v>
      </c>
      <c r="C680" s="67">
        <v>357</v>
      </c>
      <c r="D680" s="67">
        <v>359</v>
      </c>
      <c r="E680" s="67">
        <v>349</v>
      </c>
      <c r="F680" s="68">
        <v>708</v>
      </c>
      <c r="G680" s="85"/>
      <c r="J680"/>
      <c r="K680"/>
      <c r="L680"/>
    </row>
    <row r="681" spans="1:12" x14ac:dyDescent="0.15">
      <c r="A681" s="118">
        <v>689</v>
      </c>
      <c r="B681" s="66" t="s">
        <v>488</v>
      </c>
      <c r="C681" s="67">
        <v>433</v>
      </c>
      <c r="D681" s="67">
        <v>495</v>
      </c>
      <c r="E681" s="67">
        <v>504</v>
      </c>
      <c r="F681" s="68">
        <v>999</v>
      </c>
      <c r="G681" s="85"/>
      <c r="J681"/>
      <c r="K681"/>
      <c r="L681"/>
    </row>
    <row r="682" spans="1:12" x14ac:dyDescent="0.15">
      <c r="A682" s="118">
        <v>690</v>
      </c>
      <c r="B682" s="66" t="s">
        <v>494</v>
      </c>
      <c r="C682" s="67">
        <v>344</v>
      </c>
      <c r="D682" s="67">
        <v>346</v>
      </c>
      <c r="E682" s="67">
        <v>338</v>
      </c>
      <c r="F682" s="68">
        <v>684</v>
      </c>
      <c r="G682" s="85"/>
      <c r="J682"/>
      <c r="K682"/>
      <c r="L682"/>
    </row>
    <row r="683" spans="1:12" x14ac:dyDescent="0.15">
      <c r="A683" s="118">
        <v>691</v>
      </c>
      <c r="B683" s="66" t="s">
        <v>500</v>
      </c>
      <c r="C683" s="67">
        <v>452</v>
      </c>
      <c r="D683" s="67">
        <v>488</v>
      </c>
      <c r="E683" s="67">
        <v>531</v>
      </c>
      <c r="F683" s="68">
        <v>1019</v>
      </c>
      <c r="G683" s="85"/>
      <c r="J683"/>
      <c r="K683"/>
      <c r="L683"/>
    </row>
    <row r="684" spans="1:12" x14ac:dyDescent="0.15">
      <c r="A684" s="118">
        <v>692</v>
      </c>
      <c r="B684" s="66" t="s">
        <v>506</v>
      </c>
      <c r="C684" s="67">
        <v>324</v>
      </c>
      <c r="D684" s="67">
        <v>354</v>
      </c>
      <c r="E684" s="67">
        <v>356</v>
      </c>
      <c r="F684" s="68">
        <v>710</v>
      </c>
      <c r="G684" s="85"/>
      <c r="J684"/>
      <c r="K684"/>
      <c r="L684"/>
    </row>
    <row r="685" spans="1:12" x14ac:dyDescent="0.15">
      <c r="A685" s="118">
        <v>693</v>
      </c>
      <c r="B685" s="66" t="s">
        <v>512</v>
      </c>
      <c r="C685" s="67">
        <v>332</v>
      </c>
      <c r="D685" s="67">
        <v>380</v>
      </c>
      <c r="E685" s="67">
        <v>421</v>
      </c>
      <c r="F685" s="68">
        <v>801</v>
      </c>
      <c r="G685" s="85"/>
      <c r="J685"/>
      <c r="K685"/>
      <c r="L685"/>
    </row>
    <row r="686" spans="1:12" x14ac:dyDescent="0.15">
      <c r="A686" s="118">
        <v>694</v>
      </c>
      <c r="B686" s="66" t="s">
        <v>518</v>
      </c>
      <c r="C686" s="67">
        <v>630</v>
      </c>
      <c r="D686" s="67">
        <v>685</v>
      </c>
      <c r="E686" s="67">
        <v>701</v>
      </c>
      <c r="F686" s="68">
        <v>1386</v>
      </c>
      <c r="G686" s="85"/>
      <c r="J686"/>
      <c r="K686"/>
      <c r="L686"/>
    </row>
    <row r="687" spans="1:12" x14ac:dyDescent="0.15">
      <c r="A687" s="118">
        <v>695</v>
      </c>
      <c r="B687" s="66" t="s">
        <v>524</v>
      </c>
      <c r="C687" s="67">
        <v>333</v>
      </c>
      <c r="D687" s="67">
        <v>372</v>
      </c>
      <c r="E687" s="67">
        <v>386</v>
      </c>
      <c r="F687" s="68">
        <v>758</v>
      </c>
      <c r="G687" s="85"/>
      <c r="J687"/>
      <c r="K687"/>
      <c r="L687"/>
    </row>
    <row r="688" spans="1:12" x14ac:dyDescent="0.15">
      <c r="A688" s="118">
        <v>696</v>
      </c>
      <c r="B688" s="66" t="s">
        <v>530</v>
      </c>
      <c r="C688" s="67">
        <v>552</v>
      </c>
      <c r="D688" s="67">
        <v>592</v>
      </c>
      <c r="E688" s="67">
        <v>609</v>
      </c>
      <c r="F688" s="68">
        <v>1201</v>
      </c>
      <c r="G688" s="85"/>
      <c r="J688"/>
      <c r="K688"/>
      <c r="L688"/>
    </row>
    <row r="689" spans="1:12" x14ac:dyDescent="0.15">
      <c r="A689" s="118">
        <v>697</v>
      </c>
      <c r="B689" s="66" t="s">
        <v>536</v>
      </c>
      <c r="C689" s="67">
        <v>354</v>
      </c>
      <c r="D689" s="67">
        <v>425</v>
      </c>
      <c r="E689" s="67">
        <v>428</v>
      </c>
      <c r="F689" s="68">
        <v>853</v>
      </c>
      <c r="G689" s="85"/>
      <c r="J689"/>
      <c r="K689"/>
      <c r="L689"/>
    </row>
    <row r="690" spans="1:12" x14ac:dyDescent="0.15">
      <c r="A690" s="118">
        <v>698</v>
      </c>
      <c r="B690" s="66" t="s">
        <v>542</v>
      </c>
      <c r="C690" s="67">
        <v>453</v>
      </c>
      <c r="D690" s="67">
        <v>546</v>
      </c>
      <c r="E690" s="67">
        <v>544</v>
      </c>
      <c r="F690" s="68">
        <v>1090</v>
      </c>
      <c r="G690" s="85"/>
      <c r="J690"/>
      <c r="K690"/>
      <c r="L690"/>
    </row>
    <row r="691" spans="1:12" x14ac:dyDescent="0.15">
      <c r="A691" s="118">
        <v>699</v>
      </c>
      <c r="B691" s="66" t="s">
        <v>548</v>
      </c>
      <c r="C691" s="67">
        <v>260</v>
      </c>
      <c r="D691" s="67">
        <v>214</v>
      </c>
      <c r="E691" s="67">
        <v>276</v>
      </c>
      <c r="F691" s="68">
        <v>490</v>
      </c>
      <c r="G691" s="85"/>
      <c r="J691"/>
      <c r="K691"/>
      <c r="L691"/>
    </row>
    <row r="692" spans="1:12" x14ac:dyDescent="0.15">
      <c r="A692" s="118">
        <v>700</v>
      </c>
      <c r="B692" s="66" t="s">
        <v>719</v>
      </c>
      <c r="C692" s="67">
        <v>274</v>
      </c>
      <c r="D692" s="67">
        <v>337</v>
      </c>
      <c r="E692" s="67">
        <v>313</v>
      </c>
      <c r="F692" s="68">
        <v>650</v>
      </c>
      <c r="G692" s="85"/>
      <c r="J692"/>
      <c r="K692"/>
      <c r="L692"/>
    </row>
    <row r="693" spans="1:12" x14ac:dyDescent="0.15">
      <c r="A693" s="118">
        <v>701</v>
      </c>
      <c r="B693" s="66" t="s">
        <v>720</v>
      </c>
      <c r="C693" s="67">
        <v>422</v>
      </c>
      <c r="D693" s="67">
        <v>511</v>
      </c>
      <c r="E693" s="67">
        <v>495</v>
      </c>
      <c r="F693" s="68">
        <v>1006</v>
      </c>
      <c r="G693" s="85"/>
      <c r="J693"/>
      <c r="K693"/>
      <c r="L693"/>
    </row>
    <row r="694" spans="1:12" x14ac:dyDescent="0.15">
      <c r="A694" s="118">
        <v>702</v>
      </c>
      <c r="B694" s="66" t="s">
        <v>721</v>
      </c>
      <c r="C694" s="67">
        <v>147</v>
      </c>
      <c r="D694" s="67">
        <v>197</v>
      </c>
      <c r="E694" s="67">
        <v>178</v>
      </c>
      <c r="F694" s="68">
        <v>375</v>
      </c>
      <c r="G694" s="85"/>
      <c r="J694"/>
      <c r="K694"/>
      <c r="L694"/>
    </row>
    <row r="695" spans="1:12" x14ac:dyDescent="0.15">
      <c r="A695" s="118">
        <v>703</v>
      </c>
      <c r="B695" s="66" t="s">
        <v>554</v>
      </c>
      <c r="C695" s="67">
        <v>547</v>
      </c>
      <c r="D695" s="67">
        <v>640</v>
      </c>
      <c r="E695" s="67">
        <v>655</v>
      </c>
      <c r="F695" s="68">
        <v>1295</v>
      </c>
      <c r="G695" s="85"/>
      <c r="J695"/>
      <c r="K695"/>
      <c r="L695"/>
    </row>
    <row r="696" spans="1:12" x14ac:dyDescent="0.15">
      <c r="A696" s="118">
        <v>704</v>
      </c>
      <c r="B696" s="66" t="s">
        <v>560</v>
      </c>
      <c r="C696" s="67">
        <v>265</v>
      </c>
      <c r="D696" s="67">
        <v>339</v>
      </c>
      <c r="E696" s="67">
        <v>339</v>
      </c>
      <c r="F696" s="68">
        <v>678</v>
      </c>
      <c r="G696" s="85"/>
      <c r="J696"/>
      <c r="K696"/>
      <c r="L696"/>
    </row>
    <row r="697" spans="1:12" x14ac:dyDescent="0.15">
      <c r="A697" s="118">
        <v>705</v>
      </c>
      <c r="B697" s="66" t="s">
        <v>566</v>
      </c>
      <c r="C697" s="67">
        <v>27</v>
      </c>
      <c r="D697" s="67">
        <v>42</v>
      </c>
      <c r="E697" s="67">
        <v>43</v>
      </c>
      <c r="F697" s="68">
        <v>85</v>
      </c>
      <c r="G697" s="85"/>
      <c r="J697"/>
      <c r="K697"/>
      <c r="L697"/>
    </row>
    <row r="698" spans="1:12" x14ac:dyDescent="0.15">
      <c r="A698" s="118">
        <v>706</v>
      </c>
      <c r="B698" s="66" t="s">
        <v>572</v>
      </c>
      <c r="C698" s="67">
        <v>300</v>
      </c>
      <c r="D698" s="67">
        <v>332</v>
      </c>
      <c r="E698" s="67">
        <v>373</v>
      </c>
      <c r="F698" s="68">
        <v>705</v>
      </c>
      <c r="G698" s="85"/>
      <c r="J698"/>
      <c r="K698"/>
      <c r="L698"/>
    </row>
    <row r="699" spans="1:12" x14ac:dyDescent="0.15">
      <c r="A699" s="118">
        <v>707</v>
      </c>
      <c r="B699" s="66" t="s">
        <v>578</v>
      </c>
      <c r="C699" s="67">
        <v>310</v>
      </c>
      <c r="D699" s="67">
        <v>371</v>
      </c>
      <c r="E699" s="67">
        <v>392</v>
      </c>
      <c r="F699" s="68">
        <v>763</v>
      </c>
      <c r="G699" s="85"/>
      <c r="J699"/>
      <c r="K699"/>
      <c r="L699"/>
    </row>
    <row r="700" spans="1:12" x14ac:dyDescent="0.15">
      <c r="A700" s="118">
        <v>708</v>
      </c>
      <c r="B700" s="66" t="s">
        <v>584</v>
      </c>
      <c r="C700" s="67">
        <v>342</v>
      </c>
      <c r="D700" s="67">
        <v>470</v>
      </c>
      <c r="E700" s="67">
        <v>444</v>
      </c>
      <c r="F700" s="68">
        <v>914</v>
      </c>
      <c r="G700" s="85"/>
      <c r="J700"/>
      <c r="K700"/>
      <c r="L700"/>
    </row>
    <row r="701" spans="1:12" x14ac:dyDescent="0.15">
      <c r="A701" s="118">
        <v>709</v>
      </c>
      <c r="B701" s="66" t="s">
        <v>590</v>
      </c>
      <c r="C701" s="67">
        <v>282</v>
      </c>
      <c r="D701" s="67">
        <v>369</v>
      </c>
      <c r="E701" s="67">
        <v>351</v>
      </c>
      <c r="F701" s="68">
        <v>720</v>
      </c>
      <c r="G701" s="85"/>
      <c r="J701"/>
      <c r="K701"/>
      <c r="L701"/>
    </row>
    <row r="702" spans="1:12" x14ac:dyDescent="0.15">
      <c r="A702" s="118">
        <v>710</v>
      </c>
      <c r="B702" s="102" t="s">
        <v>596</v>
      </c>
      <c r="C702" s="103">
        <v>101</v>
      </c>
      <c r="D702" s="103">
        <v>120</v>
      </c>
      <c r="E702" s="103">
        <v>114</v>
      </c>
      <c r="F702" s="104">
        <v>234</v>
      </c>
      <c r="G702" s="85"/>
      <c r="J702"/>
      <c r="K702"/>
      <c r="L702"/>
    </row>
    <row r="703" spans="1:12" x14ac:dyDescent="0.15">
      <c r="A703" s="118">
        <v>711</v>
      </c>
      <c r="B703" s="102" t="s">
        <v>602</v>
      </c>
      <c r="C703" s="103">
        <v>114</v>
      </c>
      <c r="D703" s="103">
        <v>149</v>
      </c>
      <c r="E703" s="103">
        <v>155</v>
      </c>
      <c r="F703" s="104">
        <v>304</v>
      </c>
    </row>
    <row r="704" spans="1:12" x14ac:dyDescent="0.15">
      <c r="A704" s="118">
        <v>712</v>
      </c>
      <c r="B704" s="102" t="s">
        <v>33</v>
      </c>
      <c r="C704" s="103">
        <v>489</v>
      </c>
      <c r="D704" s="103">
        <v>417</v>
      </c>
      <c r="E704" s="103">
        <v>480</v>
      </c>
      <c r="F704" s="104">
        <v>897</v>
      </c>
    </row>
    <row r="705" spans="1:12" x14ac:dyDescent="0.15">
      <c r="A705" s="118">
        <v>713</v>
      </c>
      <c r="B705" s="102" t="s">
        <v>39</v>
      </c>
      <c r="C705" s="103">
        <v>1083</v>
      </c>
      <c r="D705" s="103">
        <v>1279</v>
      </c>
      <c r="E705" s="103">
        <v>1235</v>
      </c>
      <c r="F705" s="104">
        <v>2514</v>
      </c>
    </row>
    <row r="706" spans="1:12" x14ac:dyDescent="0.15">
      <c r="A706" s="118">
        <v>714</v>
      </c>
      <c r="B706" s="102" t="s">
        <v>618</v>
      </c>
      <c r="C706" s="103">
        <v>645</v>
      </c>
      <c r="D706" s="103">
        <v>705</v>
      </c>
      <c r="E706" s="103">
        <v>697</v>
      </c>
      <c r="F706" s="104">
        <v>1402</v>
      </c>
    </row>
    <row r="707" spans="1:12" x14ac:dyDescent="0.15">
      <c r="A707" s="118">
        <v>715</v>
      </c>
      <c r="B707" s="102" t="s">
        <v>624</v>
      </c>
      <c r="C707" s="103">
        <v>130</v>
      </c>
      <c r="D707" s="103">
        <v>154</v>
      </c>
      <c r="E707" s="103">
        <v>134</v>
      </c>
      <c r="F707" s="104">
        <v>288</v>
      </c>
    </row>
    <row r="708" spans="1:12" x14ac:dyDescent="0.15">
      <c r="A708" s="118">
        <v>716</v>
      </c>
      <c r="B708" s="102" t="s">
        <v>630</v>
      </c>
      <c r="C708" s="103">
        <v>70</v>
      </c>
      <c r="D708" s="103">
        <v>86</v>
      </c>
      <c r="E708" s="103">
        <v>66</v>
      </c>
      <c r="F708" s="104">
        <v>152</v>
      </c>
    </row>
    <row r="709" spans="1:12" x14ac:dyDescent="0.15">
      <c r="A709" s="118">
        <v>717</v>
      </c>
      <c r="B709" s="102" t="s">
        <v>636</v>
      </c>
      <c r="C709" s="103">
        <v>219</v>
      </c>
      <c r="D709" s="103">
        <v>250</v>
      </c>
      <c r="E709" s="103">
        <v>250</v>
      </c>
      <c r="F709" s="104">
        <v>500</v>
      </c>
    </row>
    <row r="710" spans="1:12" x14ac:dyDescent="0.15">
      <c r="A710" s="118">
        <v>718</v>
      </c>
      <c r="B710" s="102" t="s">
        <v>642</v>
      </c>
      <c r="C710" s="103">
        <v>49014</v>
      </c>
      <c r="D710" s="103">
        <v>56466</v>
      </c>
      <c r="E710" s="103">
        <v>55415</v>
      </c>
      <c r="F710" s="104">
        <v>111881</v>
      </c>
    </row>
    <row r="711" spans="1:12" x14ac:dyDescent="0.15">
      <c r="A711" s="118">
        <v>719</v>
      </c>
      <c r="B711" s="102" t="s">
        <v>722</v>
      </c>
      <c r="C711" s="103" t="s">
        <v>722</v>
      </c>
      <c r="D711" s="103" t="s">
        <v>722</v>
      </c>
      <c r="E711" s="103" t="s">
        <v>722</v>
      </c>
      <c r="F711" s="104" t="s">
        <v>722</v>
      </c>
    </row>
    <row r="712" spans="1:12" x14ac:dyDescent="0.15">
      <c r="A712" s="85">
        <v>720</v>
      </c>
      <c r="B712" s="112" t="s">
        <v>722</v>
      </c>
      <c r="C712" s="103" t="s">
        <v>722</v>
      </c>
      <c r="D712" s="103" t="s">
        <v>722</v>
      </c>
      <c r="E712" s="103" t="s">
        <v>722</v>
      </c>
      <c r="F712" s="104" t="s">
        <v>722</v>
      </c>
    </row>
    <row r="713" spans="1:12" x14ac:dyDescent="0.15">
      <c r="A713" s="119" t="s">
        <v>722</v>
      </c>
      <c r="B713" s="103" t="s">
        <v>722</v>
      </c>
      <c r="C713" s="103" t="s">
        <v>722</v>
      </c>
      <c r="D713" s="103" t="s">
        <v>722</v>
      </c>
      <c r="E713" s="104" t="s">
        <v>722</v>
      </c>
      <c r="I713" s="47"/>
      <c r="L713"/>
    </row>
    <row r="714" spans="1:12" x14ac:dyDescent="0.15">
      <c r="A714" s="102" t="s">
        <v>722</v>
      </c>
      <c r="B714" s="103" t="s">
        <v>722</v>
      </c>
      <c r="C714" s="103" t="s">
        <v>722</v>
      </c>
      <c r="D714" s="103" t="s">
        <v>722</v>
      </c>
      <c r="E714" s="104" t="s">
        <v>722</v>
      </c>
      <c r="I714" s="47"/>
      <c r="L714"/>
    </row>
    <row r="715" spans="1:12" x14ac:dyDescent="0.15">
      <c r="A715" s="102" t="s">
        <v>722</v>
      </c>
      <c r="B715" s="103" t="s">
        <v>722</v>
      </c>
      <c r="C715" s="103" t="s">
        <v>722</v>
      </c>
      <c r="D715" s="103" t="s">
        <v>722</v>
      </c>
      <c r="E715" s="104" t="s">
        <v>722</v>
      </c>
      <c r="I715" s="47"/>
      <c r="L715"/>
    </row>
    <row r="716" spans="1:12" x14ac:dyDescent="0.15">
      <c r="A716" s="102" t="s">
        <v>722</v>
      </c>
      <c r="B716" s="103" t="s">
        <v>722</v>
      </c>
      <c r="C716" s="103" t="s">
        <v>722</v>
      </c>
      <c r="D716" s="103" t="s">
        <v>722</v>
      </c>
      <c r="E716" s="104" t="s">
        <v>722</v>
      </c>
      <c r="I716" s="47"/>
      <c r="L716"/>
    </row>
    <row r="717" spans="1:12" x14ac:dyDescent="0.15">
      <c r="A717" s="102" t="s">
        <v>722</v>
      </c>
      <c r="B717" s="103" t="s">
        <v>722</v>
      </c>
      <c r="C717" s="103" t="s">
        <v>722</v>
      </c>
      <c r="D717" s="103" t="s">
        <v>722</v>
      </c>
      <c r="E717" s="104" t="s">
        <v>722</v>
      </c>
      <c r="I717" s="47"/>
      <c r="L717"/>
    </row>
    <row r="718" spans="1:12" x14ac:dyDescent="0.15">
      <c r="A718" s="105" t="s">
        <v>722</v>
      </c>
      <c r="B718" s="106" t="s">
        <v>722</v>
      </c>
      <c r="C718" s="106" t="s">
        <v>722</v>
      </c>
      <c r="D718" s="106" t="s">
        <v>722</v>
      </c>
      <c r="E718" s="107" t="s">
        <v>722</v>
      </c>
      <c r="I718" s="47"/>
      <c r="L718"/>
    </row>
    <row r="719" spans="1:12" x14ac:dyDescent="0.15">
      <c r="I719" s="47"/>
      <c r="L719"/>
    </row>
    <row r="720" spans="1:12" x14ac:dyDescent="0.15">
      <c r="I720" s="47"/>
      <c r="L720"/>
    </row>
    <row r="721" spans="9:12" x14ac:dyDescent="0.15">
      <c r="I721" s="47"/>
      <c r="L721"/>
    </row>
    <row r="722" spans="9:12" x14ac:dyDescent="0.15">
      <c r="I722" s="47"/>
      <c r="L722"/>
    </row>
    <row r="723" spans="9:12" x14ac:dyDescent="0.15">
      <c r="I723" s="47"/>
      <c r="L723"/>
    </row>
    <row r="724" spans="9:12" x14ac:dyDescent="0.15">
      <c r="I724" s="47"/>
      <c r="L724"/>
    </row>
    <row r="725" spans="9:12" x14ac:dyDescent="0.15">
      <c r="I725" s="47"/>
      <c r="L725"/>
    </row>
    <row r="726" spans="9:12" x14ac:dyDescent="0.15">
      <c r="I726" s="47"/>
      <c r="L726"/>
    </row>
    <row r="727" spans="9:12" x14ac:dyDescent="0.15">
      <c r="I727" s="47"/>
      <c r="L727"/>
    </row>
    <row r="728" spans="9:12" x14ac:dyDescent="0.15">
      <c r="I728" s="47"/>
      <c r="L728"/>
    </row>
    <row r="729" spans="9:12" x14ac:dyDescent="0.15">
      <c r="I729" s="47"/>
      <c r="L729"/>
    </row>
    <row r="730" spans="9:12" x14ac:dyDescent="0.15">
      <c r="I730" s="47"/>
      <c r="L730"/>
    </row>
    <row r="731" spans="9:12" x14ac:dyDescent="0.15">
      <c r="I731" s="47"/>
      <c r="L731"/>
    </row>
    <row r="732" spans="9:12" x14ac:dyDescent="0.15">
      <c r="I732" s="47"/>
      <c r="L732"/>
    </row>
    <row r="733" spans="9:12" x14ac:dyDescent="0.15">
      <c r="I733" s="47"/>
      <c r="L733"/>
    </row>
    <row r="734" spans="9:12" x14ac:dyDescent="0.15">
      <c r="I734" s="47"/>
      <c r="L734"/>
    </row>
    <row r="735" spans="9:12" x14ac:dyDescent="0.15">
      <c r="I735" s="47"/>
      <c r="L735"/>
    </row>
    <row r="736" spans="9:12" x14ac:dyDescent="0.15">
      <c r="I736" s="47"/>
      <c r="L736"/>
    </row>
    <row r="737" spans="9:12" x14ac:dyDescent="0.15">
      <c r="I737" s="47"/>
      <c r="L737"/>
    </row>
    <row r="738" spans="9:12" x14ac:dyDescent="0.15">
      <c r="I738" s="47"/>
      <c r="L738"/>
    </row>
    <row r="739" spans="9:12" x14ac:dyDescent="0.15">
      <c r="I739" s="47"/>
      <c r="L739"/>
    </row>
    <row r="740" spans="9:12" x14ac:dyDescent="0.15">
      <c r="I740" s="47"/>
      <c r="L740"/>
    </row>
    <row r="741" spans="9:12" x14ac:dyDescent="0.15">
      <c r="I741" s="47"/>
      <c r="L741"/>
    </row>
    <row r="742" spans="9:12" x14ac:dyDescent="0.15">
      <c r="I742" s="47"/>
      <c r="L742"/>
    </row>
    <row r="743" spans="9:12" x14ac:dyDescent="0.15">
      <c r="I743" s="47"/>
      <c r="L743"/>
    </row>
    <row r="744" spans="9:12" x14ac:dyDescent="0.15">
      <c r="I744" s="47"/>
      <c r="L744"/>
    </row>
    <row r="745" spans="9:12" x14ac:dyDescent="0.15">
      <c r="I745" s="47"/>
      <c r="L745"/>
    </row>
    <row r="746" spans="9:12" x14ac:dyDescent="0.15">
      <c r="I746" s="47"/>
      <c r="L746"/>
    </row>
    <row r="747" spans="9:12" x14ac:dyDescent="0.15">
      <c r="I747" s="47"/>
      <c r="L747"/>
    </row>
    <row r="748" spans="9:12" x14ac:dyDescent="0.15">
      <c r="I748" s="47"/>
      <c r="L748"/>
    </row>
    <row r="749" spans="9:12" x14ac:dyDescent="0.15">
      <c r="I749" s="47"/>
      <c r="L749"/>
    </row>
    <row r="750" spans="9:12" x14ac:dyDescent="0.15">
      <c r="I750" s="47"/>
      <c r="L750"/>
    </row>
    <row r="751" spans="9:12" x14ac:dyDescent="0.15">
      <c r="I751" s="47"/>
      <c r="L751"/>
    </row>
    <row r="752" spans="9:12" x14ac:dyDescent="0.15">
      <c r="I752" s="47"/>
      <c r="L752"/>
    </row>
    <row r="753" spans="9:12" x14ac:dyDescent="0.15">
      <c r="I753" s="47"/>
      <c r="L753"/>
    </row>
    <row r="754" spans="9:12" x14ac:dyDescent="0.15">
      <c r="I754" s="47"/>
      <c r="L754"/>
    </row>
    <row r="755" spans="9:12" x14ac:dyDescent="0.15">
      <c r="I755" s="47"/>
      <c r="L755"/>
    </row>
    <row r="756" spans="9:12" x14ac:dyDescent="0.15">
      <c r="I756" s="47"/>
      <c r="L756"/>
    </row>
    <row r="757" spans="9:12" x14ac:dyDescent="0.15">
      <c r="I757" s="47"/>
      <c r="L757"/>
    </row>
    <row r="758" spans="9:12" x14ac:dyDescent="0.15">
      <c r="I758" s="47"/>
      <c r="L758"/>
    </row>
    <row r="759" spans="9:12" x14ac:dyDescent="0.15">
      <c r="I759" s="47"/>
      <c r="L759"/>
    </row>
    <row r="760" spans="9:12" x14ac:dyDescent="0.15">
      <c r="I760" s="47"/>
      <c r="L760"/>
    </row>
    <row r="761" spans="9:12" x14ac:dyDescent="0.15">
      <c r="I761" s="47"/>
      <c r="L761"/>
    </row>
    <row r="762" spans="9:12" x14ac:dyDescent="0.15">
      <c r="I762" s="47"/>
      <c r="L762"/>
    </row>
    <row r="763" spans="9:12" x14ac:dyDescent="0.15">
      <c r="I763" s="47"/>
      <c r="L763"/>
    </row>
    <row r="764" spans="9:12" x14ac:dyDescent="0.15">
      <c r="I764" s="47"/>
      <c r="L764"/>
    </row>
    <row r="765" spans="9:12" x14ac:dyDescent="0.15">
      <c r="I765" s="47"/>
      <c r="L765"/>
    </row>
    <row r="766" spans="9:12" x14ac:dyDescent="0.15">
      <c r="I766" s="47"/>
      <c r="L766"/>
    </row>
    <row r="767" spans="9:12" x14ac:dyDescent="0.15">
      <c r="I767" s="47"/>
      <c r="L767"/>
    </row>
    <row r="768" spans="9:12" x14ac:dyDescent="0.15">
      <c r="I768" s="47"/>
      <c r="L768"/>
    </row>
    <row r="769" spans="9:12" x14ac:dyDescent="0.15">
      <c r="I769" s="47"/>
      <c r="L769"/>
    </row>
    <row r="770" spans="9:12" x14ac:dyDescent="0.15">
      <c r="I770" s="47"/>
      <c r="L770"/>
    </row>
    <row r="771" spans="9:12" x14ac:dyDescent="0.15">
      <c r="I771" s="47"/>
      <c r="L771"/>
    </row>
    <row r="772" spans="9:12" x14ac:dyDescent="0.15">
      <c r="I772" s="47"/>
      <c r="L772"/>
    </row>
    <row r="773" spans="9:12" x14ac:dyDescent="0.15">
      <c r="I773" s="47"/>
      <c r="L773"/>
    </row>
    <row r="774" spans="9:12" x14ac:dyDescent="0.15">
      <c r="I774" s="47"/>
      <c r="L774"/>
    </row>
    <row r="775" spans="9:12" x14ac:dyDescent="0.15">
      <c r="I775" s="47"/>
      <c r="L775"/>
    </row>
    <row r="776" spans="9:12" x14ac:dyDescent="0.15">
      <c r="I776" s="47"/>
      <c r="L776"/>
    </row>
    <row r="777" spans="9:12" x14ac:dyDescent="0.15">
      <c r="I777" s="47"/>
      <c r="L777"/>
    </row>
    <row r="778" spans="9:12" x14ac:dyDescent="0.15">
      <c r="I778" s="47"/>
      <c r="L778"/>
    </row>
    <row r="779" spans="9:12" x14ac:dyDescent="0.15">
      <c r="I779" s="47"/>
      <c r="L779"/>
    </row>
    <row r="780" spans="9:12" x14ac:dyDescent="0.15">
      <c r="I780" s="47"/>
      <c r="L780"/>
    </row>
    <row r="781" spans="9:12" x14ac:dyDescent="0.15">
      <c r="I781" s="47"/>
      <c r="L781"/>
    </row>
    <row r="782" spans="9:12" x14ac:dyDescent="0.15">
      <c r="I782" s="47"/>
      <c r="L782"/>
    </row>
    <row r="783" spans="9:12" x14ac:dyDescent="0.15">
      <c r="I783" s="47"/>
      <c r="L783"/>
    </row>
    <row r="784" spans="9:12" x14ac:dyDescent="0.15">
      <c r="I784" s="47"/>
      <c r="L784"/>
    </row>
    <row r="785" spans="9:12" x14ac:dyDescent="0.15">
      <c r="I785" s="47"/>
      <c r="L785"/>
    </row>
    <row r="786" spans="9:12" x14ac:dyDescent="0.15">
      <c r="I786" s="47"/>
      <c r="L786"/>
    </row>
    <row r="787" spans="9:12" x14ac:dyDescent="0.15">
      <c r="I787" s="47"/>
      <c r="L787"/>
    </row>
    <row r="788" spans="9:12" x14ac:dyDescent="0.15">
      <c r="I788" s="47"/>
      <c r="L788"/>
    </row>
    <row r="789" spans="9:12" x14ac:dyDescent="0.15">
      <c r="I789" s="47"/>
      <c r="L789"/>
    </row>
    <row r="790" spans="9:12" x14ac:dyDescent="0.15">
      <c r="I790" s="47"/>
      <c r="L790"/>
    </row>
    <row r="791" spans="9:12" x14ac:dyDescent="0.15">
      <c r="I791" s="47"/>
      <c r="L791"/>
    </row>
    <row r="792" spans="9:12" x14ac:dyDescent="0.15">
      <c r="I792" s="47"/>
      <c r="L792"/>
    </row>
    <row r="793" spans="9:12" x14ac:dyDescent="0.15">
      <c r="I793" s="47"/>
      <c r="L793"/>
    </row>
    <row r="794" spans="9:12" x14ac:dyDescent="0.15">
      <c r="I794" s="47"/>
      <c r="L794"/>
    </row>
    <row r="795" spans="9:12" x14ac:dyDescent="0.15">
      <c r="I795" s="47"/>
      <c r="L795"/>
    </row>
    <row r="796" spans="9:12" x14ac:dyDescent="0.15">
      <c r="I796" s="47"/>
      <c r="L796"/>
    </row>
    <row r="797" spans="9:12" x14ac:dyDescent="0.15">
      <c r="I797" s="47"/>
      <c r="L797"/>
    </row>
    <row r="798" spans="9:12" x14ac:dyDescent="0.15">
      <c r="I798" s="47"/>
      <c r="L798"/>
    </row>
    <row r="799" spans="9:12" x14ac:dyDescent="0.15">
      <c r="I799" s="47"/>
      <c r="L799"/>
    </row>
    <row r="800" spans="9:12" x14ac:dyDescent="0.15">
      <c r="I800" s="47"/>
      <c r="L800"/>
    </row>
    <row r="801" spans="9:12" x14ac:dyDescent="0.15">
      <c r="I801" s="47"/>
      <c r="L801"/>
    </row>
    <row r="802" spans="9:12" x14ac:dyDescent="0.15">
      <c r="I802" s="47"/>
      <c r="L802"/>
    </row>
    <row r="803" spans="9:12" x14ac:dyDescent="0.15">
      <c r="I803" s="47"/>
      <c r="L803"/>
    </row>
    <row r="804" spans="9:12" x14ac:dyDescent="0.15">
      <c r="I804" s="47"/>
      <c r="L804"/>
    </row>
    <row r="805" spans="9:12" x14ac:dyDescent="0.15">
      <c r="I805" s="47"/>
      <c r="L805"/>
    </row>
    <row r="806" spans="9:12" x14ac:dyDescent="0.15">
      <c r="I806" s="47"/>
      <c r="L806"/>
    </row>
    <row r="807" spans="9:12" x14ac:dyDescent="0.15">
      <c r="I807" s="47"/>
      <c r="L807"/>
    </row>
    <row r="808" spans="9:12" x14ac:dyDescent="0.15">
      <c r="I808" s="47"/>
      <c r="L808"/>
    </row>
    <row r="809" spans="9:12" x14ac:dyDescent="0.15">
      <c r="I809" s="47"/>
      <c r="L809"/>
    </row>
    <row r="810" spans="9:12" x14ac:dyDescent="0.15">
      <c r="I810" s="47"/>
      <c r="L810"/>
    </row>
    <row r="811" spans="9:12" x14ac:dyDescent="0.15">
      <c r="I811" s="47"/>
      <c r="L811"/>
    </row>
    <row r="812" spans="9:12" x14ac:dyDescent="0.15">
      <c r="I812" s="47"/>
      <c r="L812"/>
    </row>
    <row r="813" spans="9:12" x14ac:dyDescent="0.15">
      <c r="I813" s="47"/>
      <c r="L813"/>
    </row>
    <row r="814" spans="9:12" x14ac:dyDescent="0.15">
      <c r="I814" s="47"/>
      <c r="L814"/>
    </row>
    <row r="815" spans="9:12" x14ac:dyDescent="0.15">
      <c r="I815" s="47"/>
      <c r="L815"/>
    </row>
    <row r="816" spans="9:12" x14ac:dyDescent="0.15">
      <c r="I816" s="47"/>
      <c r="L816"/>
    </row>
    <row r="817" spans="9:12" x14ac:dyDescent="0.15">
      <c r="I817" s="47"/>
      <c r="L817"/>
    </row>
    <row r="818" spans="9:12" x14ac:dyDescent="0.15">
      <c r="I818" s="47"/>
      <c r="L818"/>
    </row>
    <row r="819" spans="9:12" x14ac:dyDescent="0.15">
      <c r="I819" s="47"/>
      <c r="L819"/>
    </row>
    <row r="820" spans="9:12" x14ac:dyDescent="0.15">
      <c r="I820" s="47"/>
      <c r="L820"/>
    </row>
    <row r="821" spans="9:12" x14ac:dyDescent="0.15">
      <c r="I821" s="47"/>
      <c r="L821"/>
    </row>
    <row r="822" spans="9:12" x14ac:dyDescent="0.15">
      <c r="I822" s="47"/>
      <c r="L822"/>
    </row>
    <row r="823" spans="9:12" x14ac:dyDescent="0.15">
      <c r="I823" s="47"/>
      <c r="L823"/>
    </row>
    <row r="824" spans="9:12" x14ac:dyDescent="0.15">
      <c r="I824" s="47"/>
      <c r="L824"/>
    </row>
    <row r="825" spans="9:12" x14ac:dyDescent="0.15">
      <c r="I825" s="47"/>
      <c r="L825"/>
    </row>
    <row r="826" spans="9:12" x14ac:dyDescent="0.15">
      <c r="I826" s="47"/>
      <c r="L826"/>
    </row>
    <row r="827" spans="9:12" x14ac:dyDescent="0.15">
      <c r="I827" s="47"/>
      <c r="L827"/>
    </row>
    <row r="828" spans="9:12" x14ac:dyDescent="0.15">
      <c r="I828" s="47"/>
      <c r="L828"/>
    </row>
    <row r="829" spans="9:12" x14ac:dyDescent="0.15">
      <c r="I829" s="47"/>
      <c r="L829"/>
    </row>
    <row r="830" spans="9:12" x14ac:dyDescent="0.15">
      <c r="I830" s="47"/>
      <c r="L830"/>
    </row>
  </sheetData>
  <mergeCells count="11">
    <mergeCell ref="B8:B9"/>
    <mergeCell ref="C8:C9"/>
    <mergeCell ref="D8:F8"/>
    <mergeCell ref="B1:F2"/>
    <mergeCell ref="G1:I2"/>
    <mergeCell ref="C5:C6"/>
    <mergeCell ref="D5:D6"/>
    <mergeCell ref="E5:E6"/>
    <mergeCell ref="F5:F6"/>
    <mergeCell ref="G5:G6"/>
    <mergeCell ref="H5:H6"/>
  </mergeCells>
  <phoneticPr fontId="4"/>
  <conditionalFormatting sqref="B10:F712">
    <cfRule type="expression" dxfId="27" priority="1" stopIfTrue="1">
      <formula>OR($B10="西区計",$B10="北区計",$B10="大宮区計",$B10="見沼区計",$B10="中央区計",$B10="桜区計",$B10="浦和区計",$B10="南区計",$B10="緑区計",$B10="岩槻区計")</formula>
    </cfRule>
    <cfRule type="expression" dxfId="26" priority="2" stopIfTrue="1">
      <formula>$B10&lt;&gt;""</formula>
    </cfRule>
    <cfRule type="expression" dxfId="25" priority="3" stopIfTrue="1">
      <formula>$B10=""</formula>
    </cfRule>
  </conditionalFormatting>
  <conditionalFormatting sqref="A713:E718">
    <cfRule type="expression" dxfId="24" priority="4" stopIfTrue="1">
      <formula>OR($A713="西区計",$A713="北区計",$A713="大宮区計",$A713="見沼区計",$A713="中央区計",$A713="桜区計",$A713="浦和区計",$A713="南区計",$A713="緑区計",$A713="岩槻区計")</formula>
    </cfRule>
    <cfRule type="expression" dxfId="23" priority="5" stopIfTrue="1">
      <formula>$A713=""</formula>
    </cfRule>
  </conditionalFormatting>
  <hyperlinks>
    <hyperlink ref="L9" location="'7月'!A586:A710" display="岩槻区"/>
    <hyperlink ref="K9" location="'7月'!A522:A585" display="緑区"/>
    <hyperlink ref="J9" location="'7月'!A441:A521" display="南区"/>
    <hyperlink ref="I9" location="'7月'!A353:A440" display="浦和区"/>
    <hyperlink ref="H9" location="'7月'!A282:A352" display="桜区"/>
    <hyperlink ref="L8" location="'7月'!A212:A281" display="中央区"/>
    <hyperlink ref="K8" location="'7月'!A139:A211" display="見沼区"/>
    <hyperlink ref="J8" location="'7月'!A84:A138" display="大宮区"/>
    <hyperlink ref="I8" location="'7月'!A49:A83" display="北区"/>
    <hyperlink ref="H8" location="'7月'!A10:A48" display="西区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830"/>
  <sheetViews>
    <sheetView topLeftCell="B1" workbookViewId="0">
      <pane ySplit="9" topLeftCell="A10" activePane="bottomLeft" state="frozen"/>
      <selection activeCell="B8" sqref="B8:B9"/>
      <selection pane="bottomLeft" activeCell="B1" sqref="B1:F2"/>
    </sheetView>
  </sheetViews>
  <sheetFormatPr defaultRowHeight="13.5" x14ac:dyDescent="0.15"/>
  <cols>
    <col min="1" max="1" width="9" hidden="1" customWidth="1"/>
    <col min="2" max="2" width="19.25" bestFit="1" customWidth="1"/>
    <col min="4" max="7" width="9" customWidth="1"/>
    <col min="8" max="8" width="12.375" customWidth="1"/>
    <col min="9" max="9" width="13.5" customWidth="1"/>
    <col min="10" max="12" width="13.5" style="47" customWidth="1"/>
    <col min="13" max="13" width="9" customWidth="1"/>
    <col min="257" max="257" width="0" hidden="1" customWidth="1"/>
    <col min="258" max="258" width="19.25" bestFit="1" customWidth="1"/>
    <col min="260" max="263" width="9" customWidth="1"/>
    <col min="264" max="264" width="12.375" customWidth="1"/>
    <col min="265" max="268" width="13.5" customWidth="1"/>
    <col min="269" max="269" width="9" customWidth="1"/>
    <col min="513" max="513" width="0" hidden="1" customWidth="1"/>
    <col min="514" max="514" width="19.25" bestFit="1" customWidth="1"/>
    <col min="516" max="519" width="9" customWidth="1"/>
    <col min="520" max="520" width="12.375" customWidth="1"/>
    <col min="521" max="524" width="13.5" customWidth="1"/>
    <col min="525" max="525" width="9" customWidth="1"/>
    <col min="769" max="769" width="0" hidden="1" customWidth="1"/>
    <col min="770" max="770" width="19.25" bestFit="1" customWidth="1"/>
    <col min="772" max="775" width="9" customWidth="1"/>
    <col min="776" max="776" width="12.375" customWidth="1"/>
    <col min="777" max="780" width="13.5" customWidth="1"/>
    <col min="781" max="781" width="9" customWidth="1"/>
    <col min="1025" max="1025" width="0" hidden="1" customWidth="1"/>
    <col min="1026" max="1026" width="19.25" bestFit="1" customWidth="1"/>
    <col min="1028" max="1031" width="9" customWidth="1"/>
    <col min="1032" max="1032" width="12.375" customWidth="1"/>
    <col min="1033" max="1036" width="13.5" customWidth="1"/>
    <col min="1037" max="1037" width="9" customWidth="1"/>
    <col min="1281" max="1281" width="0" hidden="1" customWidth="1"/>
    <col min="1282" max="1282" width="19.25" bestFit="1" customWidth="1"/>
    <col min="1284" max="1287" width="9" customWidth="1"/>
    <col min="1288" max="1288" width="12.375" customWidth="1"/>
    <col min="1289" max="1292" width="13.5" customWidth="1"/>
    <col min="1293" max="1293" width="9" customWidth="1"/>
    <col min="1537" max="1537" width="0" hidden="1" customWidth="1"/>
    <col min="1538" max="1538" width="19.25" bestFit="1" customWidth="1"/>
    <col min="1540" max="1543" width="9" customWidth="1"/>
    <col min="1544" max="1544" width="12.375" customWidth="1"/>
    <col min="1545" max="1548" width="13.5" customWidth="1"/>
    <col min="1549" max="1549" width="9" customWidth="1"/>
    <col min="1793" max="1793" width="0" hidden="1" customWidth="1"/>
    <col min="1794" max="1794" width="19.25" bestFit="1" customWidth="1"/>
    <col min="1796" max="1799" width="9" customWidth="1"/>
    <col min="1800" max="1800" width="12.375" customWidth="1"/>
    <col min="1801" max="1804" width="13.5" customWidth="1"/>
    <col min="1805" max="1805" width="9" customWidth="1"/>
    <col min="2049" max="2049" width="0" hidden="1" customWidth="1"/>
    <col min="2050" max="2050" width="19.25" bestFit="1" customWidth="1"/>
    <col min="2052" max="2055" width="9" customWidth="1"/>
    <col min="2056" max="2056" width="12.375" customWidth="1"/>
    <col min="2057" max="2060" width="13.5" customWidth="1"/>
    <col min="2061" max="2061" width="9" customWidth="1"/>
    <col min="2305" max="2305" width="0" hidden="1" customWidth="1"/>
    <col min="2306" max="2306" width="19.25" bestFit="1" customWidth="1"/>
    <col min="2308" max="2311" width="9" customWidth="1"/>
    <col min="2312" max="2312" width="12.375" customWidth="1"/>
    <col min="2313" max="2316" width="13.5" customWidth="1"/>
    <col min="2317" max="2317" width="9" customWidth="1"/>
    <col min="2561" max="2561" width="0" hidden="1" customWidth="1"/>
    <col min="2562" max="2562" width="19.25" bestFit="1" customWidth="1"/>
    <col min="2564" max="2567" width="9" customWidth="1"/>
    <col min="2568" max="2568" width="12.375" customWidth="1"/>
    <col min="2569" max="2572" width="13.5" customWidth="1"/>
    <col min="2573" max="2573" width="9" customWidth="1"/>
    <col min="2817" max="2817" width="0" hidden="1" customWidth="1"/>
    <col min="2818" max="2818" width="19.25" bestFit="1" customWidth="1"/>
    <col min="2820" max="2823" width="9" customWidth="1"/>
    <col min="2824" max="2824" width="12.375" customWidth="1"/>
    <col min="2825" max="2828" width="13.5" customWidth="1"/>
    <col min="2829" max="2829" width="9" customWidth="1"/>
    <col min="3073" max="3073" width="0" hidden="1" customWidth="1"/>
    <col min="3074" max="3074" width="19.25" bestFit="1" customWidth="1"/>
    <col min="3076" max="3079" width="9" customWidth="1"/>
    <col min="3080" max="3080" width="12.375" customWidth="1"/>
    <col min="3081" max="3084" width="13.5" customWidth="1"/>
    <col min="3085" max="3085" width="9" customWidth="1"/>
    <col min="3329" max="3329" width="0" hidden="1" customWidth="1"/>
    <col min="3330" max="3330" width="19.25" bestFit="1" customWidth="1"/>
    <col min="3332" max="3335" width="9" customWidth="1"/>
    <col min="3336" max="3336" width="12.375" customWidth="1"/>
    <col min="3337" max="3340" width="13.5" customWidth="1"/>
    <col min="3341" max="3341" width="9" customWidth="1"/>
    <col min="3585" max="3585" width="0" hidden="1" customWidth="1"/>
    <col min="3586" max="3586" width="19.25" bestFit="1" customWidth="1"/>
    <col min="3588" max="3591" width="9" customWidth="1"/>
    <col min="3592" max="3592" width="12.375" customWidth="1"/>
    <col min="3593" max="3596" width="13.5" customWidth="1"/>
    <col min="3597" max="3597" width="9" customWidth="1"/>
    <col min="3841" max="3841" width="0" hidden="1" customWidth="1"/>
    <col min="3842" max="3842" width="19.25" bestFit="1" customWidth="1"/>
    <col min="3844" max="3847" width="9" customWidth="1"/>
    <col min="3848" max="3848" width="12.375" customWidth="1"/>
    <col min="3849" max="3852" width="13.5" customWidth="1"/>
    <col min="3853" max="3853" width="9" customWidth="1"/>
    <col min="4097" max="4097" width="0" hidden="1" customWidth="1"/>
    <col min="4098" max="4098" width="19.25" bestFit="1" customWidth="1"/>
    <col min="4100" max="4103" width="9" customWidth="1"/>
    <col min="4104" max="4104" width="12.375" customWidth="1"/>
    <col min="4105" max="4108" width="13.5" customWidth="1"/>
    <col min="4109" max="4109" width="9" customWidth="1"/>
    <col min="4353" max="4353" width="0" hidden="1" customWidth="1"/>
    <col min="4354" max="4354" width="19.25" bestFit="1" customWidth="1"/>
    <col min="4356" max="4359" width="9" customWidth="1"/>
    <col min="4360" max="4360" width="12.375" customWidth="1"/>
    <col min="4361" max="4364" width="13.5" customWidth="1"/>
    <col min="4365" max="4365" width="9" customWidth="1"/>
    <col min="4609" max="4609" width="0" hidden="1" customWidth="1"/>
    <col min="4610" max="4610" width="19.25" bestFit="1" customWidth="1"/>
    <col min="4612" max="4615" width="9" customWidth="1"/>
    <col min="4616" max="4616" width="12.375" customWidth="1"/>
    <col min="4617" max="4620" width="13.5" customWidth="1"/>
    <col min="4621" max="4621" width="9" customWidth="1"/>
    <col min="4865" max="4865" width="0" hidden="1" customWidth="1"/>
    <col min="4866" max="4866" width="19.25" bestFit="1" customWidth="1"/>
    <col min="4868" max="4871" width="9" customWidth="1"/>
    <col min="4872" max="4872" width="12.375" customWidth="1"/>
    <col min="4873" max="4876" width="13.5" customWidth="1"/>
    <col min="4877" max="4877" width="9" customWidth="1"/>
    <col min="5121" max="5121" width="0" hidden="1" customWidth="1"/>
    <col min="5122" max="5122" width="19.25" bestFit="1" customWidth="1"/>
    <col min="5124" max="5127" width="9" customWidth="1"/>
    <col min="5128" max="5128" width="12.375" customWidth="1"/>
    <col min="5129" max="5132" width="13.5" customWidth="1"/>
    <col min="5133" max="5133" width="9" customWidth="1"/>
    <col min="5377" max="5377" width="0" hidden="1" customWidth="1"/>
    <col min="5378" max="5378" width="19.25" bestFit="1" customWidth="1"/>
    <col min="5380" max="5383" width="9" customWidth="1"/>
    <col min="5384" max="5384" width="12.375" customWidth="1"/>
    <col min="5385" max="5388" width="13.5" customWidth="1"/>
    <col min="5389" max="5389" width="9" customWidth="1"/>
    <col min="5633" max="5633" width="0" hidden="1" customWidth="1"/>
    <col min="5634" max="5634" width="19.25" bestFit="1" customWidth="1"/>
    <col min="5636" max="5639" width="9" customWidth="1"/>
    <col min="5640" max="5640" width="12.375" customWidth="1"/>
    <col min="5641" max="5644" width="13.5" customWidth="1"/>
    <col min="5645" max="5645" width="9" customWidth="1"/>
    <col min="5889" max="5889" width="0" hidden="1" customWidth="1"/>
    <col min="5890" max="5890" width="19.25" bestFit="1" customWidth="1"/>
    <col min="5892" max="5895" width="9" customWidth="1"/>
    <col min="5896" max="5896" width="12.375" customWidth="1"/>
    <col min="5897" max="5900" width="13.5" customWidth="1"/>
    <col min="5901" max="5901" width="9" customWidth="1"/>
    <col min="6145" max="6145" width="0" hidden="1" customWidth="1"/>
    <col min="6146" max="6146" width="19.25" bestFit="1" customWidth="1"/>
    <col min="6148" max="6151" width="9" customWidth="1"/>
    <col min="6152" max="6152" width="12.375" customWidth="1"/>
    <col min="6153" max="6156" width="13.5" customWidth="1"/>
    <col min="6157" max="6157" width="9" customWidth="1"/>
    <col min="6401" max="6401" width="0" hidden="1" customWidth="1"/>
    <col min="6402" max="6402" width="19.25" bestFit="1" customWidth="1"/>
    <col min="6404" max="6407" width="9" customWidth="1"/>
    <col min="6408" max="6408" width="12.375" customWidth="1"/>
    <col min="6409" max="6412" width="13.5" customWidth="1"/>
    <col min="6413" max="6413" width="9" customWidth="1"/>
    <col min="6657" max="6657" width="0" hidden="1" customWidth="1"/>
    <col min="6658" max="6658" width="19.25" bestFit="1" customWidth="1"/>
    <col min="6660" max="6663" width="9" customWidth="1"/>
    <col min="6664" max="6664" width="12.375" customWidth="1"/>
    <col min="6665" max="6668" width="13.5" customWidth="1"/>
    <col min="6669" max="6669" width="9" customWidth="1"/>
    <col min="6913" max="6913" width="0" hidden="1" customWidth="1"/>
    <col min="6914" max="6914" width="19.25" bestFit="1" customWidth="1"/>
    <col min="6916" max="6919" width="9" customWidth="1"/>
    <col min="6920" max="6920" width="12.375" customWidth="1"/>
    <col min="6921" max="6924" width="13.5" customWidth="1"/>
    <col min="6925" max="6925" width="9" customWidth="1"/>
    <col min="7169" max="7169" width="0" hidden="1" customWidth="1"/>
    <col min="7170" max="7170" width="19.25" bestFit="1" customWidth="1"/>
    <col min="7172" max="7175" width="9" customWidth="1"/>
    <col min="7176" max="7176" width="12.375" customWidth="1"/>
    <col min="7177" max="7180" width="13.5" customWidth="1"/>
    <col min="7181" max="7181" width="9" customWidth="1"/>
    <col min="7425" max="7425" width="0" hidden="1" customWidth="1"/>
    <col min="7426" max="7426" width="19.25" bestFit="1" customWidth="1"/>
    <col min="7428" max="7431" width="9" customWidth="1"/>
    <col min="7432" max="7432" width="12.375" customWidth="1"/>
    <col min="7433" max="7436" width="13.5" customWidth="1"/>
    <col min="7437" max="7437" width="9" customWidth="1"/>
    <col min="7681" max="7681" width="0" hidden="1" customWidth="1"/>
    <col min="7682" max="7682" width="19.25" bestFit="1" customWidth="1"/>
    <col min="7684" max="7687" width="9" customWidth="1"/>
    <col min="7688" max="7688" width="12.375" customWidth="1"/>
    <col min="7689" max="7692" width="13.5" customWidth="1"/>
    <col min="7693" max="7693" width="9" customWidth="1"/>
    <col min="7937" max="7937" width="0" hidden="1" customWidth="1"/>
    <col min="7938" max="7938" width="19.25" bestFit="1" customWidth="1"/>
    <col min="7940" max="7943" width="9" customWidth="1"/>
    <col min="7944" max="7944" width="12.375" customWidth="1"/>
    <col min="7945" max="7948" width="13.5" customWidth="1"/>
    <col min="7949" max="7949" width="9" customWidth="1"/>
    <col min="8193" max="8193" width="0" hidden="1" customWidth="1"/>
    <col min="8194" max="8194" width="19.25" bestFit="1" customWidth="1"/>
    <col min="8196" max="8199" width="9" customWidth="1"/>
    <col min="8200" max="8200" width="12.375" customWidth="1"/>
    <col min="8201" max="8204" width="13.5" customWidth="1"/>
    <col min="8205" max="8205" width="9" customWidth="1"/>
    <col min="8449" max="8449" width="0" hidden="1" customWidth="1"/>
    <col min="8450" max="8450" width="19.25" bestFit="1" customWidth="1"/>
    <col min="8452" max="8455" width="9" customWidth="1"/>
    <col min="8456" max="8456" width="12.375" customWidth="1"/>
    <col min="8457" max="8460" width="13.5" customWidth="1"/>
    <col min="8461" max="8461" width="9" customWidth="1"/>
    <col min="8705" max="8705" width="0" hidden="1" customWidth="1"/>
    <col min="8706" max="8706" width="19.25" bestFit="1" customWidth="1"/>
    <col min="8708" max="8711" width="9" customWidth="1"/>
    <col min="8712" max="8712" width="12.375" customWidth="1"/>
    <col min="8713" max="8716" width="13.5" customWidth="1"/>
    <col min="8717" max="8717" width="9" customWidth="1"/>
    <col min="8961" max="8961" width="0" hidden="1" customWidth="1"/>
    <col min="8962" max="8962" width="19.25" bestFit="1" customWidth="1"/>
    <col min="8964" max="8967" width="9" customWidth="1"/>
    <col min="8968" max="8968" width="12.375" customWidth="1"/>
    <col min="8969" max="8972" width="13.5" customWidth="1"/>
    <col min="8973" max="8973" width="9" customWidth="1"/>
    <col min="9217" max="9217" width="0" hidden="1" customWidth="1"/>
    <col min="9218" max="9218" width="19.25" bestFit="1" customWidth="1"/>
    <col min="9220" max="9223" width="9" customWidth="1"/>
    <col min="9224" max="9224" width="12.375" customWidth="1"/>
    <col min="9225" max="9228" width="13.5" customWidth="1"/>
    <col min="9229" max="9229" width="9" customWidth="1"/>
    <col min="9473" max="9473" width="0" hidden="1" customWidth="1"/>
    <col min="9474" max="9474" width="19.25" bestFit="1" customWidth="1"/>
    <col min="9476" max="9479" width="9" customWidth="1"/>
    <col min="9480" max="9480" width="12.375" customWidth="1"/>
    <col min="9481" max="9484" width="13.5" customWidth="1"/>
    <col min="9485" max="9485" width="9" customWidth="1"/>
    <col min="9729" max="9729" width="0" hidden="1" customWidth="1"/>
    <col min="9730" max="9730" width="19.25" bestFit="1" customWidth="1"/>
    <col min="9732" max="9735" width="9" customWidth="1"/>
    <col min="9736" max="9736" width="12.375" customWidth="1"/>
    <col min="9737" max="9740" width="13.5" customWidth="1"/>
    <col min="9741" max="9741" width="9" customWidth="1"/>
    <col min="9985" max="9985" width="0" hidden="1" customWidth="1"/>
    <col min="9986" max="9986" width="19.25" bestFit="1" customWidth="1"/>
    <col min="9988" max="9991" width="9" customWidth="1"/>
    <col min="9992" max="9992" width="12.375" customWidth="1"/>
    <col min="9993" max="9996" width="13.5" customWidth="1"/>
    <col min="9997" max="9997" width="9" customWidth="1"/>
    <col min="10241" max="10241" width="0" hidden="1" customWidth="1"/>
    <col min="10242" max="10242" width="19.25" bestFit="1" customWidth="1"/>
    <col min="10244" max="10247" width="9" customWidth="1"/>
    <col min="10248" max="10248" width="12.375" customWidth="1"/>
    <col min="10249" max="10252" width="13.5" customWidth="1"/>
    <col min="10253" max="10253" width="9" customWidth="1"/>
    <col min="10497" max="10497" width="0" hidden="1" customWidth="1"/>
    <col min="10498" max="10498" width="19.25" bestFit="1" customWidth="1"/>
    <col min="10500" max="10503" width="9" customWidth="1"/>
    <col min="10504" max="10504" width="12.375" customWidth="1"/>
    <col min="10505" max="10508" width="13.5" customWidth="1"/>
    <col min="10509" max="10509" width="9" customWidth="1"/>
    <col min="10753" max="10753" width="0" hidden="1" customWidth="1"/>
    <col min="10754" max="10754" width="19.25" bestFit="1" customWidth="1"/>
    <col min="10756" max="10759" width="9" customWidth="1"/>
    <col min="10760" max="10760" width="12.375" customWidth="1"/>
    <col min="10761" max="10764" width="13.5" customWidth="1"/>
    <col min="10765" max="10765" width="9" customWidth="1"/>
    <col min="11009" max="11009" width="0" hidden="1" customWidth="1"/>
    <col min="11010" max="11010" width="19.25" bestFit="1" customWidth="1"/>
    <col min="11012" max="11015" width="9" customWidth="1"/>
    <col min="11016" max="11016" width="12.375" customWidth="1"/>
    <col min="11017" max="11020" width="13.5" customWidth="1"/>
    <col min="11021" max="11021" width="9" customWidth="1"/>
    <col min="11265" max="11265" width="0" hidden="1" customWidth="1"/>
    <col min="11266" max="11266" width="19.25" bestFit="1" customWidth="1"/>
    <col min="11268" max="11271" width="9" customWidth="1"/>
    <col min="11272" max="11272" width="12.375" customWidth="1"/>
    <col min="11273" max="11276" width="13.5" customWidth="1"/>
    <col min="11277" max="11277" width="9" customWidth="1"/>
    <col min="11521" max="11521" width="0" hidden="1" customWidth="1"/>
    <col min="11522" max="11522" width="19.25" bestFit="1" customWidth="1"/>
    <col min="11524" max="11527" width="9" customWidth="1"/>
    <col min="11528" max="11528" width="12.375" customWidth="1"/>
    <col min="11529" max="11532" width="13.5" customWidth="1"/>
    <col min="11533" max="11533" width="9" customWidth="1"/>
    <col min="11777" max="11777" width="0" hidden="1" customWidth="1"/>
    <col min="11778" max="11778" width="19.25" bestFit="1" customWidth="1"/>
    <col min="11780" max="11783" width="9" customWidth="1"/>
    <col min="11784" max="11784" width="12.375" customWidth="1"/>
    <col min="11785" max="11788" width="13.5" customWidth="1"/>
    <col min="11789" max="11789" width="9" customWidth="1"/>
    <col min="12033" max="12033" width="0" hidden="1" customWidth="1"/>
    <col min="12034" max="12034" width="19.25" bestFit="1" customWidth="1"/>
    <col min="12036" max="12039" width="9" customWidth="1"/>
    <col min="12040" max="12040" width="12.375" customWidth="1"/>
    <col min="12041" max="12044" width="13.5" customWidth="1"/>
    <col min="12045" max="12045" width="9" customWidth="1"/>
    <col min="12289" max="12289" width="0" hidden="1" customWidth="1"/>
    <col min="12290" max="12290" width="19.25" bestFit="1" customWidth="1"/>
    <col min="12292" max="12295" width="9" customWidth="1"/>
    <col min="12296" max="12296" width="12.375" customWidth="1"/>
    <col min="12297" max="12300" width="13.5" customWidth="1"/>
    <col min="12301" max="12301" width="9" customWidth="1"/>
    <col min="12545" max="12545" width="0" hidden="1" customWidth="1"/>
    <col min="12546" max="12546" width="19.25" bestFit="1" customWidth="1"/>
    <col min="12548" max="12551" width="9" customWidth="1"/>
    <col min="12552" max="12552" width="12.375" customWidth="1"/>
    <col min="12553" max="12556" width="13.5" customWidth="1"/>
    <col min="12557" max="12557" width="9" customWidth="1"/>
    <col min="12801" max="12801" width="0" hidden="1" customWidth="1"/>
    <col min="12802" max="12802" width="19.25" bestFit="1" customWidth="1"/>
    <col min="12804" max="12807" width="9" customWidth="1"/>
    <col min="12808" max="12808" width="12.375" customWidth="1"/>
    <col min="12809" max="12812" width="13.5" customWidth="1"/>
    <col min="12813" max="12813" width="9" customWidth="1"/>
    <col min="13057" max="13057" width="0" hidden="1" customWidth="1"/>
    <col min="13058" max="13058" width="19.25" bestFit="1" customWidth="1"/>
    <col min="13060" max="13063" width="9" customWidth="1"/>
    <col min="13064" max="13064" width="12.375" customWidth="1"/>
    <col min="13065" max="13068" width="13.5" customWidth="1"/>
    <col min="13069" max="13069" width="9" customWidth="1"/>
    <col min="13313" max="13313" width="0" hidden="1" customWidth="1"/>
    <col min="13314" max="13314" width="19.25" bestFit="1" customWidth="1"/>
    <col min="13316" max="13319" width="9" customWidth="1"/>
    <col min="13320" max="13320" width="12.375" customWidth="1"/>
    <col min="13321" max="13324" width="13.5" customWidth="1"/>
    <col min="13325" max="13325" width="9" customWidth="1"/>
    <col min="13569" max="13569" width="0" hidden="1" customWidth="1"/>
    <col min="13570" max="13570" width="19.25" bestFit="1" customWidth="1"/>
    <col min="13572" max="13575" width="9" customWidth="1"/>
    <col min="13576" max="13576" width="12.375" customWidth="1"/>
    <col min="13577" max="13580" width="13.5" customWidth="1"/>
    <col min="13581" max="13581" width="9" customWidth="1"/>
    <col min="13825" max="13825" width="0" hidden="1" customWidth="1"/>
    <col min="13826" max="13826" width="19.25" bestFit="1" customWidth="1"/>
    <col min="13828" max="13831" width="9" customWidth="1"/>
    <col min="13832" max="13832" width="12.375" customWidth="1"/>
    <col min="13833" max="13836" width="13.5" customWidth="1"/>
    <col min="13837" max="13837" width="9" customWidth="1"/>
    <col min="14081" max="14081" width="0" hidden="1" customWidth="1"/>
    <col min="14082" max="14082" width="19.25" bestFit="1" customWidth="1"/>
    <col min="14084" max="14087" width="9" customWidth="1"/>
    <col min="14088" max="14088" width="12.375" customWidth="1"/>
    <col min="14089" max="14092" width="13.5" customWidth="1"/>
    <col min="14093" max="14093" width="9" customWidth="1"/>
    <col min="14337" max="14337" width="0" hidden="1" customWidth="1"/>
    <col min="14338" max="14338" width="19.25" bestFit="1" customWidth="1"/>
    <col min="14340" max="14343" width="9" customWidth="1"/>
    <col min="14344" max="14344" width="12.375" customWidth="1"/>
    <col min="14345" max="14348" width="13.5" customWidth="1"/>
    <col min="14349" max="14349" width="9" customWidth="1"/>
    <col min="14593" max="14593" width="0" hidden="1" customWidth="1"/>
    <col min="14594" max="14594" width="19.25" bestFit="1" customWidth="1"/>
    <col min="14596" max="14599" width="9" customWidth="1"/>
    <col min="14600" max="14600" width="12.375" customWidth="1"/>
    <col min="14601" max="14604" width="13.5" customWidth="1"/>
    <col min="14605" max="14605" width="9" customWidth="1"/>
    <col min="14849" max="14849" width="0" hidden="1" customWidth="1"/>
    <col min="14850" max="14850" width="19.25" bestFit="1" customWidth="1"/>
    <col min="14852" max="14855" width="9" customWidth="1"/>
    <col min="14856" max="14856" width="12.375" customWidth="1"/>
    <col min="14857" max="14860" width="13.5" customWidth="1"/>
    <col min="14861" max="14861" width="9" customWidth="1"/>
    <col min="15105" max="15105" width="0" hidden="1" customWidth="1"/>
    <col min="15106" max="15106" width="19.25" bestFit="1" customWidth="1"/>
    <col min="15108" max="15111" width="9" customWidth="1"/>
    <col min="15112" max="15112" width="12.375" customWidth="1"/>
    <col min="15113" max="15116" width="13.5" customWidth="1"/>
    <col min="15117" max="15117" width="9" customWidth="1"/>
    <col min="15361" max="15361" width="0" hidden="1" customWidth="1"/>
    <col min="15362" max="15362" width="19.25" bestFit="1" customWidth="1"/>
    <col min="15364" max="15367" width="9" customWidth="1"/>
    <col min="15368" max="15368" width="12.375" customWidth="1"/>
    <col min="15369" max="15372" width="13.5" customWidth="1"/>
    <col min="15373" max="15373" width="9" customWidth="1"/>
    <col min="15617" max="15617" width="0" hidden="1" customWidth="1"/>
    <col min="15618" max="15618" width="19.25" bestFit="1" customWidth="1"/>
    <col min="15620" max="15623" width="9" customWidth="1"/>
    <col min="15624" max="15624" width="12.375" customWidth="1"/>
    <col min="15625" max="15628" width="13.5" customWidth="1"/>
    <col min="15629" max="15629" width="9" customWidth="1"/>
    <col min="15873" max="15873" width="0" hidden="1" customWidth="1"/>
    <col min="15874" max="15874" width="19.25" bestFit="1" customWidth="1"/>
    <col min="15876" max="15879" width="9" customWidth="1"/>
    <col min="15880" max="15880" width="12.375" customWidth="1"/>
    <col min="15881" max="15884" width="13.5" customWidth="1"/>
    <col min="15885" max="15885" width="9" customWidth="1"/>
    <col min="16129" max="16129" width="0" hidden="1" customWidth="1"/>
    <col min="16130" max="16130" width="19.25" bestFit="1" customWidth="1"/>
    <col min="16132" max="16135" width="9" customWidth="1"/>
    <col min="16136" max="16136" width="12.375" customWidth="1"/>
    <col min="16137" max="16140" width="13.5" customWidth="1"/>
    <col min="16141" max="16141" width="9" customWidth="1"/>
  </cols>
  <sheetData>
    <row r="1" spans="1:14" ht="14.25" customHeight="1" x14ac:dyDescent="0.15">
      <c r="B1" s="187" t="s">
        <v>690</v>
      </c>
      <c r="C1" s="187"/>
      <c r="D1" s="187"/>
      <c r="E1" s="187"/>
      <c r="F1" s="187"/>
      <c r="G1" s="188">
        <v>42887</v>
      </c>
      <c r="H1" s="188"/>
      <c r="I1" s="188"/>
    </row>
    <row r="2" spans="1:14" ht="14.25" customHeight="1" x14ac:dyDescent="0.15">
      <c r="B2" s="187"/>
      <c r="C2" s="187"/>
      <c r="D2" s="187"/>
      <c r="E2" s="187"/>
      <c r="F2" s="187"/>
      <c r="G2" s="188"/>
      <c r="H2" s="188"/>
      <c r="I2" s="188"/>
    </row>
    <row r="3" spans="1:14" ht="8.25" customHeight="1" x14ac:dyDescent="0.15">
      <c r="B3" s="122"/>
    </row>
    <row r="4" spans="1:14" ht="14.25" customHeight="1" x14ac:dyDescent="0.15">
      <c r="B4" s="122"/>
      <c r="C4" s="49" t="s">
        <v>691</v>
      </c>
      <c r="D4" s="49" t="s">
        <v>692</v>
      </c>
      <c r="E4" s="49" t="s">
        <v>3</v>
      </c>
      <c r="F4" s="49" t="s">
        <v>693</v>
      </c>
      <c r="G4" s="49" t="s">
        <v>694</v>
      </c>
      <c r="H4" s="49" t="s">
        <v>695</v>
      </c>
      <c r="I4" s="50"/>
      <c r="J4" s="49"/>
      <c r="K4" s="49" t="s">
        <v>696</v>
      </c>
      <c r="L4" s="49" t="s">
        <v>697</v>
      </c>
      <c r="M4" s="51"/>
      <c r="N4" s="51"/>
    </row>
    <row r="5" spans="1:14" ht="14.25" customHeight="1" x14ac:dyDescent="0.15">
      <c r="B5" s="122"/>
      <c r="C5" s="189">
        <v>577065</v>
      </c>
      <c r="D5" s="189">
        <v>1288013</v>
      </c>
      <c r="E5" s="189">
        <v>642089</v>
      </c>
      <c r="F5" s="189">
        <v>645924</v>
      </c>
      <c r="G5" s="191">
        <v>217.43</v>
      </c>
      <c r="H5" s="193">
        <v>5923.8053626454493</v>
      </c>
      <c r="J5" s="49" t="s">
        <v>698</v>
      </c>
      <c r="K5" s="88">
        <v>730</v>
      </c>
      <c r="L5" s="88">
        <v>10748</v>
      </c>
      <c r="M5" s="51"/>
      <c r="N5" s="51"/>
    </row>
    <row r="6" spans="1:14" ht="14.25" customHeight="1" x14ac:dyDescent="0.15">
      <c r="B6" s="122"/>
      <c r="C6" s="190"/>
      <c r="D6" s="190"/>
      <c r="E6" s="190"/>
      <c r="F6" s="190"/>
      <c r="G6" s="192"/>
      <c r="H6" s="194"/>
      <c r="I6" s="123"/>
      <c r="J6" s="49" t="s">
        <v>699</v>
      </c>
      <c r="K6" s="88">
        <v>825</v>
      </c>
      <c r="L6" s="88">
        <v>11076</v>
      </c>
      <c r="M6" s="51"/>
      <c r="N6" s="51"/>
    </row>
    <row r="7" spans="1:14" ht="6" customHeight="1" x14ac:dyDescent="0.15">
      <c r="B7" s="122"/>
      <c r="H7" s="123"/>
      <c r="I7" s="123"/>
    </row>
    <row r="8" spans="1:14" ht="14.25" x14ac:dyDescent="0.15">
      <c r="B8" s="180" t="s">
        <v>712</v>
      </c>
      <c r="C8" s="182" t="s">
        <v>9</v>
      </c>
      <c r="D8" s="184" t="s">
        <v>10</v>
      </c>
      <c r="E8" s="185"/>
      <c r="F8" s="186"/>
      <c r="G8" s="54"/>
      <c r="H8" s="55" t="s">
        <v>701</v>
      </c>
      <c r="I8" s="56" t="s">
        <v>702</v>
      </c>
      <c r="J8" s="56" t="s">
        <v>703</v>
      </c>
      <c r="K8" s="56" t="s">
        <v>704</v>
      </c>
      <c r="L8" s="57" t="s">
        <v>705</v>
      </c>
    </row>
    <row r="9" spans="1:14" ht="14.25" x14ac:dyDescent="0.15">
      <c r="B9" s="181"/>
      <c r="C9" s="183"/>
      <c r="D9" s="58" t="s">
        <v>3</v>
      </c>
      <c r="E9" s="58" t="s">
        <v>4</v>
      </c>
      <c r="F9" s="124" t="s">
        <v>12</v>
      </c>
      <c r="G9" s="54"/>
      <c r="H9" s="60" t="s">
        <v>706</v>
      </c>
      <c r="I9" s="61" t="s">
        <v>707</v>
      </c>
      <c r="J9" s="61" t="s">
        <v>708</v>
      </c>
      <c r="K9" s="61" t="s">
        <v>709</v>
      </c>
      <c r="L9" s="62" t="s">
        <v>710</v>
      </c>
    </row>
    <row r="10" spans="1:14" x14ac:dyDescent="0.15">
      <c r="A10" s="118">
        <v>1</v>
      </c>
      <c r="B10" s="75" t="s">
        <v>13</v>
      </c>
      <c r="C10" s="76">
        <v>446</v>
      </c>
      <c r="D10" s="76">
        <v>546</v>
      </c>
      <c r="E10" s="76">
        <v>533</v>
      </c>
      <c r="F10" s="77">
        <v>1079</v>
      </c>
      <c r="G10" s="85"/>
    </row>
    <row r="11" spans="1:14" x14ac:dyDescent="0.15">
      <c r="A11" s="118">
        <v>2</v>
      </c>
      <c r="B11" s="66" t="s">
        <v>19</v>
      </c>
      <c r="C11" s="67">
        <v>591</v>
      </c>
      <c r="D11" s="67">
        <v>619</v>
      </c>
      <c r="E11" s="67">
        <v>587</v>
      </c>
      <c r="F11" s="68">
        <v>1206</v>
      </c>
      <c r="G11" s="85"/>
    </row>
    <row r="12" spans="1:14" x14ac:dyDescent="0.15">
      <c r="A12" s="118">
        <v>3</v>
      </c>
      <c r="B12" s="66" t="s">
        <v>25</v>
      </c>
      <c r="C12" s="67">
        <v>1248</v>
      </c>
      <c r="D12" s="67">
        <v>1288</v>
      </c>
      <c r="E12" s="67">
        <v>1292</v>
      </c>
      <c r="F12" s="68">
        <v>2580</v>
      </c>
      <c r="G12" s="85"/>
    </row>
    <row r="13" spans="1:14" x14ac:dyDescent="0.15">
      <c r="A13" s="118">
        <v>4</v>
      </c>
      <c r="B13" s="66" t="s">
        <v>31</v>
      </c>
      <c r="C13" s="67">
        <v>6</v>
      </c>
      <c r="D13" s="67">
        <v>5</v>
      </c>
      <c r="E13" s="67">
        <v>6</v>
      </c>
      <c r="F13" s="68">
        <v>11</v>
      </c>
      <c r="G13" s="85"/>
      <c r="K13"/>
      <c r="L13"/>
    </row>
    <row r="14" spans="1:14" x14ac:dyDescent="0.15">
      <c r="A14" s="118">
        <v>5</v>
      </c>
      <c r="B14" s="66" t="s">
        <v>37</v>
      </c>
      <c r="C14" s="67">
        <v>0</v>
      </c>
      <c r="D14" s="67">
        <v>0</v>
      </c>
      <c r="E14" s="67">
        <v>0</v>
      </c>
      <c r="F14" s="68">
        <v>0</v>
      </c>
      <c r="G14" s="85"/>
      <c r="K14"/>
      <c r="L14"/>
    </row>
    <row r="15" spans="1:14" ht="13.5" customHeight="1" x14ac:dyDescent="0.15">
      <c r="A15" s="118">
        <v>6</v>
      </c>
      <c r="B15" s="66" t="s">
        <v>43</v>
      </c>
      <c r="C15" s="67">
        <v>2261</v>
      </c>
      <c r="D15" s="67">
        <v>2740</v>
      </c>
      <c r="E15" s="67">
        <v>2661</v>
      </c>
      <c r="F15" s="68">
        <v>5401</v>
      </c>
      <c r="G15" s="85"/>
      <c r="K15" s="86"/>
      <c r="L15" s="86"/>
    </row>
    <row r="16" spans="1:14" x14ac:dyDescent="0.15">
      <c r="A16" s="118">
        <v>7</v>
      </c>
      <c r="B16" s="66" t="s">
        <v>49</v>
      </c>
      <c r="C16" s="67">
        <v>0</v>
      </c>
      <c r="D16" s="67">
        <v>0</v>
      </c>
      <c r="E16" s="67">
        <v>0</v>
      </c>
      <c r="F16" s="68">
        <v>0</v>
      </c>
      <c r="G16" s="85"/>
    </row>
    <row r="17" spans="1:12" ht="13.5" customHeight="1" x14ac:dyDescent="0.15">
      <c r="A17" s="118">
        <v>8</v>
      </c>
      <c r="B17" s="66" t="s">
        <v>55</v>
      </c>
      <c r="C17" s="67">
        <v>7748</v>
      </c>
      <c r="D17" s="67">
        <v>9042</v>
      </c>
      <c r="E17" s="67">
        <v>9142</v>
      </c>
      <c r="F17" s="68">
        <v>18184</v>
      </c>
      <c r="G17" s="85"/>
      <c r="J17" s="86"/>
      <c r="K17" s="86"/>
      <c r="L17" s="86"/>
    </row>
    <row r="18" spans="1:12" ht="13.5" customHeight="1" x14ac:dyDescent="0.15">
      <c r="A18" s="118">
        <v>9</v>
      </c>
      <c r="B18" s="66" t="s">
        <v>61</v>
      </c>
      <c r="C18" s="67">
        <v>177</v>
      </c>
      <c r="D18" s="67">
        <v>225</v>
      </c>
      <c r="E18" s="67">
        <v>216</v>
      </c>
      <c r="F18" s="68">
        <v>441</v>
      </c>
      <c r="G18" s="85"/>
      <c r="J18" s="86"/>
      <c r="K18" s="86"/>
      <c r="L18" s="86"/>
    </row>
    <row r="19" spans="1:12" x14ac:dyDescent="0.15">
      <c r="A19" s="118">
        <v>10</v>
      </c>
      <c r="B19" s="66" t="s">
        <v>67</v>
      </c>
      <c r="C19" s="67">
        <v>1273</v>
      </c>
      <c r="D19" s="67">
        <v>1334</v>
      </c>
      <c r="E19" s="67">
        <v>1409</v>
      </c>
      <c r="F19" s="68">
        <v>2743</v>
      </c>
      <c r="G19" s="85"/>
      <c r="J19"/>
      <c r="K19"/>
      <c r="L19"/>
    </row>
    <row r="20" spans="1:12" x14ac:dyDescent="0.15">
      <c r="A20" s="118">
        <v>11</v>
      </c>
      <c r="B20" s="66" t="s">
        <v>73</v>
      </c>
      <c r="C20" s="67">
        <v>3084</v>
      </c>
      <c r="D20" s="67">
        <v>3626</v>
      </c>
      <c r="E20" s="67">
        <v>3786</v>
      </c>
      <c r="F20" s="68">
        <v>7412</v>
      </c>
      <c r="G20" s="85"/>
      <c r="J20"/>
      <c r="K20"/>
      <c r="L20"/>
    </row>
    <row r="21" spans="1:12" x14ac:dyDescent="0.15">
      <c r="A21" s="118">
        <v>12</v>
      </c>
      <c r="B21" s="66" t="s">
        <v>79</v>
      </c>
      <c r="C21" s="67">
        <v>208</v>
      </c>
      <c r="D21" s="67">
        <v>266</v>
      </c>
      <c r="E21" s="67">
        <v>281</v>
      </c>
      <c r="F21" s="68">
        <v>547</v>
      </c>
      <c r="G21" s="85"/>
      <c r="J21"/>
      <c r="K21"/>
      <c r="L21"/>
    </row>
    <row r="22" spans="1:12" x14ac:dyDescent="0.15">
      <c r="A22" s="118">
        <v>13</v>
      </c>
      <c r="B22" s="66" t="s">
        <v>85</v>
      </c>
      <c r="C22" s="67">
        <v>488</v>
      </c>
      <c r="D22" s="67">
        <v>570</v>
      </c>
      <c r="E22" s="67">
        <v>588</v>
      </c>
      <c r="F22" s="68">
        <v>1158</v>
      </c>
      <c r="G22" s="85"/>
      <c r="J22"/>
      <c r="K22"/>
      <c r="L22"/>
    </row>
    <row r="23" spans="1:12" x14ac:dyDescent="0.15">
      <c r="A23" s="118">
        <v>14</v>
      </c>
      <c r="B23" s="66" t="s">
        <v>91</v>
      </c>
      <c r="C23" s="67">
        <v>0</v>
      </c>
      <c r="D23" s="67">
        <v>0</v>
      </c>
      <c r="E23" s="67">
        <v>0</v>
      </c>
      <c r="F23" s="68">
        <v>0</v>
      </c>
      <c r="G23" s="85"/>
      <c r="J23"/>
      <c r="K23"/>
      <c r="L23"/>
    </row>
    <row r="24" spans="1:12" x14ac:dyDescent="0.15">
      <c r="A24" s="118">
        <v>15</v>
      </c>
      <c r="B24" s="66" t="s">
        <v>97</v>
      </c>
      <c r="C24" s="67">
        <v>0</v>
      </c>
      <c r="D24" s="67">
        <v>0</v>
      </c>
      <c r="E24" s="67">
        <v>0</v>
      </c>
      <c r="F24" s="68">
        <v>0</v>
      </c>
      <c r="G24" s="85"/>
      <c r="J24"/>
      <c r="K24"/>
      <c r="L24"/>
    </row>
    <row r="25" spans="1:12" x14ac:dyDescent="0.15">
      <c r="A25" s="118">
        <v>16</v>
      </c>
      <c r="B25" s="66" t="s">
        <v>103</v>
      </c>
      <c r="C25" s="67">
        <v>1296</v>
      </c>
      <c r="D25" s="67">
        <v>1522</v>
      </c>
      <c r="E25" s="67">
        <v>1540</v>
      </c>
      <c r="F25" s="68">
        <v>3062</v>
      </c>
      <c r="G25" s="85"/>
      <c r="J25"/>
      <c r="K25"/>
      <c r="L25"/>
    </row>
    <row r="26" spans="1:12" x14ac:dyDescent="0.15">
      <c r="A26" s="118">
        <v>17</v>
      </c>
      <c r="B26" s="66" t="s">
        <v>109</v>
      </c>
      <c r="C26" s="67">
        <v>1544</v>
      </c>
      <c r="D26" s="67">
        <v>1778</v>
      </c>
      <c r="E26" s="67">
        <v>1848</v>
      </c>
      <c r="F26" s="68">
        <v>3626</v>
      </c>
      <c r="G26" s="85"/>
      <c r="J26"/>
      <c r="K26"/>
      <c r="L26"/>
    </row>
    <row r="27" spans="1:12" x14ac:dyDescent="0.15">
      <c r="A27" s="118">
        <v>18</v>
      </c>
      <c r="B27" s="66" t="s">
        <v>66</v>
      </c>
      <c r="C27" s="67">
        <v>12</v>
      </c>
      <c r="D27" s="67">
        <v>16</v>
      </c>
      <c r="E27" s="67">
        <v>16</v>
      </c>
      <c r="F27" s="68">
        <v>32</v>
      </c>
      <c r="G27" s="85"/>
      <c r="J27"/>
      <c r="K27"/>
      <c r="L27"/>
    </row>
    <row r="28" spans="1:12" x14ac:dyDescent="0.15">
      <c r="A28" s="118">
        <v>19</v>
      </c>
      <c r="B28" s="66" t="s">
        <v>120</v>
      </c>
      <c r="C28" s="67">
        <v>29</v>
      </c>
      <c r="D28" s="67">
        <v>29</v>
      </c>
      <c r="E28" s="67">
        <v>29</v>
      </c>
      <c r="F28" s="68">
        <v>58</v>
      </c>
      <c r="G28" s="85"/>
      <c r="J28"/>
      <c r="K28"/>
      <c r="L28"/>
    </row>
    <row r="29" spans="1:12" x14ac:dyDescent="0.15">
      <c r="A29" s="118">
        <v>20</v>
      </c>
      <c r="B29" s="66" t="s">
        <v>126</v>
      </c>
      <c r="C29" s="67">
        <v>47</v>
      </c>
      <c r="D29" s="67">
        <v>54</v>
      </c>
      <c r="E29" s="67">
        <v>54</v>
      </c>
      <c r="F29" s="68">
        <v>108</v>
      </c>
      <c r="G29" s="85"/>
      <c r="J29"/>
      <c r="K29"/>
      <c r="L29"/>
    </row>
    <row r="30" spans="1:12" x14ac:dyDescent="0.15">
      <c r="A30" s="118">
        <v>21</v>
      </c>
      <c r="B30" s="66" t="s">
        <v>132</v>
      </c>
      <c r="C30" s="67">
        <v>65</v>
      </c>
      <c r="D30" s="67">
        <v>87</v>
      </c>
      <c r="E30" s="67">
        <v>77</v>
      </c>
      <c r="F30" s="68">
        <v>164</v>
      </c>
      <c r="G30" s="85"/>
      <c r="J30"/>
      <c r="K30"/>
      <c r="L30"/>
    </row>
    <row r="31" spans="1:12" x14ac:dyDescent="0.15">
      <c r="A31" s="118">
        <v>22</v>
      </c>
      <c r="B31" s="66" t="s">
        <v>138</v>
      </c>
      <c r="C31" s="67">
        <v>1461</v>
      </c>
      <c r="D31" s="67">
        <v>1583</v>
      </c>
      <c r="E31" s="67">
        <v>1638</v>
      </c>
      <c r="F31" s="68">
        <v>3221</v>
      </c>
      <c r="G31" s="85"/>
      <c r="J31"/>
      <c r="K31"/>
      <c r="L31"/>
    </row>
    <row r="32" spans="1:12" x14ac:dyDescent="0.15">
      <c r="A32" s="118">
        <v>23</v>
      </c>
      <c r="B32" s="66" t="s">
        <v>144</v>
      </c>
      <c r="C32" s="67">
        <v>835</v>
      </c>
      <c r="D32" s="67">
        <v>956</v>
      </c>
      <c r="E32" s="67">
        <v>992</v>
      </c>
      <c r="F32" s="68">
        <v>1948</v>
      </c>
      <c r="G32" s="85"/>
      <c r="J32"/>
      <c r="K32"/>
      <c r="L32"/>
    </row>
    <row r="33" spans="1:12" x14ac:dyDescent="0.15">
      <c r="A33" s="118">
        <v>24</v>
      </c>
      <c r="B33" s="66" t="s">
        <v>150</v>
      </c>
      <c r="C33" s="67">
        <v>929</v>
      </c>
      <c r="D33" s="67">
        <v>1094</v>
      </c>
      <c r="E33" s="67">
        <v>1136</v>
      </c>
      <c r="F33" s="68">
        <v>2230</v>
      </c>
      <c r="G33" s="85"/>
      <c r="J33"/>
      <c r="K33"/>
      <c r="L33"/>
    </row>
    <row r="34" spans="1:12" x14ac:dyDescent="0.15">
      <c r="A34" s="118">
        <v>25</v>
      </c>
      <c r="B34" s="66" t="s">
        <v>156</v>
      </c>
      <c r="C34" s="67">
        <v>1950</v>
      </c>
      <c r="D34" s="67">
        <v>2163</v>
      </c>
      <c r="E34" s="67">
        <v>2221</v>
      </c>
      <c r="F34" s="68">
        <v>4384</v>
      </c>
      <c r="G34" s="85"/>
      <c r="J34"/>
      <c r="K34"/>
      <c r="L34"/>
    </row>
    <row r="35" spans="1:12" x14ac:dyDescent="0.15">
      <c r="A35" s="118">
        <v>26</v>
      </c>
      <c r="B35" s="66" t="s">
        <v>162</v>
      </c>
      <c r="C35" s="67">
        <v>276</v>
      </c>
      <c r="D35" s="67">
        <v>325</v>
      </c>
      <c r="E35" s="67">
        <v>324</v>
      </c>
      <c r="F35" s="68">
        <v>649</v>
      </c>
      <c r="G35" s="85"/>
      <c r="J35"/>
      <c r="K35"/>
      <c r="L35"/>
    </row>
    <row r="36" spans="1:12" x14ac:dyDescent="0.15">
      <c r="A36" s="118">
        <v>27</v>
      </c>
      <c r="B36" s="66" t="s">
        <v>168</v>
      </c>
      <c r="C36" s="67">
        <v>0</v>
      </c>
      <c r="D36" s="67">
        <v>0</v>
      </c>
      <c r="E36" s="67">
        <v>0</v>
      </c>
      <c r="F36" s="68">
        <v>0</v>
      </c>
      <c r="G36" s="85"/>
      <c r="J36"/>
      <c r="K36"/>
      <c r="L36"/>
    </row>
    <row r="37" spans="1:12" x14ac:dyDescent="0.15">
      <c r="A37" s="118">
        <v>28</v>
      </c>
      <c r="B37" s="66" t="s">
        <v>174</v>
      </c>
      <c r="C37" s="67">
        <v>75</v>
      </c>
      <c r="D37" s="67">
        <v>78</v>
      </c>
      <c r="E37" s="67">
        <v>84</v>
      </c>
      <c r="F37" s="68">
        <v>162</v>
      </c>
      <c r="G37" s="85"/>
      <c r="J37"/>
      <c r="K37"/>
      <c r="L37"/>
    </row>
    <row r="38" spans="1:12" x14ac:dyDescent="0.15">
      <c r="A38" s="118">
        <v>29</v>
      </c>
      <c r="B38" s="66" t="s">
        <v>180</v>
      </c>
      <c r="C38" s="67">
        <v>911</v>
      </c>
      <c r="D38" s="67">
        <v>1054</v>
      </c>
      <c r="E38" s="67">
        <v>1094</v>
      </c>
      <c r="F38" s="68">
        <v>2148</v>
      </c>
      <c r="G38" s="85"/>
      <c r="J38"/>
      <c r="K38"/>
      <c r="L38"/>
    </row>
    <row r="39" spans="1:12" x14ac:dyDescent="0.15">
      <c r="A39" s="118">
        <v>30</v>
      </c>
      <c r="B39" s="66" t="s">
        <v>186</v>
      </c>
      <c r="C39" s="67">
        <v>1499</v>
      </c>
      <c r="D39" s="67">
        <v>1714</v>
      </c>
      <c r="E39" s="67">
        <v>1829</v>
      </c>
      <c r="F39" s="68">
        <v>3543</v>
      </c>
      <c r="G39" s="85"/>
      <c r="J39"/>
      <c r="K39"/>
      <c r="L39"/>
    </row>
    <row r="40" spans="1:12" x14ac:dyDescent="0.15">
      <c r="A40" s="118">
        <v>31</v>
      </c>
      <c r="B40" s="66" t="s">
        <v>192</v>
      </c>
      <c r="C40" s="67">
        <v>1773</v>
      </c>
      <c r="D40" s="67">
        <v>1869</v>
      </c>
      <c r="E40" s="67">
        <v>1968</v>
      </c>
      <c r="F40" s="68">
        <v>3837</v>
      </c>
      <c r="G40" s="85"/>
      <c r="J40"/>
      <c r="K40"/>
      <c r="L40"/>
    </row>
    <row r="41" spans="1:12" x14ac:dyDescent="0.15">
      <c r="A41" s="118">
        <v>32</v>
      </c>
      <c r="B41" s="66" t="s">
        <v>198</v>
      </c>
      <c r="C41" s="67">
        <v>598</v>
      </c>
      <c r="D41" s="67">
        <v>716</v>
      </c>
      <c r="E41" s="67">
        <v>752</v>
      </c>
      <c r="F41" s="68">
        <v>1468</v>
      </c>
      <c r="G41" s="85"/>
      <c r="J41"/>
      <c r="K41"/>
      <c r="L41"/>
    </row>
    <row r="42" spans="1:12" x14ac:dyDescent="0.15">
      <c r="A42" s="118">
        <v>33</v>
      </c>
      <c r="B42" s="66" t="s">
        <v>204</v>
      </c>
      <c r="C42" s="67">
        <v>197</v>
      </c>
      <c r="D42" s="67">
        <v>211</v>
      </c>
      <c r="E42" s="67">
        <v>241</v>
      </c>
      <c r="F42" s="68">
        <v>452</v>
      </c>
      <c r="G42" s="85"/>
      <c r="J42"/>
      <c r="K42"/>
      <c r="L42"/>
    </row>
    <row r="43" spans="1:12" x14ac:dyDescent="0.15">
      <c r="A43" s="118">
        <v>34</v>
      </c>
      <c r="B43" s="66" t="s">
        <v>210</v>
      </c>
      <c r="C43" s="67">
        <v>1580</v>
      </c>
      <c r="D43" s="67">
        <v>1777</v>
      </c>
      <c r="E43" s="67">
        <v>1734</v>
      </c>
      <c r="F43" s="68">
        <v>3511</v>
      </c>
      <c r="G43" s="85"/>
      <c r="J43"/>
      <c r="K43"/>
      <c r="L43"/>
    </row>
    <row r="44" spans="1:12" x14ac:dyDescent="0.15">
      <c r="A44" s="118">
        <v>35</v>
      </c>
      <c r="B44" s="66" t="s">
        <v>216</v>
      </c>
      <c r="C44" s="67">
        <v>3899</v>
      </c>
      <c r="D44" s="67">
        <v>4679</v>
      </c>
      <c r="E44" s="67">
        <v>4672</v>
      </c>
      <c r="F44" s="68">
        <v>9351</v>
      </c>
      <c r="G44" s="85"/>
      <c r="J44"/>
      <c r="K44"/>
      <c r="L44"/>
    </row>
    <row r="45" spans="1:12" x14ac:dyDescent="0.15">
      <c r="A45" s="118">
        <v>36</v>
      </c>
      <c r="B45" s="66" t="s">
        <v>222</v>
      </c>
      <c r="C45" s="67">
        <v>1392</v>
      </c>
      <c r="D45" s="67">
        <v>1691</v>
      </c>
      <c r="E45" s="67">
        <v>1670</v>
      </c>
      <c r="F45" s="68">
        <v>3361</v>
      </c>
      <c r="G45" s="85"/>
      <c r="J45"/>
      <c r="K45"/>
      <c r="L45"/>
    </row>
    <row r="46" spans="1:12" x14ac:dyDescent="0.15">
      <c r="A46" s="118">
        <v>37</v>
      </c>
      <c r="B46" s="66" t="s">
        <v>228</v>
      </c>
      <c r="C46" s="67">
        <v>38</v>
      </c>
      <c r="D46" s="67">
        <v>49</v>
      </c>
      <c r="E46" s="67">
        <v>47</v>
      </c>
      <c r="F46" s="68">
        <v>96</v>
      </c>
      <c r="G46" s="85"/>
      <c r="J46"/>
      <c r="K46"/>
      <c r="L46"/>
    </row>
    <row r="47" spans="1:12" x14ac:dyDescent="0.15">
      <c r="A47" s="118">
        <v>38</v>
      </c>
      <c r="B47" s="66" t="s">
        <v>234</v>
      </c>
      <c r="C47" s="67">
        <v>42</v>
      </c>
      <c r="D47" s="67">
        <v>55</v>
      </c>
      <c r="E47" s="67">
        <v>53</v>
      </c>
      <c r="F47" s="68">
        <v>108</v>
      </c>
      <c r="G47" s="85"/>
      <c r="J47"/>
      <c r="K47"/>
      <c r="L47"/>
    </row>
    <row r="48" spans="1:12" x14ac:dyDescent="0.15">
      <c r="A48" s="118">
        <v>39</v>
      </c>
      <c r="B48" s="66" t="s">
        <v>240</v>
      </c>
      <c r="C48" s="67">
        <v>37978</v>
      </c>
      <c r="D48" s="67">
        <v>43761</v>
      </c>
      <c r="E48" s="67">
        <v>44520</v>
      </c>
      <c r="F48" s="68">
        <v>88281</v>
      </c>
      <c r="G48" s="85"/>
      <c r="J48"/>
      <c r="K48"/>
      <c r="L48"/>
    </row>
    <row r="49" spans="1:12" x14ac:dyDescent="0.15">
      <c r="A49" s="118">
        <v>40</v>
      </c>
      <c r="B49" s="66" t="s">
        <v>246</v>
      </c>
      <c r="C49" s="67">
        <v>2562</v>
      </c>
      <c r="D49" s="67">
        <v>2668</v>
      </c>
      <c r="E49" s="67">
        <v>2556</v>
      </c>
      <c r="F49" s="68">
        <v>5224</v>
      </c>
      <c r="G49" s="85"/>
      <c r="J49"/>
      <c r="K49"/>
      <c r="L49"/>
    </row>
    <row r="50" spans="1:12" x14ac:dyDescent="0.15">
      <c r="A50" s="118">
        <v>41</v>
      </c>
      <c r="B50" s="66" t="s">
        <v>252</v>
      </c>
      <c r="C50" s="67">
        <v>738</v>
      </c>
      <c r="D50" s="67">
        <v>605</v>
      </c>
      <c r="E50" s="67">
        <v>828</v>
      </c>
      <c r="F50" s="68">
        <v>1433</v>
      </c>
      <c r="G50" s="85"/>
      <c r="J50"/>
      <c r="K50"/>
      <c r="L50"/>
    </row>
    <row r="51" spans="1:12" x14ac:dyDescent="0.15">
      <c r="A51" s="118">
        <v>42</v>
      </c>
      <c r="B51" s="66" t="s">
        <v>258</v>
      </c>
      <c r="C51" s="67">
        <v>0</v>
      </c>
      <c r="D51" s="67">
        <v>0</v>
      </c>
      <c r="E51" s="67">
        <v>0</v>
      </c>
      <c r="F51" s="68">
        <v>0</v>
      </c>
      <c r="G51" s="85"/>
      <c r="J51"/>
      <c r="K51"/>
      <c r="L51"/>
    </row>
    <row r="52" spans="1:12" x14ac:dyDescent="0.15">
      <c r="A52" s="118">
        <v>43</v>
      </c>
      <c r="B52" s="66" t="s">
        <v>264</v>
      </c>
      <c r="C52" s="67">
        <v>2595</v>
      </c>
      <c r="D52" s="67">
        <v>2996</v>
      </c>
      <c r="E52" s="67">
        <v>3075</v>
      </c>
      <c r="F52" s="68">
        <v>6071</v>
      </c>
      <c r="G52" s="85"/>
      <c r="J52"/>
      <c r="K52"/>
      <c r="L52"/>
    </row>
    <row r="53" spans="1:12" x14ac:dyDescent="0.15">
      <c r="A53" s="118">
        <v>44</v>
      </c>
      <c r="B53" s="66" t="s">
        <v>270</v>
      </c>
      <c r="C53" s="67">
        <v>0</v>
      </c>
      <c r="D53" s="67">
        <v>0</v>
      </c>
      <c r="E53" s="67">
        <v>0</v>
      </c>
      <c r="F53" s="68">
        <v>0</v>
      </c>
      <c r="G53" s="85"/>
      <c r="J53"/>
      <c r="K53"/>
      <c r="L53"/>
    </row>
    <row r="54" spans="1:12" x14ac:dyDescent="0.15">
      <c r="A54" s="118">
        <v>45</v>
      </c>
      <c r="B54" s="66" t="s">
        <v>275</v>
      </c>
      <c r="C54" s="67">
        <v>0</v>
      </c>
      <c r="D54" s="67">
        <v>0</v>
      </c>
      <c r="E54" s="67">
        <v>0</v>
      </c>
      <c r="F54" s="68">
        <v>0</v>
      </c>
      <c r="G54" s="85"/>
      <c r="J54"/>
      <c r="K54"/>
      <c r="L54"/>
    </row>
    <row r="55" spans="1:12" x14ac:dyDescent="0.15">
      <c r="A55" s="118">
        <v>46</v>
      </c>
      <c r="B55" s="66" t="s">
        <v>280</v>
      </c>
      <c r="C55" s="67">
        <v>0</v>
      </c>
      <c r="D55" s="67">
        <v>0</v>
      </c>
      <c r="E55" s="67">
        <v>0</v>
      </c>
      <c r="F55" s="68">
        <v>0</v>
      </c>
      <c r="G55" s="85"/>
      <c r="J55"/>
      <c r="K55"/>
      <c r="L55"/>
    </row>
    <row r="56" spans="1:12" x14ac:dyDescent="0.15">
      <c r="A56" s="118">
        <v>47</v>
      </c>
      <c r="B56" s="66" t="s">
        <v>285</v>
      </c>
      <c r="C56" s="67">
        <v>2178</v>
      </c>
      <c r="D56" s="67">
        <v>2533</v>
      </c>
      <c r="E56" s="67">
        <v>2609</v>
      </c>
      <c r="F56" s="68">
        <v>5142</v>
      </c>
      <c r="G56" s="85"/>
      <c r="J56"/>
      <c r="K56"/>
      <c r="L56"/>
    </row>
    <row r="57" spans="1:12" x14ac:dyDescent="0.15">
      <c r="A57" s="118">
        <v>48</v>
      </c>
      <c r="B57" s="66" t="s">
        <v>290</v>
      </c>
      <c r="C57" s="67">
        <v>1735</v>
      </c>
      <c r="D57" s="67">
        <v>1923</v>
      </c>
      <c r="E57" s="67">
        <v>2004</v>
      </c>
      <c r="F57" s="68">
        <v>3927</v>
      </c>
      <c r="G57" s="85"/>
      <c r="J57"/>
      <c r="K57"/>
      <c r="L57"/>
    </row>
    <row r="58" spans="1:12" x14ac:dyDescent="0.15">
      <c r="A58" s="118">
        <v>49</v>
      </c>
      <c r="B58" s="66" t="s">
        <v>295</v>
      </c>
      <c r="C58" s="67">
        <v>0</v>
      </c>
      <c r="D58" s="67">
        <v>0</v>
      </c>
      <c r="E58" s="67">
        <v>0</v>
      </c>
      <c r="F58" s="68">
        <v>0</v>
      </c>
      <c r="G58" s="85"/>
      <c r="J58"/>
      <c r="K58"/>
      <c r="L58"/>
    </row>
    <row r="59" spans="1:12" x14ac:dyDescent="0.15">
      <c r="A59" s="118">
        <v>50</v>
      </c>
      <c r="B59" s="66" t="s">
        <v>300</v>
      </c>
      <c r="C59" s="67">
        <v>0</v>
      </c>
      <c r="D59" s="67">
        <v>0</v>
      </c>
      <c r="E59" s="67">
        <v>0</v>
      </c>
      <c r="F59" s="68">
        <v>0</v>
      </c>
      <c r="G59" s="85"/>
      <c r="J59"/>
      <c r="K59"/>
      <c r="L59"/>
    </row>
    <row r="60" spans="1:12" x14ac:dyDescent="0.15">
      <c r="A60" s="118">
        <v>51</v>
      </c>
      <c r="B60" s="66" t="s">
        <v>305</v>
      </c>
      <c r="C60" s="67">
        <v>281</v>
      </c>
      <c r="D60" s="67">
        <v>245</v>
      </c>
      <c r="E60" s="67">
        <v>235</v>
      </c>
      <c r="F60" s="68">
        <v>480</v>
      </c>
      <c r="G60" s="85"/>
      <c r="J60"/>
      <c r="K60"/>
      <c r="L60"/>
    </row>
    <row r="61" spans="1:12" x14ac:dyDescent="0.15">
      <c r="A61" s="118">
        <v>52</v>
      </c>
      <c r="B61" s="66" t="s">
        <v>310</v>
      </c>
      <c r="C61" s="67">
        <v>2708</v>
      </c>
      <c r="D61" s="67">
        <v>2841</v>
      </c>
      <c r="E61" s="67">
        <v>2917</v>
      </c>
      <c r="F61" s="68">
        <v>5758</v>
      </c>
      <c r="G61" s="85"/>
      <c r="J61"/>
      <c r="K61"/>
      <c r="L61"/>
    </row>
    <row r="62" spans="1:12" x14ac:dyDescent="0.15">
      <c r="A62" s="118">
        <v>53</v>
      </c>
      <c r="B62" s="66" t="s">
        <v>315</v>
      </c>
      <c r="C62" s="67">
        <v>2630</v>
      </c>
      <c r="D62" s="67">
        <v>2618</v>
      </c>
      <c r="E62" s="67">
        <v>2658</v>
      </c>
      <c r="F62" s="68">
        <v>5276</v>
      </c>
      <c r="G62" s="85"/>
      <c r="J62"/>
      <c r="K62"/>
      <c r="L62"/>
    </row>
    <row r="63" spans="1:12" x14ac:dyDescent="0.15">
      <c r="A63" s="118">
        <v>54</v>
      </c>
      <c r="B63" s="66" t="s">
        <v>320</v>
      </c>
      <c r="C63" s="67">
        <v>4093</v>
      </c>
      <c r="D63" s="67">
        <v>4599</v>
      </c>
      <c r="E63" s="67">
        <v>4507</v>
      </c>
      <c r="F63" s="68">
        <v>9106</v>
      </c>
      <c r="G63" s="85"/>
      <c r="J63"/>
      <c r="K63"/>
      <c r="L63"/>
    </row>
    <row r="64" spans="1:12" x14ac:dyDescent="0.15">
      <c r="A64" s="118">
        <v>55</v>
      </c>
      <c r="B64" s="66" t="s">
        <v>324</v>
      </c>
      <c r="C64" s="67">
        <v>0</v>
      </c>
      <c r="D64" s="67">
        <v>0</v>
      </c>
      <c r="E64" s="67">
        <v>0</v>
      </c>
      <c r="F64" s="68">
        <v>0</v>
      </c>
      <c r="G64" s="85"/>
      <c r="J64"/>
      <c r="K64"/>
      <c r="L64"/>
    </row>
    <row r="65" spans="1:12" x14ac:dyDescent="0.15">
      <c r="A65" s="118">
        <v>56</v>
      </c>
      <c r="B65" s="66" t="s">
        <v>329</v>
      </c>
      <c r="C65" s="67">
        <v>0</v>
      </c>
      <c r="D65" s="67">
        <v>0</v>
      </c>
      <c r="E65" s="67">
        <v>0</v>
      </c>
      <c r="F65" s="68">
        <v>0</v>
      </c>
      <c r="G65" s="85"/>
      <c r="J65"/>
      <c r="K65"/>
      <c r="L65"/>
    </row>
    <row r="66" spans="1:12" x14ac:dyDescent="0.15">
      <c r="A66" s="118">
        <v>57</v>
      </c>
      <c r="B66" s="66" t="s">
        <v>334</v>
      </c>
      <c r="C66" s="67">
        <v>4894</v>
      </c>
      <c r="D66" s="67">
        <v>5653</v>
      </c>
      <c r="E66" s="67">
        <v>4794</v>
      </c>
      <c r="F66" s="68">
        <v>10447</v>
      </c>
      <c r="G66" s="85"/>
      <c r="J66"/>
      <c r="K66"/>
      <c r="L66"/>
    </row>
    <row r="67" spans="1:12" x14ac:dyDescent="0.15">
      <c r="A67" s="118">
        <v>58</v>
      </c>
      <c r="B67" s="66" t="s">
        <v>339</v>
      </c>
      <c r="C67" s="67">
        <v>7247</v>
      </c>
      <c r="D67" s="67">
        <v>7761</v>
      </c>
      <c r="E67" s="67">
        <v>8145</v>
      </c>
      <c r="F67" s="68">
        <v>15906</v>
      </c>
      <c r="G67" s="85"/>
      <c r="J67"/>
      <c r="K67"/>
      <c r="L67"/>
    </row>
    <row r="68" spans="1:12" x14ac:dyDescent="0.15">
      <c r="A68" s="118">
        <v>59</v>
      </c>
      <c r="B68" s="66" t="s">
        <v>344</v>
      </c>
      <c r="C68" s="67">
        <v>2596</v>
      </c>
      <c r="D68" s="67">
        <v>2762</v>
      </c>
      <c r="E68" s="67">
        <v>2753</v>
      </c>
      <c r="F68" s="68">
        <v>5515</v>
      </c>
      <c r="G68" s="85"/>
      <c r="J68"/>
      <c r="K68"/>
      <c r="L68"/>
    </row>
    <row r="69" spans="1:12" x14ac:dyDescent="0.15">
      <c r="A69" s="118">
        <v>60</v>
      </c>
      <c r="B69" s="78" t="s">
        <v>349</v>
      </c>
      <c r="C69" s="67">
        <v>2294</v>
      </c>
      <c r="D69" s="67">
        <v>2166</v>
      </c>
      <c r="E69" s="67">
        <v>2253</v>
      </c>
      <c r="F69" s="68">
        <v>4419</v>
      </c>
      <c r="G69" s="85"/>
      <c r="J69"/>
      <c r="K69"/>
      <c r="L69"/>
    </row>
    <row r="70" spans="1:12" x14ac:dyDescent="0.15">
      <c r="A70" s="118">
        <v>61</v>
      </c>
      <c r="B70" s="66" t="s">
        <v>14</v>
      </c>
      <c r="C70" s="67">
        <v>2493</v>
      </c>
      <c r="D70" s="67">
        <v>2795</v>
      </c>
      <c r="E70" s="67">
        <v>2870</v>
      </c>
      <c r="F70" s="68">
        <v>5665</v>
      </c>
      <c r="G70" s="85"/>
      <c r="J70"/>
      <c r="K70"/>
      <c r="L70"/>
    </row>
    <row r="71" spans="1:12" x14ac:dyDescent="0.15">
      <c r="A71" s="118">
        <v>62</v>
      </c>
      <c r="B71" s="66" t="s">
        <v>20</v>
      </c>
      <c r="C71" s="67">
        <v>2491</v>
      </c>
      <c r="D71" s="67">
        <v>2958</v>
      </c>
      <c r="E71" s="67">
        <v>3056</v>
      </c>
      <c r="F71" s="68">
        <v>6014</v>
      </c>
      <c r="G71" s="85"/>
      <c r="J71"/>
      <c r="K71"/>
      <c r="L71"/>
    </row>
    <row r="72" spans="1:12" x14ac:dyDescent="0.15">
      <c r="A72" s="118">
        <v>63</v>
      </c>
      <c r="B72" s="66" t="s">
        <v>26</v>
      </c>
      <c r="C72" s="67">
        <v>4826</v>
      </c>
      <c r="D72" s="67">
        <v>5612</v>
      </c>
      <c r="E72" s="67">
        <v>5709</v>
      </c>
      <c r="F72" s="68">
        <v>11321</v>
      </c>
      <c r="G72" s="85"/>
      <c r="J72"/>
      <c r="K72"/>
      <c r="L72"/>
    </row>
    <row r="73" spans="1:12" x14ac:dyDescent="0.15">
      <c r="A73" s="118">
        <v>64</v>
      </c>
      <c r="B73" s="66" t="s">
        <v>32</v>
      </c>
      <c r="C73" s="67">
        <v>1719</v>
      </c>
      <c r="D73" s="67">
        <v>1806</v>
      </c>
      <c r="E73" s="67">
        <v>1953</v>
      </c>
      <c r="F73" s="68">
        <v>3759</v>
      </c>
      <c r="G73" s="85"/>
      <c r="J73"/>
      <c r="K73"/>
      <c r="L73"/>
    </row>
    <row r="74" spans="1:12" x14ac:dyDescent="0.15">
      <c r="A74" s="118">
        <v>65</v>
      </c>
      <c r="B74" s="66" t="s">
        <v>38</v>
      </c>
      <c r="C74" s="67">
        <v>0</v>
      </c>
      <c r="D74" s="67">
        <v>0</v>
      </c>
      <c r="E74" s="67">
        <v>0</v>
      </c>
      <c r="F74" s="68">
        <v>0</v>
      </c>
      <c r="G74" s="85"/>
      <c r="J74"/>
      <c r="K74"/>
      <c r="L74"/>
    </row>
    <row r="75" spans="1:12" x14ac:dyDescent="0.15">
      <c r="A75" s="118">
        <v>66</v>
      </c>
      <c r="B75" s="66" t="s">
        <v>44</v>
      </c>
      <c r="C75" s="67">
        <v>0</v>
      </c>
      <c r="D75" s="67">
        <v>0</v>
      </c>
      <c r="E75" s="67">
        <v>0</v>
      </c>
      <c r="F75" s="68">
        <v>0</v>
      </c>
      <c r="G75" s="85"/>
      <c r="J75"/>
      <c r="K75"/>
      <c r="L75"/>
    </row>
    <row r="76" spans="1:12" x14ac:dyDescent="0.15">
      <c r="A76" s="118">
        <v>67</v>
      </c>
      <c r="B76" s="66" t="s">
        <v>50</v>
      </c>
      <c r="C76" s="67">
        <v>0</v>
      </c>
      <c r="D76" s="67">
        <v>0</v>
      </c>
      <c r="E76" s="67">
        <v>0</v>
      </c>
      <c r="F76" s="68">
        <v>0</v>
      </c>
      <c r="G76" s="85"/>
      <c r="J76"/>
      <c r="K76"/>
      <c r="L76"/>
    </row>
    <row r="77" spans="1:12" x14ac:dyDescent="0.15">
      <c r="A77" s="118">
        <v>68</v>
      </c>
      <c r="B77" s="66" t="s">
        <v>56</v>
      </c>
      <c r="C77" s="67">
        <v>4315</v>
      </c>
      <c r="D77" s="67">
        <v>5228</v>
      </c>
      <c r="E77" s="67">
        <v>5467</v>
      </c>
      <c r="F77" s="68">
        <v>10695</v>
      </c>
      <c r="G77" s="85"/>
      <c r="J77"/>
      <c r="K77"/>
      <c r="L77"/>
    </row>
    <row r="78" spans="1:12" x14ac:dyDescent="0.15">
      <c r="A78" s="118">
        <v>69</v>
      </c>
      <c r="B78" s="66" t="s">
        <v>62</v>
      </c>
      <c r="C78" s="67">
        <v>2856</v>
      </c>
      <c r="D78" s="67">
        <v>3148</v>
      </c>
      <c r="E78" s="67">
        <v>2914</v>
      </c>
      <c r="F78" s="68">
        <v>6062</v>
      </c>
      <c r="G78" s="85"/>
      <c r="J78"/>
      <c r="K78"/>
      <c r="L78"/>
    </row>
    <row r="79" spans="1:12" x14ac:dyDescent="0.15">
      <c r="A79" s="118">
        <v>70</v>
      </c>
      <c r="B79" s="66" t="s">
        <v>68</v>
      </c>
      <c r="C79" s="67">
        <v>3085</v>
      </c>
      <c r="D79" s="67">
        <v>3678</v>
      </c>
      <c r="E79" s="67">
        <v>3652</v>
      </c>
      <c r="F79" s="68">
        <v>7330</v>
      </c>
      <c r="G79" s="85"/>
      <c r="J79"/>
      <c r="K79"/>
      <c r="L79"/>
    </row>
    <row r="80" spans="1:12" x14ac:dyDescent="0.15">
      <c r="A80" s="118">
        <v>71</v>
      </c>
      <c r="B80" s="66" t="s">
        <v>74</v>
      </c>
      <c r="C80" s="67">
        <v>2871</v>
      </c>
      <c r="D80" s="67">
        <v>3200</v>
      </c>
      <c r="E80" s="67">
        <v>3036</v>
      </c>
      <c r="F80" s="68">
        <v>6236</v>
      </c>
      <c r="G80" s="85"/>
      <c r="J80"/>
      <c r="K80"/>
      <c r="L80"/>
    </row>
    <row r="81" spans="1:12" x14ac:dyDescent="0.15">
      <c r="A81" s="118">
        <v>72</v>
      </c>
      <c r="B81" s="66" t="s">
        <v>80</v>
      </c>
      <c r="C81" s="67">
        <v>3008</v>
      </c>
      <c r="D81" s="67">
        <v>3533</v>
      </c>
      <c r="E81" s="67">
        <v>3307</v>
      </c>
      <c r="F81" s="68">
        <v>6840</v>
      </c>
      <c r="G81" s="85"/>
      <c r="J81"/>
      <c r="K81"/>
      <c r="L81"/>
    </row>
    <row r="82" spans="1:12" x14ac:dyDescent="0.15">
      <c r="A82" s="118">
        <v>73</v>
      </c>
      <c r="B82" s="66" t="s">
        <v>86</v>
      </c>
      <c r="C82" s="67">
        <v>1868</v>
      </c>
      <c r="D82" s="67">
        <v>2073</v>
      </c>
      <c r="E82" s="67">
        <v>2028</v>
      </c>
      <c r="F82" s="68">
        <v>4101</v>
      </c>
      <c r="G82" s="85"/>
      <c r="J82"/>
      <c r="K82"/>
      <c r="L82"/>
    </row>
    <row r="83" spans="1:12" x14ac:dyDescent="0.15">
      <c r="A83" s="118">
        <v>74</v>
      </c>
      <c r="B83" s="66" t="s">
        <v>92</v>
      </c>
      <c r="C83" s="67">
        <v>66083</v>
      </c>
      <c r="D83" s="67">
        <v>73401</v>
      </c>
      <c r="E83" s="67">
        <v>73326</v>
      </c>
      <c r="F83" s="68">
        <v>146727</v>
      </c>
      <c r="G83" s="85"/>
      <c r="J83"/>
      <c r="K83"/>
      <c r="L83"/>
    </row>
    <row r="84" spans="1:12" x14ac:dyDescent="0.15">
      <c r="A84" s="118">
        <v>75</v>
      </c>
      <c r="B84" s="66" t="s">
        <v>98</v>
      </c>
      <c r="C84" s="67">
        <v>747</v>
      </c>
      <c r="D84" s="67">
        <v>746</v>
      </c>
      <c r="E84" s="67">
        <v>787</v>
      </c>
      <c r="F84" s="68">
        <v>1533</v>
      </c>
      <c r="G84" s="85"/>
      <c r="J84"/>
      <c r="K84"/>
      <c r="L84"/>
    </row>
    <row r="85" spans="1:12" x14ac:dyDescent="0.15">
      <c r="A85" s="118">
        <v>76</v>
      </c>
      <c r="B85" s="66" t="s">
        <v>104</v>
      </c>
      <c r="C85" s="67">
        <v>807</v>
      </c>
      <c r="D85" s="67">
        <v>754</v>
      </c>
      <c r="E85" s="67">
        <v>780</v>
      </c>
      <c r="F85" s="68">
        <v>1534</v>
      </c>
      <c r="G85" s="85"/>
      <c r="J85"/>
      <c r="K85"/>
      <c r="L85"/>
    </row>
    <row r="86" spans="1:12" x14ac:dyDescent="0.15">
      <c r="A86" s="118">
        <v>77</v>
      </c>
      <c r="B86" s="66" t="s">
        <v>110</v>
      </c>
      <c r="C86" s="67">
        <v>2215</v>
      </c>
      <c r="D86" s="67">
        <v>2228</v>
      </c>
      <c r="E86" s="67">
        <v>2296</v>
      </c>
      <c r="F86" s="68">
        <v>4524</v>
      </c>
      <c r="G86" s="85"/>
      <c r="J86"/>
      <c r="K86"/>
      <c r="L86"/>
    </row>
    <row r="87" spans="1:12" x14ac:dyDescent="0.15">
      <c r="A87" s="118">
        <v>78</v>
      </c>
      <c r="B87" s="66" t="s">
        <v>115</v>
      </c>
      <c r="C87" s="67">
        <v>2300</v>
      </c>
      <c r="D87" s="67">
        <v>2501</v>
      </c>
      <c r="E87" s="67">
        <v>2587</v>
      </c>
      <c r="F87" s="68">
        <v>5088</v>
      </c>
      <c r="G87" s="85"/>
      <c r="J87"/>
      <c r="K87"/>
      <c r="L87"/>
    </row>
    <row r="88" spans="1:12" x14ac:dyDescent="0.15">
      <c r="A88" s="118">
        <v>79</v>
      </c>
      <c r="B88" s="66" t="s">
        <v>121</v>
      </c>
      <c r="C88" s="67">
        <v>2068</v>
      </c>
      <c r="D88" s="67">
        <v>2175</v>
      </c>
      <c r="E88" s="67">
        <v>2177</v>
      </c>
      <c r="F88" s="68">
        <v>4352</v>
      </c>
      <c r="G88" s="85"/>
      <c r="J88"/>
      <c r="K88"/>
      <c r="L88"/>
    </row>
    <row r="89" spans="1:12" x14ac:dyDescent="0.15">
      <c r="A89" s="118">
        <v>80</v>
      </c>
      <c r="B89" s="66" t="s">
        <v>127</v>
      </c>
      <c r="C89" s="67">
        <v>1298</v>
      </c>
      <c r="D89" s="67">
        <v>1374</v>
      </c>
      <c r="E89" s="67">
        <v>1362</v>
      </c>
      <c r="F89" s="68">
        <v>2736</v>
      </c>
      <c r="G89" s="85"/>
      <c r="J89"/>
      <c r="K89"/>
      <c r="L89"/>
    </row>
    <row r="90" spans="1:12" x14ac:dyDescent="0.15">
      <c r="A90" s="118">
        <v>81</v>
      </c>
      <c r="B90" s="66" t="s">
        <v>133</v>
      </c>
      <c r="C90" s="67">
        <v>2040</v>
      </c>
      <c r="D90" s="67">
        <v>2199</v>
      </c>
      <c r="E90" s="67">
        <v>2194</v>
      </c>
      <c r="F90" s="68">
        <v>4393</v>
      </c>
      <c r="G90" s="85"/>
      <c r="J90"/>
      <c r="K90"/>
      <c r="L90"/>
    </row>
    <row r="91" spans="1:12" x14ac:dyDescent="0.15">
      <c r="A91" s="118">
        <v>82</v>
      </c>
      <c r="B91" s="66" t="s">
        <v>139</v>
      </c>
      <c r="C91" s="67">
        <v>187</v>
      </c>
      <c r="D91" s="67">
        <v>214</v>
      </c>
      <c r="E91" s="67">
        <v>223</v>
      </c>
      <c r="F91" s="68">
        <v>437</v>
      </c>
      <c r="G91" s="85"/>
      <c r="J91"/>
      <c r="K91"/>
      <c r="L91"/>
    </row>
    <row r="92" spans="1:12" x14ac:dyDescent="0.15">
      <c r="A92" s="118">
        <v>83</v>
      </c>
      <c r="B92" s="66" t="s">
        <v>145</v>
      </c>
      <c r="C92" s="67">
        <v>245</v>
      </c>
      <c r="D92" s="67">
        <v>242</v>
      </c>
      <c r="E92" s="67">
        <v>255</v>
      </c>
      <c r="F92" s="68">
        <v>497</v>
      </c>
      <c r="G92" s="85"/>
      <c r="J92"/>
      <c r="K92"/>
      <c r="L92"/>
    </row>
    <row r="93" spans="1:12" x14ac:dyDescent="0.15">
      <c r="A93" s="118">
        <v>84</v>
      </c>
      <c r="B93" s="66" t="s">
        <v>151</v>
      </c>
      <c r="C93" s="67">
        <v>4711</v>
      </c>
      <c r="D93" s="67">
        <v>4940</v>
      </c>
      <c r="E93" s="67">
        <v>4943</v>
      </c>
      <c r="F93" s="68">
        <v>9883</v>
      </c>
      <c r="G93" s="85"/>
      <c r="J93"/>
      <c r="K93"/>
      <c r="L93"/>
    </row>
    <row r="94" spans="1:12" x14ac:dyDescent="0.15">
      <c r="A94" s="118">
        <v>85</v>
      </c>
      <c r="B94" s="66" t="s">
        <v>157</v>
      </c>
      <c r="C94" s="67">
        <v>582</v>
      </c>
      <c r="D94" s="67">
        <v>598</v>
      </c>
      <c r="E94" s="67">
        <v>609</v>
      </c>
      <c r="F94" s="68">
        <v>1207</v>
      </c>
      <c r="G94" s="85"/>
      <c r="J94"/>
      <c r="K94"/>
      <c r="L94"/>
    </row>
    <row r="95" spans="1:12" x14ac:dyDescent="0.15">
      <c r="A95" s="118">
        <v>86</v>
      </c>
      <c r="B95" s="66" t="s">
        <v>163</v>
      </c>
      <c r="C95" s="67">
        <v>674</v>
      </c>
      <c r="D95" s="67">
        <v>632</v>
      </c>
      <c r="E95" s="67">
        <v>626</v>
      </c>
      <c r="F95" s="68">
        <v>1258</v>
      </c>
      <c r="G95" s="85"/>
      <c r="J95"/>
      <c r="K95"/>
      <c r="L95"/>
    </row>
    <row r="96" spans="1:12" x14ac:dyDescent="0.15">
      <c r="A96" s="118">
        <v>87</v>
      </c>
      <c r="B96" s="66" t="s">
        <v>169</v>
      </c>
      <c r="C96" s="67">
        <v>640</v>
      </c>
      <c r="D96" s="67">
        <v>635</v>
      </c>
      <c r="E96" s="67">
        <v>652</v>
      </c>
      <c r="F96" s="68">
        <v>1287</v>
      </c>
      <c r="G96" s="85"/>
      <c r="J96"/>
      <c r="K96"/>
      <c r="L96"/>
    </row>
    <row r="97" spans="1:12" x14ac:dyDescent="0.15">
      <c r="A97" s="118">
        <v>88</v>
      </c>
      <c r="B97" s="66" t="s">
        <v>175</v>
      </c>
      <c r="C97" s="67">
        <v>680</v>
      </c>
      <c r="D97" s="67">
        <v>553</v>
      </c>
      <c r="E97" s="67">
        <v>615</v>
      </c>
      <c r="F97" s="68">
        <v>1168</v>
      </c>
      <c r="G97" s="85"/>
      <c r="J97"/>
      <c r="K97"/>
      <c r="L97"/>
    </row>
    <row r="98" spans="1:12" x14ac:dyDescent="0.15">
      <c r="A98" s="118">
        <v>89</v>
      </c>
      <c r="B98" s="66" t="s">
        <v>181</v>
      </c>
      <c r="C98" s="67">
        <v>1406</v>
      </c>
      <c r="D98" s="67">
        <v>1527</v>
      </c>
      <c r="E98" s="67">
        <v>1597</v>
      </c>
      <c r="F98" s="68">
        <v>3124</v>
      </c>
      <c r="G98" s="85"/>
      <c r="J98"/>
      <c r="K98"/>
      <c r="L98"/>
    </row>
    <row r="99" spans="1:12" x14ac:dyDescent="0.15">
      <c r="A99" s="118">
        <v>90</v>
      </c>
      <c r="B99" s="66" t="s">
        <v>187</v>
      </c>
      <c r="C99" s="67">
        <v>1359</v>
      </c>
      <c r="D99" s="67">
        <v>1553</v>
      </c>
      <c r="E99" s="67">
        <v>1462</v>
      </c>
      <c r="F99" s="68">
        <v>3015</v>
      </c>
      <c r="G99" s="85"/>
      <c r="J99"/>
      <c r="K99"/>
      <c r="L99"/>
    </row>
    <row r="100" spans="1:12" x14ac:dyDescent="0.15">
      <c r="A100" s="118">
        <v>91</v>
      </c>
      <c r="B100" s="66" t="s">
        <v>193</v>
      </c>
      <c r="C100" s="67">
        <v>2908</v>
      </c>
      <c r="D100" s="67">
        <v>3242</v>
      </c>
      <c r="E100" s="67">
        <v>3328</v>
      </c>
      <c r="F100" s="68">
        <v>6570</v>
      </c>
      <c r="G100" s="85"/>
      <c r="J100"/>
      <c r="K100"/>
      <c r="L100"/>
    </row>
    <row r="101" spans="1:12" x14ac:dyDescent="0.15">
      <c r="A101" s="118">
        <v>92</v>
      </c>
      <c r="B101" s="66" t="s">
        <v>199</v>
      </c>
      <c r="C101" s="67">
        <v>525</v>
      </c>
      <c r="D101" s="67">
        <v>533</v>
      </c>
      <c r="E101" s="67">
        <v>578</v>
      </c>
      <c r="F101" s="68">
        <v>1111</v>
      </c>
      <c r="G101" s="85"/>
      <c r="J101"/>
      <c r="K101"/>
      <c r="L101"/>
    </row>
    <row r="102" spans="1:12" x14ac:dyDescent="0.15">
      <c r="A102" s="118">
        <v>93</v>
      </c>
      <c r="B102" s="66" t="s">
        <v>205</v>
      </c>
      <c r="C102" s="67">
        <v>831</v>
      </c>
      <c r="D102" s="67">
        <v>731</v>
      </c>
      <c r="E102" s="67">
        <v>661</v>
      </c>
      <c r="F102" s="68">
        <v>1392</v>
      </c>
      <c r="G102" s="85"/>
      <c r="J102"/>
      <c r="K102"/>
      <c r="L102"/>
    </row>
    <row r="103" spans="1:12" x14ac:dyDescent="0.15">
      <c r="A103" s="118">
        <v>94</v>
      </c>
      <c r="B103" s="66" t="s">
        <v>211</v>
      </c>
      <c r="C103" s="67">
        <v>646</v>
      </c>
      <c r="D103" s="67">
        <v>606</v>
      </c>
      <c r="E103" s="67">
        <v>642</v>
      </c>
      <c r="F103" s="68">
        <v>1248</v>
      </c>
      <c r="G103" s="85"/>
      <c r="J103"/>
      <c r="K103"/>
      <c r="L103"/>
    </row>
    <row r="104" spans="1:12" x14ac:dyDescent="0.15">
      <c r="A104" s="118">
        <v>95</v>
      </c>
      <c r="B104" s="66" t="s">
        <v>217</v>
      </c>
      <c r="C104" s="67">
        <v>2774</v>
      </c>
      <c r="D104" s="67">
        <v>2971</v>
      </c>
      <c r="E104" s="67">
        <v>2913</v>
      </c>
      <c r="F104" s="68">
        <v>5884</v>
      </c>
      <c r="G104" s="85"/>
      <c r="J104"/>
      <c r="K104"/>
      <c r="L104"/>
    </row>
    <row r="105" spans="1:12" x14ac:dyDescent="0.15">
      <c r="A105" s="118">
        <v>96</v>
      </c>
      <c r="B105" s="66" t="s">
        <v>223</v>
      </c>
      <c r="C105" s="67">
        <v>188</v>
      </c>
      <c r="D105" s="67">
        <v>180</v>
      </c>
      <c r="E105" s="67">
        <v>189</v>
      </c>
      <c r="F105" s="68">
        <v>369</v>
      </c>
      <c r="G105" s="85"/>
      <c r="J105"/>
      <c r="K105"/>
      <c r="L105"/>
    </row>
    <row r="106" spans="1:12" x14ac:dyDescent="0.15">
      <c r="A106" s="118">
        <v>97</v>
      </c>
      <c r="B106" s="66" t="s">
        <v>229</v>
      </c>
      <c r="C106" s="67">
        <v>161</v>
      </c>
      <c r="D106" s="67">
        <v>136</v>
      </c>
      <c r="E106" s="67">
        <v>128</v>
      </c>
      <c r="F106" s="68">
        <v>264</v>
      </c>
      <c r="G106" s="85"/>
      <c r="J106"/>
      <c r="K106"/>
      <c r="L106"/>
    </row>
    <row r="107" spans="1:12" x14ac:dyDescent="0.15">
      <c r="A107" s="118">
        <v>98</v>
      </c>
      <c r="B107" s="66" t="s">
        <v>235</v>
      </c>
      <c r="C107" s="67">
        <v>1195</v>
      </c>
      <c r="D107" s="67">
        <v>1346</v>
      </c>
      <c r="E107" s="67">
        <v>1471</v>
      </c>
      <c r="F107" s="68">
        <v>2817</v>
      </c>
      <c r="G107" s="85"/>
      <c r="J107"/>
      <c r="K107"/>
      <c r="L107"/>
    </row>
    <row r="108" spans="1:12" x14ac:dyDescent="0.15">
      <c r="A108" s="118">
        <v>99</v>
      </c>
      <c r="B108" s="66" t="s">
        <v>241</v>
      </c>
      <c r="C108" s="67">
        <v>698</v>
      </c>
      <c r="D108" s="67">
        <v>640</v>
      </c>
      <c r="E108" s="67">
        <v>659</v>
      </c>
      <c r="F108" s="68">
        <v>1299</v>
      </c>
      <c r="G108" s="85"/>
      <c r="J108"/>
      <c r="K108"/>
      <c r="L108"/>
    </row>
    <row r="109" spans="1:12" x14ac:dyDescent="0.15">
      <c r="A109" s="118">
        <v>100</v>
      </c>
      <c r="B109" s="66" t="s">
        <v>247</v>
      </c>
      <c r="C109" s="67">
        <v>1532</v>
      </c>
      <c r="D109" s="67">
        <v>1547</v>
      </c>
      <c r="E109" s="67">
        <v>1747</v>
      </c>
      <c r="F109" s="68">
        <v>3294</v>
      </c>
      <c r="G109" s="85"/>
      <c r="J109"/>
      <c r="K109"/>
      <c r="L109"/>
    </row>
    <row r="110" spans="1:12" x14ac:dyDescent="0.15">
      <c r="A110" s="118">
        <v>101</v>
      </c>
      <c r="B110" s="66" t="s">
        <v>253</v>
      </c>
      <c r="C110" s="67">
        <v>576</v>
      </c>
      <c r="D110" s="67">
        <v>538</v>
      </c>
      <c r="E110" s="67">
        <v>556</v>
      </c>
      <c r="F110" s="68">
        <v>1094</v>
      </c>
      <c r="G110" s="85"/>
      <c r="J110"/>
      <c r="K110"/>
      <c r="L110"/>
    </row>
    <row r="111" spans="1:12" x14ac:dyDescent="0.15">
      <c r="A111" s="118">
        <v>102</v>
      </c>
      <c r="B111" s="66" t="s">
        <v>259</v>
      </c>
      <c r="C111" s="67">
        <v>664</v>
      </c>
      <c r="D111" s="67">
        <v>703</v>
      </c>
      <c r="E111" s="67">
        <v>730</v>
      </c>
      <c r="F111" s="68">
        <v>1433</v>
      </c>
      <c r="G111" s="85"/>
      <c r="J111"/>
      <c r="K111"/>
      <c r="L111"/>
    </row>
    <row r="112" spans="1:12" x14ac:dyDescent="0.15">
      <c r="A112" s="118">
        <v>103</v>
      </c>
      <c r="B112" s="66" t="s">
        <v>265</v>
      </c>
      <c r="C112" s="67">
        <v>17</v>
      </c>
      <c r="D112" s="67">
        <v>16</v>
      </c>
      <c r="E112" s="67">
        <v>13</v>
      </c>
      <c r="F112" s="68">
        <v>29</v>
      </c>
      <c r="G112" s="85"/>
      <c r="J112"/>
      <c r="K112"/>
      <c r="L112"/>
    </row>
    <row r="113" spans="1:12" x14ac:dyDescent="0.15">
      <c r="A113" s="118">
        <v>104</v>
      </c>
      <c r="B113" s="66" t="s">
        <v>271</v>
      </c>
      <c r="C113" s="67">
        <v>37</v>
      </c>
      <c r="D113" s="67">
        <v>32</v>
      </c>
      <c r="E113" s="67">
        <v>36</v>
      </c>
      <c r="F113" s="68">
        <v>68</v>
      </c>
      <c r="G113" s="85"/>
      <c r="J113"/>
      <c r="K113"/>
      <c r="L113"/>
    </row>
    <row r="114" spans="1:12" x14ac:dyDescent="0.15">
      <c r="A114" s="118">
        <v>105</v>
      </c>
      <c r="B114" s="66" t="s">
        <v>276</v>
      </c>
      <c r="C114" s="67">
        <v>662</v>
      </c>
      <c r="D114" s="67">
        <v>666</v>
      </c>
      <c r="E114" s="67">
        <v>669</v>
      </c>
      <c r="F114" s="68">
        <v>1335</v>
      </c>
      <c r="G114" s="85"/>
      <c r="J114"/>
      <c r="K114"/>
      <c r="L114"/>
    </row>
    <row r="115" spans="1:12" x14ac:dyDescent="0.15">
      <c r="A115" s="118">
        <v>106</v>
      </c>
      <c r="B115" s="66" t="s">
        <v>281</v>
      </c>
      <c r="C115" s="67">
        <v>928</v>
      </c>
      <c r="D115" s="67">
        <v>935</v>
      </c>
      <c r="E115" s="67">
        <v>1002</v>
      </c>
      <c r="F115" s="68">
        <v>1937</v>
      </c>
      <c r="G115" s="85"/>
      <c r="J115"/>
      <c r="K115"/>
      <c r="L115"/>
    </row>
    <row r="116" spans="1:12" x14ac:dyDescent="0.15">
      <c r="A116" s="118">
        <v>107</v>
      </c>
      <c r="B116" s="66" t="s">
        <v>286</v>
      </c>
      <c r="C116" s="67">
        <v>624</v>
      </c>
      <c r="D116" s="67">
        <v>670</v>
      </c>
      <c r="E116" s="67">
        <v>692</v>
      </c>
      <c r="F116" s="68">
        <v>1362</v>
      </c>
      <c r="G116" s="85"/>
      <c r="J116"/>
      <c r="K116"/>
      <c r="L116"/>
    </row>
    <row r="117" spans="1:12" x14ac:dyDescent="0.15">
      <c r="A117" s="118">
        <v>108</v>
      </c>
      <c r="B117" s="66" t="s">
        <v>291</v>
      </c>
      <c r="C117" s="67">
        <v>287</v>
      </c>
      <c r="D117" s="67">
        <v>292</v>
      </c>
      <c r="E117" s="67">
        <v>318</v>
      </c>
      <c r="F117" s="68">
        <v>610</v>
      </c>
      <c r="G117" s="85"/>
      <c r="J117"/>
      <c r="K117"/>
      <c r="L117"/>
    </row>
    <row r="118" spans="1:12" x14ac:dyDescent="0.15">
      <c r="A118" s="118">
        <v>109</v>
      </c>
      <c r="B118" s="66" t="s">
        <v>296</v>
      </c>
      <c r="C118" s="67">
        <v>4</v>
      </c>
      <c r="D118" s="67">
        <v>3</v>
      </c>
      <c r="E118" s="67">
        <v>3</v>
      </c>
      <c r="F118" s="68">
        <v>6</v>
      </c>
      <c r="G118" s="85"/>
      <c r="J118"/>
      <c r="K118"/>
      <c r="L118"/>
    </row>
    <row r="119" spans="1:12" x14ac:dyDescent="0.15">
      <c r="A119" s="118">
        <v>110</v>
      </c>
      <c r="B119" s="66" t="s">
        <v>301</v>
      </c>
      <c r="C119" s="67">
        <v>1171</v>
      </c>
      <c r="D119" s="67">
        <v>1098</v>
      </c>
      <c r="E119" s="67">
        <v>1080</v>
      </c>
      <c r="F119" s="68">
        <v>2178</v>
      </c>
      <c r="G119" s="85"/>
      <c r="J119"/>
      <c r="K119"/>
      <c r="L119"/>
    </row>
    <row r="120" spans="1:12" x14ac:dyDescent="0.15">
      <c r="A120" s="118">
        <v>111</v>
      </c>
      <c r="B120" s="66" t="s">
        <v>306</v>
      </c>
      <c r="C120" s="67">
        <v>350</v>
      </c>
      <c r="D120" s="67">
        <v>349</v>
      </c>
      <c r="E120" s="67">
        <v>358</v>
      </c>
      <c r="F120" s="68">
        <v>707</v>
      </c>
      <c r="G120" s="85"/>
      <c r="J120"/>
      <c r="K120"/>
      <c r="L120"/>
    </row>
    <row r="121" spans="1:12" x14ac:dyDescent="0.15">
      <c r="A121" s="118">
        <v>112</v>
      </c>
      <c r="B121" s="66" t="s">
        <v>311</v>
      </c>
      <c r="C121" s="67">
        <v>702</v>
      </c>
      <c r="D121" s="67">
        <v>661</v>
      </c>
      <c r="E121" s="67">
        <v>656</v>
      </c>
      <c r="F121" s="68">
        <v>1317</v>
      </c>
      <c r="G121" s="85"/>
      <c r="J121"/>
      <c r="K121"/>
      <c r="L121"/>
    </row>
    <row r="122" spans="1:12" x14ac:dyDescent="0.15">
      <c r="A122" s="118">
        <v>113</v>
      </c>
      <c r="B122" s="66" t="s">
        <v>316</v>
      </c>
      <c r="C122" s="67">
        <v>28</v>
      </c>
      <c r="D122" s="67">
        <v>28</v>
      </c>
      <c r="E122" s="67">
        <v>24</v>
      </c>
      <c r="F122" s="68">
        <v>52</v>
      </c>
      <c r="G122" s="85"/>
      <c r="J122"/>
      <c r="K122"/>
      <c r="L122"/>
    </row>
    <row r="123" spans="1:12" x14ac:dyDescent="0.15">
      <c r="A123" s="118">
        <v>114</v>
      </c>
      <c r="B123" s="66" t="s">
        <v>321</v>
      </c>
      <c r="C123" s="67">
        <v>44</v>
      </c>
      <c r="D123" s="67">
        <v>38</v>
      </c>
      <c r="E123" s="67">
        <v>33</v>
      </c>
      <c r="F123" s="68">
        <v>71</v>
      </c>
      <c r="G123" s="85"/>
      <c r="J123"/>
      <c r="K123"/>
      <c r="L123"/>
    </row>
    <row r="124" spans="1:12" x14ac:dyDescent="0.15">
      <c r="A124" s="118">
        <v>115</v>
      </c>
      <c r="B124" s="66" t="s">
        <v>325</v>
      </c>
      <c r="C124" s="67">
        <v>303</v>
      </c>
      <c r="D124" s="67">
        <v>269</v>
      </c>
      <c r="E124" s="67">
        <v>213</v>
      </c>
      <c r="F124" s="68">
        <v>482</v>
      </c>
      <c r="G124" s="85"/>
      <c r="J124"/>
      <c r="K124"/>
      <c r="L124"/>
    </row>
    <row r="125" spans="1:12" x14ac:dyDescent="0.15">
      <c r="A125" s="118">
        <v>116</v>
      </c>
      <c r="B125" s="66" t="s">
        <v>330</v>
      </c>
      <c r="C125" s="67">
        <v>2</v>
      </c>
      <c r="D125" s="67">
        <v>2</v>
      </c>
      <c r="E125" s="67">
        <v>2</v>
      </c>
      <c r="F125" s="68">
        <v>4</v>
      </c>
      <c r="G125" s="85"/>
      <c r="J125"/>
      <c r="K125"/>
      <c r="L125"/>
    </row>
    <row r="126" spans="1:12" x14ac:dyDescent="0.15">
      <c r="A126" s="118">
        <v>117</v>
      </c>
      <c r="B126" s="66" t="s">
        <v>335</v>
      </c>
      <c r="C126" s="67">
        <v>2231</v>
      </c>
      <c r="D126" s="67">
        <v>2232</v>
      </c>
      <c r="E126" s="67">
        <v>2410</v>
      </c>
      <c r="F126" s="68">
        <v>4642</v>
      </c>
      <c r="G126" s="85"/>
      <c r="J126"/>
      <c r="K126"/>
      <c r="L126"/>
    </row>
    <row r="127" spans="1:12" x14ac:dyDescent="0.15">
      <c r="A127" s="118">
        <v>118</v>
      </c>
      <c r="B127" s="66" t="s">
        <v>340</v>
      </c>
      <c r="C127" s="67">
        <v>777</v>
      </c>
      <c r="D127" s="67">
        <v>840</v>
      </c>
      <c r="E127" s="67">
        <v>840</v>
      </c>
      <c r="F127" s="68">
        <v>1680</v>
      </c>
      <c r="G127" s="85"/>
      <c r="J127"/>
      <c r="K127"/>
      <c r="L127"/>
    </row>
    <row r="128" spans="1:12" x14ac:dyDescent="0.15">
      <c r="A128" s="118">
        <v>119</v>
      </c>
      <c r="B128" s="66" t="s">
        <v>345</v>
      </c>
      <c r="C128" s="67">
        <v>1017</v>
      </c>
      <c r="D128" s="67">
        <v>1059</v>
      </c>
      <c r="E128" s="67">
        <v>1111</v>
      </c>
      <c r="F128" s="68">
        <v>2170</v>
      </c>
      <c r="G128" s="85"/>
      <c r="J128"/>
      <c r="K128"/>
      <c r="L128"/>
    </row>
    <row r="129" spans="1:12" x14ac:dyDescent="0.15">
      <c r="A129" s="118">
        <v>120</v>
      </c>
      <c r="B129" s="66" t="s">
        <v>350</v>
      </c>
      <c r="C129" s="67">
        <v>3947</v>
      </c>
      <c r="D129" s="67">
        <v>4580</v>
      </c>
      <c r="E129" s="67">
        <v>4703</v>
      </c>
      <c r="F129" s="68">
        <v>9283</v>
      </c>
      <c r="G129" s="85"/>
      <c r="J129"/>
      <c r="K129"/>
      <c r="L129"/>
    </row>
    <row r="130" spans="1:12" x14ac:dyDescent="0.15">
      <c r="A130" s="118">
        <v>121</v>
      </c>
      <c r="B130" s="79" t="s">
        <v>15</v>
      </c>
      <c r="C130" s="67">
        <v>2626</v>
      </c>
      <c r="D130" s="67">
        <v>3074</v>
      </c>
      <c r="E130" s="67">
        <v>2974</v>
      </c>
      <c r="F130" s="68">
        <v>6048</v>
      </c>
      <c r="G130" s="85"/>
      <c r="J130"/>
      <c r="K130"/>
      <c r="L130"/>
    </row>
    <row r="131" spans="1:12" x14ac:dyDescent="0.15">
      <c r="A131" s="118">
        <v>122</v>
      </c>
      <c r="B131" s="79" t="s">
        <v>21</v>
      </c>
      <c r="C131" s="67">
        <v>835</v>
      </c>
      <c r="D131" s="67">
        <v>915</v>
      </c>
      <c r="E131" s="67">
        <v>839</v>
      </c>
      <c r="F131" s="68">
        <v>1754</v>
      </c>
      <c r="G131" s="85"/>
      <c r="J131"/>
      <c r="K131"/>
      <c r="L131"/>
    </row>
    <row r="132" spans="1:12" x14ac:dyDescent="0.15">
      <c r="A132" s="118">
        <v>123</v>
      </c>
      <c r="B132" s="79" t="s">
        <v>27</v>
      </c>
      <c r="C132" s="67">
        <v>2386</v>
      </c>
      <c r="D132" s="67">
        <v>2652</v>
      </c>
      <c r="E132" s="67">
        <v>2664</v>
      </c>
      <c r="F132" s="68">
        <v>5316</v>
      </c>
      <c r="G132" s="85"/>
      <c r="J132"/>
      <c r="K132"/>
      <c r="L132"/>
    </row>
    <row r="133" spans="1:12" x14ac:dyDescent="0.15">
      <c r="A133" s="118">
        <v>124</v>
      </c>
      <c r="B133" s="79" t="s">
        <v>33</v>
      </c>
      <c r="C133" s="67">
        <v>118</v>
      </c>
      <c r="D133" s="67">
        <v>79</v>
      </c>
      <c r="E133" s="67">
        <v>96</v>
      </c>
      <c r="F133" s="68">
        <v>175</v>
      </c>
      <c r="G133" s="85"/>
      <c r="J133"/>
      <c r="K133"/>
      <c r="L133"/>
    </row>
    <row r="134" spans="1:12" x14ac:dyDescent="0.15">
      <c r="A134" s="118">
        <v>125</v>
      </c>
      <c r="B134" s="79" t="s">
        <v>39</v>
      </c>
      <c r="C134" s="67">
        <v>211</v>
      </c>
      <c r="D134" s="67">
        <v>191</v>
      </c>
      <c r="E134" s="67">
        <v>172</v>
      </c>
      <c r="F134" s="68">
        <v>363</v>
      </c>
      <c r="G134" s="85"/>
      <c r="J134"/>
      <c r="K134"/>
      <c r="L134"/>
    </row>
    <row r="135" spans="1:12" x14ac:dyDescent="0.15">
      <c r="A135" s="118">
        <v>126</v>
      </c>
      <c r="B135" s="79" t="s">
        <v>45</v>
      </c>
      <c r="C135" s="67">
        <v>419</v>
      </c>
      <c r="D135" s="67">
        <v>388</v>
      </c>
      <c r="E135" s="67">
        <v>362</v>
      </c>
      <c r="F135" s="68">
        <v>750</v>
      </c>
      <c r="G135" s="85"/>
      <c r="J135"/>
      <c r="K135"/>
      <c r="L135"/>
    </row>
    <row r="136" spans="1:12" x14ac:dyDescent="0.15">
      <c r="A136" s="118">
        <v>127</v>
      </c>
      <c r="B136" s="79" t="s">
        <v>51</v>
      </c>
      <c r="C136" s="67">
        <v>642</v>
      </c>
      <c r="D136" s="67">
        <v>486</v>
      </c>
      <c r="E136" s="67">
        <v>441</v>
      </c>
      <c r="F136" s="68">
        <v>927</v>
      </c>
      <c r="G136" s="85"/>
      <c r="J136"/>
      <c r="K136"/>
      <c r="L136"/>
    </row>
    <row r="137" spans="1:12" x14ac:dyDescent="0.15">
      <c r="A137" s="118">
        <v>128</v>
      </c>
      <c r="B137" s="79" t="s">
        <v>57</v>
      </c>
      <c r="C137" s="67">
        <v>435</v>
      </c>
      <c r="D137" s="67">
        <v>351</v>
      </c>
      <c r="E137" s="67">
        <v>232</v>
      </c>
      <c r="F137" s="68">
        <v>583</v>
      </c>
      <c r="G137" s="85"/>
      <c r="J137"/>
      <c r="K137"/>
      <c r="L137"/>
    </row>
    <row r="138" spans="1:12" x14ac:dyDescent="0.15">
      <c r="A138" s="118">
        <v>129</v>
      </c>
      <c r="B138" s="66" t="s">
        <v>63</v>
      </c>
      <c r="C138" s="67">
        <v>55460</v>
      </c>
      <c r="D138" s="67">
        <v>57950</v>
      </c>
      <c r="E138" s="67">
        <v>58710</v>
      </c>
      <c r="F138" s="68">
        <v>116660</v>
      </c>
      <c r="G138" s="85"/>
      <c r="J138"/>
      <c r="K138"/>
      <c r="L138"/>
    </row>
    <row r="139" spans="1:12" x14ac:dyDescent="0.15">
      <c r="A139" s="118">
        <v>130</v>
      </c>
      <c r="B139" s="66" t="s">
        <v>69</v>
      </c>
      <c r="C139" s="67">
        <v>4292</v>
      </c>
      <c r="D139" s="67">
        <v>4685</v>
      </c>
      <c r="E139" s="67">
        <v>4847</v>
      </c>
      <c r="F139" s="68">
        <v>9532</v>
      </c>
      <c r="G139" s="85"/>
      <c r="J139"/>
      <c r="K139"/>
      <c r="L139"/>
    </row>
    <row r="140" spans="1:12" x14ac:dyDescent="0.15">
      <c r="A140" s="118">
        <v>131</v>
      </c>
      <c r="B140" s="66" t="s">
        <v>75</v>
      </c>
      <c r="C140" s="67">
        <v>3919</v>
      </c>
      <c r="D140" s="67">
        <v>4148</v>
      </c>
      <c r="E140" s="67">
        <v>4133</v>
      </c>
      <c r="F140" s="68">
        <v>8281</v>
      </c>
      <c r="G140" s="85"/>
      <c r="J140"/>
      <c r="K140"/>
      <c r="L140"/>
    </row>
    <row r="141" spans="1:12" x14ac:dyDescent="0.15">
      <c r="A141" s="118">
        <v>132</v>
      </c>
      <c r="B141" s="66" t="s">
        <v>81</v>
      </c>
      <c r="C141" s="67">
        <v>3393</v>
      </c>
      <c r="D141" s="67">
        <v>3821</v>
      </c>
      <c r="E141" s="67">
        <v>3978</v>
      </c>
      <c r="F141" s="68">
        <v>7799</v>
      </c>
      <c r="G141" s="85"/>
      <c r="J141"/>
      <c r="K141"/>
      <c r="L141"/>
    </row>
    <row r="142" spans="1:12" x14ac:dyDescent="0.15">
      <c r="A142" s="118">
        <v>133</v>
      </c>
      <c r="B142" s="66" t="s">
        <v>87</v>
      </c>
      <c r="C142" s="67">
        <v>1</v>
      </c>
      <c r="D142" s="67">
        <v>1</v>
      </c>
      <c r="E142" s="67">
        <v>0</v>
      </c>
      <c r="F142" s="68">
        <v>1</v>
      </c>
      <c r="G142" s="85"/>
      <c r="J142"/>
      <c r="K142"/>
      <c r="L142"/>
    </row>
    <row r="143" spans="1:12" x14ac:dyDescent="0.15">
      <c r="A143" s="118">
        <v>134</v>
      </c>
      <c r="B143" s="66" t="s">
        <v>93</v>
      </c>
      <c r="C143" s="67">
        <v>61</v>
      </c>
      <c r="D143" s="67">
        <v>11</v>
      </c>
      <c r="E143" s="67">
        <v>50</v>
      </c>
      <c r="F143" s="68">
        <v>61</v>
      </c>
      <c r="G143" s="85"/>
      <c r="J143"/>
      <c r="K143"/>
      <c r="L143"/>
    </row>
    <row r="144" spans="1:12" x14ac:dyDescent="0.15">
      <c r="A144" s="118">
        <v>135</v>
      </c>
      <c r="B144" s="66" t="s">
        <v>99</v>
      </c>
      <c r="C144" s="67">
        <v>1</v>
      </c>
      <c r="D144" s="67">
        <v>1</v>
      </c>
      <c r="E144" s="67">
        <v>2</v>
      </c>
      <c r="F144" s="68">
        <v>3</v>
      </c>
      <c r="G144" s="85"/>
      <c r="J144"/>
      <c r="K144"/>
      <c r="L144"/>
    </row>
    <row r="145" spans="1:12" x14ac:dyDescent="0.15">
      <c r="A145" s="118">
        <v>136</v>
      </c>
      <c r="B145" s="66" t="s">
        <v>105</v>
      </c>
      <c r="C145" s="67">
        <v>4</v>
      </c>
      <c r="D145" s="67">
        <v>2</v>
      </c>
      <c r="E145" s="67">
        <v>3</v>
      </c>
      <c r="F145" s="68">
        <v>5</v>
      </c>
      <c r="G145" s="85"/>
      <c r="J145"/>
      <c r="K145"/>
      <c r="L145"/>
    </row>
    <row r="146" spans="1:12" x14ac:dyDescent="0.15">
      <c r="A146" s="118">
        <v>137</v>
      </c>
      <c r="B146" s="66" t="s">
        <v>111</v>
      </c>
      <c r="C146" s="67">
        <v>2</v>
      </c>
      <c r="D146" s="67">
        <v>3</v>
      </c>
      <c r="E146" s="67">
        <v>1</v>
      </c>
      <c r="F146" s="68">
        <v>4</v>
      </c>
      <c r="G146" s="85"/>
      <c r="J146"/>
      <c r="K146"/>
      <c r="L146"/>
    </row>
    <row r="147" spans="1:12" x14ac:dyDescent="0.15">
      <c r="A147" s="118">
        <v>138</v>
      </c>
      <c r="B147" s="66" t="s">
        <v>116</v>
      </c>
      <c r="C147" s="67">
        <v>853</v>
      </c>
      <c r="D147" s="67">
        <v>941</v>
      </c>
      <c r="E147" s="67">
        <v>925</v>
      </c>
      <c r="F147" s="68">
        <v>1866</v>
      </c>
      <c r="G147" s="85"/>
      <c r="J147"/>
      <c r="K147"/>
      <c r="L147"/>
    </row>
    <row r="148" spans="1:12" x14ac:dyDescent="0.15">
      <c r="A148" s="118">
        <v>139</v>
      </c>
      <c r="B148" s="66" t="s">
        <v>122</v>
      </c>
      <c r="C148" s="67">
        <v>174</v>
      </c>
      <c r="D148" s="67">
        <v>196</v>
      </c>
      <c r="E148" s="67">
        <v>215</v>
      </c>
      <c r="F148" s="68">
        <v>411</v>
      </c>
      <c r="G148" s="85"/>
      <c r="J148"/>
      <c r="K148"/>
      <c r="L148"/>
    </row>
    <row r="149" spans="1:12" x14ac:dyDescent="0.15">
      <c r="A149" s="118">
        <v>140</v>
      </c>
      <c r="B149" s="66" t="s">
        <v>128</v>
      </c>
      <c r="C149" s="67">
        <v>57</v>
      </c>
      <c r="D149" s="67">
        <v>72</v>
      </c>
      <c r="E149" s="67">
        <v>73</v>
      </c>
      <c r="F149" s="68">
        <v>145</v>
      </c>
      <c r="G149" s="85"/>
      <c r="J149"/>
      <c r="K149"/>
      <c r="L149"/>
    </row>
    <row r="150" spans="1:12" x14ac:dyDescent="0.15">
      <c r="A150" s="118">
        <v>141</v>
      </c>
      <c r="B150" s="66" t="s">
        <v>134</v>
      </c>
      <c r="C150" s="67">
        <v>5</v>
      </c>
      <c r="D150" s="67">
        <v>8</v>
      </c>
      <c r="E150" s="67">
        <v>7</v>
      </c>
      <c r="F150" s="68">
        <v>15</v>
      </c>
      <c r="G150" s="85"/>
      <c r="J150"/>
      <c r="K150"/>
      <c r="L150"/>
    </row>
    <row r="151" spans="1:12" x14ac:dyDescent="0.15">
      <c r="A151" s="118">
        <v>142</v>
      </c>
      <c r="B151" s="66" t="s">
        <v>140</v>
      </c>
      <c r="C151" s="67">
        <v>318</v>
      </c>
      <c r="D151" s="67">
        <v>341</v>
      </c>
      <c r="E151" s="67">
        <v>350</v>
      </c>
      <c r="F151" s="68">
        <v>691</v>
      </c>
      <c r="G151" s="85"/>
      <c r="J151"/>
      <c r="K151"/>
      <c r="L151"/>
    </row>
    <row r="152" spans="1:12" x14ac:dyDescent="0.15">
      <c r="A152" s="118">
        <v>143</v>
      </c>
      <c r="B152" s="66" t="s">
        <v>146</v>
      </c>
      <c r="C152" s="67">
        <v>2624</v>
      </c>
      <c r="D152" s="67">
        <v>2930</v>
      </c>
      <c r="E152" s="67">
        <v>2994</v>
      </c>
      <c r="F152" s="68">
        <v>5924</v>
      </c>
      <c r="G152" s="85"/>
      <c r="J152"/>
      <c r="K152"/>
      <c r="L152"/>
    </row>
    <row r="153" spans="1:12" x14ac:dyDescent="0.15">
      <c r="A153" s="118">
        <v>144</v>
      </c>
      <c r="B153" s="66" t="s">
        <v>152</v>
      </c>
      <c r="C153" s="67">
        <v>131</v>
      </c>
      <c r="D153" s="67">
        <v>150</v>
      </c>
      <c r="E153" s="67">
        <v>144</v>
      </c>
      <c r="F153" s="68">
        <v>294</v>
      </c>
      <c r="G153" s="85"/>
      <c r="J153"/>
      <c r="K153"/>
      <c r="L153"/>
    </row>
    <row r="154" spans="1:12" x14ac:dyDescent="0.15">
      <c r="A154" s="118">
        <v>145</v>
      </c>
      <c r="B154" s="66" t="s">
        <v>158</v>
      </c>
      <c r="C154" s="67">
        <v>0</v>
      </c>
      <c r="D154" s="67">
        <v>0</v>
      </c>
      <c r="E154" s="67">
        <v>0</v>
      </c>
      <c r="F154" s="68">
        <v>0</v>
      </c>
      <c r="G154" s="85"/>
      <c r="J154"/>
      <c r="K154"/>
      <c r="L154"/>
    </row>
    <row r="155" spans="1:12" x14ac:dyDescent="0.15">
      <c r="A155" s="118">
        <v>146</v>
      </c>
      <c r="B155" s="66" t="s">
        <v>164</v>
      </c>
      <c r="C155" s="67">
        <v>1987</v>
      </c>
      <c r="D155" s="67">
        <v>2328</v>
      </c>
      <c r="E155" s="67">
        <v>2416</v>
      </c>
      <c r="F155" s="68">
        <v>4744</v>
      </c>
      <c r="G155" s="85"/>
      <c r="J155"/>
      <c r="K155"/>
      <c r="L155"/>
    </row>
    <row r="156" spans="1:12" x14ac:dyDescent="0.15">
      <c r="A156" s="118">
        <v>147</v>
      </c>
      <c r="B156" s="66" t="s">
        <v>170</v>
      </c>
      <c r="C156" s="67">
        <v>189</v>
      </c>
      <c r="D156" s="67">
        <v>271</v>
      </c>
      <c r="E156" s="67">
        <v>251</v>
      </c>
      <c r="F156" s="68">
        <v>522</v>
      </c>
      <c r="G156" s="85"/>
      <c r="J156"/>
      <c r="K156"/>
      <c r="L156"/>
    </row>
    <row r="157" spans="1:12" x14ac:dyDescent="0.15">
      <c r="A157" s="118">
        <v>148</v>
      </c>
      <c r="B157" s="66" t="s">
        <v>176</v>
      </c>
      <c r="C157" s="67">
        <v>150</v>
      </c>
      <c r="D157" s="67">
        <v>231</v>
      </c>
      <c r="E157" s="67">
        <v>209</v>
      </c>
      <c r="F157" s="68">
        <v>440</v>
      </c>
      <c r="G157" s="85"/>
      <c r="J157"/>
      <c r="K157"/>
      <c r="L157"/>
    </row>
    <row r="158" spans="1:12" x14ac:dyDescent="0.15">
      <c r="A158" s="118">
        <v>149</v>
      </c>
      <c r="B158" s="66" t="s">
        <v>182</v>
      </c>
      <c r="C158" s="67">
        <v>39</v>
      </c>
      <c r="D158" s="67">
        <v>51</v>
      </c>
      <c r="E158" s="67">
        <v>38</v>
      </c>
      <c r="F158" s="68">
        <v>89</v>
      </c>
      <c r="G158" s="85"/>
      <c r="J158"/>
      <c r="K158"/>
      <c r="L158"/>
    </row>
    <row r="159" spans="1:12" x14ac:dyDescent="0.15">
      <c r="A159" s="118">
        <v>150</v>
      </c>
      <c r="B159" s="66" t="s">
        <v>188</v>
      </c>
      <c r="C159" s="67">
        <v>1</v>
      </c>
      <c r="D159" s="67">
        <v>1</v>
      </c>
      <c r="E159" s="67">
        <v>0</v>
      </c>
      <c r="F159" s="68">
        <v>1</v>
      </c>
      <c r="G159" s="85"/>
      <c r="J159"/>
      <c r="K159"/>
      <c r="L159"/>
    </row>
    <row r="160" spans="1:12" x14ac:dyDescent="0.15">
      <c r="A160" s="118">
        <v>151</v>
      </c>
      <c r="B160" s="66" t="s">
        <v>194</v>
      </c>
      <c r="C160" s="67">
        <v>1</v>
      </c>
      <c r="D160" s="67">
        <v>1</v>
      </c>
      <c r="E160" s="67">
        <v>0</v>
      </c>
      <c r="F160" s="68">
        <v>1</v>
      </c>
      <c r="G160" s="85"/>
      <c r="J160"/>
      <c r="K160"/>
      <c r="L160"/>
    </row>
    <row r="161" spans="1:12" x14ac:dyDescent="0.15">
      <c r="A161" s="118">
        <v>152</v>
      </c>
      <c r="B161" s="66" t="s">
        <v>200</v>
      </c>
      <c r="C161" s="67">
        <v>264</v>
      </c>
      <c r="D161" s="67">
        <v>341</v>
      </c>
      <c r="E161" s="67">
        <v>308</v>
      </c>
      <c r="F161" s="68">
        <v>649</v>
      </c>
      <c r="G161" s="85"/>
      <c r="J161"/>
      <c r="K161"/>
      <c r="L161"/>
    </row>
    <row r="162" spans="1:12" x14ac:dyDescent="0.15">
      <c r="A162" s="118">
        <v>153</v>
      </c>
      <c r="B162" s="66" t="s">
        <v>206</v>
      </c>
      <c r="C162" s="67">
        <v>100</v>
      </c>
      <c r="D162" s="67">
        <v>119</v>
      </c>
      <c r="E162" s="67">
        <v>129</v>
      </c>
      <c r="F162" s="68">
        <v>248</v>
      </c>
      <c r="G162" s="85"/>
      <c r="J162"/>
      <c r="K162"/>
      <c r="L162"/>
    </row>
    <row r="163" spans="1:12" x14ac:dyDescent="0.15">
      <c r="A163" s="118">
        <v>154</v>
      </c>
      <c r="B163" s="66" t="s">
        <v>212</v>
      </c>
      <c r="C163" s="67">
        <v>74</v>
      </c>
      <c r="D163" s="67">
        <v>85</v>
      </c>
      <c r="E163" s="67">
        <v>70</v>
      </c>
      <c r="F163" s="68">
        <v>155</v>
      </c>
      <c r="G163" s="85"/>
      <c r="J163"/>
      <c r="K163"/>
      <c r="L163"/>
    </row>
    <row r="164" spans="1:12" x14ac:dyDescent="0.15">
      <c r="A164" s="118">
        <v>155</v>
      </c>
      <c r="B164" s="66" t="s">
        <v>218</v>
      </c>
      <c r="C164" s="67">
        <v>317</v>
      </c>
      <c r="D164" s="67">
        <v>350</v>
      </c>
      <c r="E164" s="67">
        <v>376</v>
      </c>
      <c r="F164" s="68">
        <v>726</v>
      </c>
      <c r="G164" s="85"/>
      <c r="J164"/>
      <c r="K164"/>
      <c r="L164"/>
    </row>
    <row r="165" spans="1:12" x14ac:dyDescent="0.15">
      <c r="A165" s="118">
        <v>156</v>
      </c>
      <c r="B165" s="66" t="s">
        <v>224</v>
      </c>
      <c r="C165" s="67">
        <v>3434</v>
      </c>
      <c r="D165" s="67">
        <v>3932</v>
      </c>
      <c r="E165" s="67">
        <v>4026</v>
      </c>
      <c r="F165" s="68">
        <v>7958</v>
      </c>
      <c r="G165" s="85"/>
      <c r="J165"/>
      <c r="K165"/>
      <c r="L165"/>
    </row>
    <row r="166" spans="1:12" x14ac:dyDescent="0.15">
      <c r="A166" s="118">
        <v>157</v>
      </c>
      <c r="B166" s="66" t="s">
        <v>230</v>
      </c>
      <c r="C166" s="67">
        <v>1511</v>
      </c>
      <c r="D166" s="67">
        <v>1456</v>
      </c>
      <c r="E166" s="67">
        <v>1623</v>
      </c>
      <c r="F166" s="68">
        <v>3079</v>
      </c>
      <c r="G166" s="85"/>
      <c r="J166"/>
      <c r="K166"/>
      <c r="L166"/>
    </row>
    <row r="167" spans="1:12" x14ac:dyDescent="0.15">
      <c r="A167" s="118">
        <v>158</v>
      </c>
      <c r="B167" s="66" t="s">
        <v>236</v>
      </c>
      <c r="C167" s="67">
        <v>2</v>
      </c>
      <c r="D167" s="67">
        <v>2</v>
      </c>
      <c r="E167" s="67">
        <v>2</v>
      </c>
      <c r="F167" s="68">
        <v>4</v>
      </c>
      <c r="G167" s="85"/>
      <c r="J167"/>
      <c r="K167"/>
      <c r="L167"/>
    </row>
    <row r="168" spans="1:12" x14ac:dyDescent="0.15">
      <c r="A168" s="118">
        <v>159</v>
      </c>
      <c r="B168" s="66" t="s">
        <v>242</v>
      </c>
      <c r="C168" s="67">
        <v>25</v>
      </c>
      <c r="D168" s="67">
        <v>23</v>
      </c>
      <c r="E168" s="67">
        <v>18</v>
      </c>
      <c r="F168" s="68">
        <v>41</v>
      </c>
      <c r="G168" s="85"/>
      <c r="J168"/>
      <c r="K168"/>
      <c r="L168"/>
    </row>
    <row r="169" spans="1:12" x14ac:dyDescent="0.15">
      <c r="A169" s="118">
        <v>160</v>
      </c>
      <c r="B169" s="66" t="s">
        <v>248</v>
      </c>
      <c r="C169" s="67">
        <v>4283</v>
      </c>
      <c r="D169" s="67">
        <v>5064</v>
      </c>
      <c r="E169" s="67">
        <v>5171</v>
      </c>
      <c r="F169" s="68">
        <v>10235</v>
      </c>
      <c r="G169" s="85"/>
      <c r="J169"/>
      <c r="K169"/>
      <c r="L169"/>
    </row>
    <row r="170" spans="1:12" x14ac:dyDescent="0.15">
      <c r="A170" s="118">
        <v>161</v>
      </c>
      <c r="B170" s="66" t="s">
        <v>254</v>
      </c>
      <c r="C170" s="67">
        <v>547</v>
      </c>
      <c r="D170" s="67">
        <v>724</v>
      </c>
      <c r="E170" s="67">
        <v>763</v>
      </c>
      <c r="F170" s="68">
        <v>1487</v>
      </c>
      <c r="G170" s="85"/>
      <c r="J170"/>
      <c r="K170"/>
      <c r="L170"/>
    </row>
    <row r="171" spans="1:12" x14ac:dyDescent="0.15">
      <c r="A171" s="118">
        <v>162</v>
      </c>
      <c r="B171" s="66" t="s">
        <v>260</v>
      </c>
      <c r="C171" s="67">
        <v>788</v>
      </c>
      <c r="D171" s="67">
        <v>1003</v>
      </c>
      <c r="E171" s="67">
        <v>965</v>
      </c>
      <c r="F171" s="68">
        <v>1968</v>
      </c>
      <c r="G171" s="85"/>
      <c r="J171"/>
      <c r="K171"/>
      <c r="L171"/>
    </row>
    <row r="172" spans="1:12" x14ac:dyDescent="0.15">
      <c r="A172" s="118">
        <v>163</v>
      </c>
      <c r="B172" s="66" t="s">
        <v>266</v>
      </c>
      <c r="C172" s="67">
        <v>1083</v>
      </c>
      <c r="D172" s="67">
        <v>1432</v>
      </c>
      <c r="E172" s="67">
        <v>1289</v>
      </c>
      <c r="F172" s="68">
        <v>2721</v>
      </c>
      <c r="G172" s="85"/>
      <c r="J172"/>
      <c r="K172"/>
      <c r="L172"/>
    </row>
    <row r="173" spans="1:12" x14ac:dyDescent="0.15">
      <c r="A173" s="118">
        <v>164</v>
      </c>
      <c r="B173" s="66" t="s">
        <v>272</v>
      </c>
      <c r="C173" s="67">
        <v>1553</v>
      </c>
      <c r="D173" s="67">
        <v>1772</v>
      </c>
      <c r="E173" s="67">
        <v>1944</v>
      </c>
      <c r="F173" s="68">
        <v>3716</v>
      </c>
      <c r="G173" s="85"/>
      <c r="J173"/>
      <c r="K173"/>
      <c r="L173"/>
    </row>
    <row r="174" spans="1:12" x14ac:dyDescent="0.15">
      <c r="A174" s="118">
        <v>165</v>
      </c>
      <c r="B174" s="66" t="s">
        <v>277</v>
      </c>
      <c r="C174" s="67">
        <v>411</v>
      </c>
      <c r="D174" s="67">
        <v>332</v>
      </c>
      <c r="E174" s="67">
        <v>421</v>
      </c>
      <c r="F174" s="68">
        <v>753</v>
      </c>
      <c r="G174" s="85"/>
      <c r="J174"/>
      <c r="K174"/>
      <c r="L174"/>
    </row>
    <row r="175" spans="1:12" x14ac:dyDescent="0.15">
      <c r="A175" s="118">
        <v>166</v>
      </c>
      <c r="B175" s="66" t="s">
        <v>282</v>
      </c>
      <c r="C175" s="67">
        <v>605</v>
      </c>
      <c r="D175" s="67">
        <v>793</v>
      </c>
      <c r="E175" s="67">
        <v>785</v>
      </c>
      <c r="F175" s="68">
        <v>1578</v>
      </c>
      <c r="G175" s="85"/>
      <c r="J175"/>
      <c r="K175"/>
      <c r="L175"/>
    </row>
    <row r="176" spans="1:12" x14ac:dyDescent="0.15">
      <c r="A176" s="118">
        <v>167</v>
      </c>
      <c r="B176" s="66" t="s">
        <v>287</v>
      </c>
      <c r="C176" s="67">
        <v>557</v>
      </c>
      <c r="D176" s="67">
        <v>923</v>
      </c>
      <c r="E176" s="67">
        <v>914</v>
      </c>
      <c r="F176" s="68">
        <v>1837</v>
      </c>
      <c r="G176" s="85"/>
      <c r="J176"/>
      <c r="K176"/>
      <c r="L176"/>
    </row>
    <row r="177" spans="1:12" x14ac:dyDescent="0.15">
      <c r="A177" s="118">
        <v>168</v>
      </c>
      <c r="B177" s="66" t="s">
        <v>292</v>
      </c>
      <c r="C177" s="67">
        <v>1903</v>
      </c>
      <c r="D177" s="67">
        <v>2013</v>
      </c>
      <c r="E177" s="67">
        <v>2166</v>
      </c>
      <c r="F177" s="68">
        <v>4179</v>
      </c>
      <c r="G177" s="85"/>
      <c r="J177"/>
      <c r="K177"/>
      <c r="L177"/>
    </row>
    <row r="178" spans="1:12" x14ac:dyDescent="0.15">
      <c r="A178" s="118">
        <v>169</v>
      </c>
      <c r="B178" s="66" t="s">
        <v>297</v>
      </c>
      <c r="C178" s="67">
        <v>1357</v>
      </c>
      <c r="D178" s="67">
        <v>1526</v>
      </c>
      <c r="E178" s="67">
        <v>1462</v>
      </c>
      <c r="F178" s="68">
        <v>2988</v>
      </c>
      <c r="G178" s="85"/>
      <c r="J178"/>
      <c r="K178"/>
      <c r="L178"/>
    </row>
    <row r="179" spans="1:12" x14ac:dyDescent="0.15">
      <c r="A179" s="118">
        <v>170</v>
      </c>
      <c r="B179" s="66" t="s">
        <v>302</v>
      </c>
      <c r="C179" s="67">
        <v>1357</v>
      </c>
      <c r="D179" s="67">
        <v>1443</v>
      </c>
      <c r="E179" s="67">
        <v>1396</v>
      </c>
      <c r="F179" s="68">
        <v>2839</v>
      </c>
      <c r="G179" s="85"/>
      <c r="J179"/>
      <c r="K179"/>
      <c r="L179"/>
    </row>
    <row r="180" spans="1:12" x14ac:dyDescent="0.15">
      <c r="A180" s="118">
        <v>171</v>
      </c>
      <c r="B180" s="66" t="s">
        <v>307</v>
      </c>
      <c r="C180" s="67">
        <v>1205</v>
      </c>
      <c r="D180" s="67">
        <v>1215</v>
      </c>
      <c r="E180" s="67">
        <v>1393</v>
      </c>
      <c r="F180" s="68">
        <v>2608</v>
      </c>
      <c r="G180" s="85"/>
      <c r="J180"/>
      <c r="K180"/>
      <c r="L180"/>
    </row>
    <row r="181" spans="1:12" x14ac:dyDescent="0.15">
      <c r="A181" s="118">
        <v>172</v>
      </c>
      <c r="B181" s="66" t="s">
        <v>312</v>
      </c>
      <c r="C181" s="67">
        <v>2593</v>
      </c>
      <c r="D181" s="67">
        <v>2578</v>
      </c>
      <c r="E181" s="67">
        <v>2565</v>
      </c>
      <c r="F181" s="68">
        <v>5143</v>
      </c>
      <c r="G181" s="85"/>
      <c r="J181"/>
      <c r="K181"/>
      <c r="L181"/>
    </row>
    <row r="182" spans="1:12" x14ac:dyDescent="0.15">
      <c r="A182" s="118">
        <v>173</v>
      </c>
      <c r="B182" s="66" t="s">
        <v>317</v>
      </c>
      <c r="C182" s="67">
        <v>1592</v>
      </c>
      <c r="D182" s="67">
        <v>1508</v>
      </c>
      <c r="E182" s="67">
        <v>1499</v>
      </c>
      <c r="F182" s="68">
        <v>3007</v>
      </c>
      <c r="G182" s="85"/>
      <c r="J182"/>
      <c r="K182"/>
      <c r="L182"/>
    </row>
    <row r="183" spans="1:12" x14ac:dyDescent="0.15">
      <c r="A183" s="118">
        <v>174</v>
      </c>
      <c r="B183" s="66" t="s">
        <v>322</v>
      </c>
      <c r="C183" s="67">
        <v>1756</v>
      </c>
      <c r="D183" s="67">
        <v>1869</v>
      </c>
      <c r="E183" s="67">
        <v>1755</v>
      </c>
      <c r="F183" s="68">
        <v>3624</v>
      </c>
      <c r="G183" s="85"/>
      <c r="J183"/>
      <c r="K183"/>
      <c r="L183"/>
    </row>
    <row r="184" spans="1:12" x14ac:dyDescent="0.15">
      <c r="A184" s="118">
        <v>175</v>
      </c>
      <c r="B184" s="66" t="s">
        <v>326</v>
      </c>
      <c r="C184" s="67">
        <v>2175</v>
      </c>
      <c r="D184" s="67">
        <v>2460</v>
      </c>
      <c r="E184" s="67">
        <v>2402</v>
      </c>
      <c r="F184" s="68">
        <v>4862</v>
      </c>
      <c r="G184" s="85"/>
      <c r="J184"/>
      <c r="K184"/>
      <c r="L184"/>
    </row>
    <row r="185" spans="1:12" x14ac:dyDescent="0.15">
      <c r="A185" s="118">
        <v>176</v>
      </c>
      <c r="B185" s="66" t="s">
        <v>331</v>
      </c>
      <c r="C185" s="67">
        <v>1647</v>
      </c>
      <c r="D185" s="67">
        <v>1730</v>
      </c>
      <c r="E185" s="67">
        <v>1929</v>
      </c>
      <c r="F185" s="68">
        <v>3659</v>
      </c>
      <c r="G185" s="85"/>
      <c r="J185"/>
      <c r="K185"/>
      <c r="L185"/>
    </row>
    <row r="186" spans="1:12" x14ac:dyDescent="0.15">
      <c r="A186" s="118">
        <v>177</v>
      </c>
      <c r="B186" s="66" t="s">
        <v>336</v>
      </c>
      <c r="C186" s="67">
        <v>95</v>
      </c>
      <c r="D186" s="67">
        <v>87</v>
      </c>
      <c r="E186" s="67">
        <v>97</v>
      </c>
      <c r="F186" s="68">
        <v>184</v>
      </c>
      <c r="G186" s="85"/>
      <c r="J186"/>
      <c r="K186"/>
      <c r="L186"/>
    </row>
    <row r="187" spans="1:12" x14ac:dyDescent="0.15">
      <c r="A187" s="118">
        <v>178</v>
      </c>
      <c r="B187" s="66" t="s">
        <v>341</v>
      </c>
      <c r="C187" s="67">
        <v>183</v>
      </c>
      <c r="D187" s="67">
        <v>221</v>
      </c>
      <c r="E187" s="67">
        <v>220</v>
      </c>
      <c r="F187" s="68">
        <v>441</v>
      </c>
      <c r="G187" s="85"/>
      <c r="J187"/>
      <c r="K187"/>
      <c r="L187"/>
    </row>
    <row r="188" spans="1:12" x14ac:dyDescent="0.15">
      <c r="A188" s="118">
        <v>179</v>
      </c>
      <c r="B188" s="66" t="s">
        <v>346</v>
      </c>
      <c r="C188" s="67">
        <v>48</v>
      </c>
      <c r="D188" s="67">
        <v>65</v>
      </c>
      <c r="E188" s="67">
        <v>64</v>
      </c>
      <c r="F188" s="68">
        <v>129</v>
      </c>
      <c r="G188" s="85"/>
      <c r="J188"/>
      <c r="K188"/>
      <c r="L188"/>
    </row>
    <row r="189" spans="1:12" x14ac:dyDescent="0.15">
      <c r="A189" s="118">
        <v>180</v>
      </c>
      <c r="B189" s="66" t="s">
        <v>351</v>
      </c>
      <c r="C189" s="67">
        <v>1818</v>
      </c>
      <c r="D189" s="67">
        <v>2013</v>
      </c>
      <c r="E189" s="67">
        <v>1986</v>
      </c>
      <c r="F189" s="68">
        <v>3999</v>
      </c>
      <c r="G189" s="85"/>
      <c r="J189"/>
      <c r="K189"/>
      <c r="L189"/>
    </row>
    <row r="190" spans="1:12" x14ac:dyDescent="0.15">
      <c r="A190" s="118">
        <v>181</v>
      </c>
      <c r="B190" s="66" t="s">
        <v>16</v>
      </c>
      <c r="C190" s="67">
        <v>280</v>
      </c>
      <c r="D190" s="67">
        <v>352</v>
      </c>
      <c r="E190" s="67">
        <v>352</v>
      </c>
      <c r="F190" s="68">
        <v>704</v>
      </c>
      <c r="G190" s="85"/>
      <c r="J190"/>
      <c r="K190"/>
      <c r="L190"/>
    </row>
    <row r="191" spans="1:12" x14ac:dyDescent="0.15">
      <c r="A191" s="118">
        <v>182</v>
      </c>
      <c r="B191" s="66" t="s">
        <v>22</v>
      </c>
      <c r="C191" s="67">
        <v>354</v>
      </c>
      <c r="D191" s="67">
        <v>384</v>
      </c>
      <c r="E191" s="67">
        <v>346</v>
      </c>
      <c r="F191" s="68">
        <v>730</v>
      </c>
      <c r="G191" s="85"/>
      <c r="J191"/>
      <c r="K191"/>
      <c r="L191"/>
    </row>
    <row r="192" spans="1:12" x14ac:dyDescent="0.15">
      <c r="A192" s="118">
        <v>183</v>
      </c>
      <c r="B192" s="66" t="s">
        <v>28</v>
      </c>
      <c r="C192" s="67">
        <v>570</v>
      </c>
      <c r="D192" s="67">
        <v>764</v>
      </c>
      <c r="E192" s="67">
        <v>715</v>
      </c>
      <c r="F192" s="68">
        <v>1479</v>
      </c>
      <c r="G192" s="85"/>
      <c r="J192"/>
      <c r="K192"/>
      <c r="L192"/>
    </row>
    <row r="193" spans="1:12" x14ac:dyDescent="0.15">
      <c r="A193" s="118">
        <v>184</v>
      </c>
      <c r="B193" s="66" t="s">
        <v>34</v>
      </c>
      <c r="C193" s="67">
        <v>393</v>
      </c>
      <c r="D193" s="67">
        <v>523</v>
      </c>
      <c r="E193" s="67">
        <v>503</v>
      </c>
      <c r="F193" s="68">
        <v>1026</v>
      </c>
      <c r="G193" s="85"/>
      <c r="J193"/>
      <c r="K193"/>
      <c r="L193"/>
    </row>
    <row r="194" spans="1:12" x14ac:dyDescent="0.15">
      <c r="A194" s="118">
        <v>185</v>
      </c>
      <c r="B194" s="66" t="s">
        <v>40</v>
      </c>
      <c r="C194" s="67">
        <v>620</v>
      </c>
      <c r="D194" s="67">
        <v>812</v>
      </c>
      <c r="E194" s="67">
        <v>765</v>
      </c>
      <c r="F194" s="68">
        <v>1577</v>
      </c>
      <c r="G194" s="85"/>
      <c r="J194"/>
      <c r="K194"/>
      <c r="L194"/>
    </row>
    <row r="195" spans="1:12" x14ac:dyDescent="0.15">
      <c r="A195" s="118">
        <v>186</v>
      </c>
      <c r="B195" s="79" t="s">
        <v>46</v>
      </c>
      <c r="C195" s="67">
        <v>0</v>
      </c>
      <c r="D195" s="67">
        <v>0</v>
      </c>
      <c r="E195" s="67">
        <v>0</v>
      </c>
      <c r="F195" s="68">
        <v>0</v>
      </c>
      <c r="G195" s="85"/>
      <c r="J195"/>
      <c r="K195"/>
      <c r="L195"/>
    </row>
    <row r="196" spans="1:12" x14ac:dyDescent="0.15">
      <c r="A196" s="118">
        <v>187</v>
      </c>
      <c r="B196" s="79" t="s">
        <v>52</v>
      </c>
      <c r="C196" s="67">
        <v>90</v>
      </c>
      <c r="D196" s="67">
        <v>128</v>
      </c>
      <c r="E196" s="67">
        <v>111</v>
      </c>
      <c r="F196" s="68">
        <v>239</v>
      </c>
      <c r="G196" s="85"/>
      <c r="J196"/>
      <c r="K196"/>
      <c r="L196"/>
    </row>
    <row r="197" spans="1:12" x14ac:dyDescent="0.15">
      <c r="A197" s="118">
        <v>188</v>
      </c>
      <c r="B197" s="79" t="s">
        <v>58</v>
      </c>
      <c r="C197" s="67">
        <v>1945</v>
      </c>
      <c r="D197" s="67">
        <v>2070</v>
      </c>
      <c r="E197" s="67">
        <v>2190</v>
      </c>
      <c r="F197" s="68">
        <v>4260</v>
      </c>
      <c r="G197" s="85"/>
      <c r="J197"/>
      <c r="K197"/>
      <c r="L197"/>
    </row>
    <row r="198" spans="1:12" x14ac:dyDescent="0.15">
      <c r="A198" s="118">
        <v>189</v>
      </c>
      <c r="B198" s="79" t="s">
        <v>64</v>
      </c>
      <c r="C198" s="67">
        <v>3553</v>
      </c>
      <c r="D198" s="67">
        <v>4063</v>
      </c>
      <c r="E198" s="67">
        <v>4110</v>
      </c>
      <c r="F198" s="68">
        <v>8173</v>
      </c>
      <c r="G198" s="85"/>
      <c r="J198"/>
      <c r="K198"/>
      <c r="L198"/>
    </row>
    <row r="199" spans="1:12" x14ac:dyDescent="0.15">
      <c r="A199" s="118">
        <v>190</v>
      </c>
      <c r="B199" s="79" t="s">
        <v>70</v>
      </c>
      <c r="C199" s="67">
        <v>437</v>
      </c>
      <c r="D199" s="67">
        <v>569</v>
      </c>
      <c r="E199" s="67">
        <v>539</v>
      </c>
      <c r="F199" s="68">
        <v>1108</v>
      </c>
      <c r="G199" s="85"/>
      <c r="J199"/>
      <c r="K199"/>
      <c r="L199"/>
    </row>
    <row r="200" spans="1:12" x14ac:dyDescent="0.15">
      <c r="A200" s="118">
        <v>191</v>
      </c>
      <c r="B200" s="79" t="s">
        <v>76</v>
      </c>
      <c r="C200" s="67">
        <v>1174</v>
      </c>
      <c r="D200" s="67">
        <v>1351</v>
      </c>
      <c r="E200" s="67">
        <v>1229</v>
      </c>
      <c r="F200" s="68">
        <v>2580</v>
      </c>
      <c r="G200" s="85"/>
      <c r="J200"/>
      <c r="K200"/>
      <c r="L200"/>
    </row>
    <row r="201" spans="1:12" x14ac:dyDescent="0.15">
      <c r="A201" s="118">
        <v>192</v>
      </c>
      <c r="B201" s="79" t="s">
        <v>82</v>
      </c>
      <c r="C201" s="67">
        <v>2816</v>
      </c>
      <c r="D201" s="67">
        <v>3269</v>
      </c>
      <c r="E201" s="67">
        <v>3357</v>
      </c>
      <c r="F201" s="68">
        <v>6626</v>
      </c>
      <c r="G201" s="85"/>
      <c r="J201"/>
      <c r="K201"/>
      <c r="L201"/>
    </row>
    <row r="202" spans="1:12" x14ac:dyDescent="0.15">
      <c r="A202" s="118">
        <v>193</v>
      </c>
      <c r="B202" s="79" t="s">
        <v>88</v>
      </c>
      <c r="C202" s="67">
        <v>3095</v>
      </c>
      <c r="D202" s="67">
        <v>3568</v>
      </c>
      <c r="E202" s="67">
        <v>3597</v>
      </c>
      <c r="F202" s="68">
        <v>7165</v>
      </c>
      <c r="G202" s="85"/>
      <c r="J202"/>
      <c r="K202"/>
      <c r="L202"/>
    </row>
    <row r="203" spans="1:12" x14ac:dyDescent="0.15">
      <c r="A203" s="118">
        <v>194</v>
      </c>
      <c r="B203" s="79" t="s">
        <v>94</v>
      </c>
      <c r="C203" s="67">
        <v>3967</v>
      </c>
      <c r="D203" s="67">
        <v>4599</v>
      </c>
      <c r="E203" s="67">
        <v>4763</v>
      </c>
      <c r="F203" s="68">
        <v>9362</v>
      </c>
      <c r="G203" s="85"/>
      <c r="J203"/>
      <c r="K203"/>
      <c r="L203"/>
    </row>
    <row r="204" spans="1:12" x14ac:dyDescent="0.15">
      <c r="A204" s="118">
        <v>195</v>
      </c>
      <c r="B204" s="79" t="s">
        <v>100</v>
      </c>
      <c r="C204" s="67">
        <v>72</v>
      </c>
      <c r="D204" s="67">
        <v>75</v>
      </c>
      <c r="E204" s="67">
        <v>75</v>
      </c>
      <c r="F204" s="68">
        <v>150</v>
      </c>
      <c r="G204" s="85"/>
      <c r="J204"/>
      <c r="K204"/>
      <c r="L204"/>
    </row>
    <row r="205" spans="1:12" x14ac:dyDescent="0.15">
      <c r="A205" s="118">
        <v>196</v>
      </c>
      <c r="B205" s="79" t="s">
        <v>106</v>
      </c>
      <c r="C205" s="67">
        <v>41</v>
      </c>
      <c r="D205" s="67">
        <v>52</v>
      </c>
      <c r="E205" s="67">
        <v>60</v>
      </c>
      <c r="F205" s="68">
        <v>112</v>
      </c>
      <c r="G205" s="85"/>
      <c r="J205"/>
      <c r="K205"/>
      <c r="L205"/>
    </row>
    <row r="206" spans="1:12" x14ac:dyDescent="0.15">
      <c r="A206" s="118">
        <v>197</v>
      </c>
      <c r="B206" s="79" t="s">
        <v>112</v>
      </c>
      <c r="C206" s="67">
        <v>3</v>
      </c>
      <c r="D206" s="67">
        <v>5</v>
      </c>
      <c r="E206" s="67">
        <v>5</v>
      </c>
      <c r="F206" s="68">
        <v>10</v>
      </c>
      <c r="G206" s="85"/>
      <c r="J206"/>
      <c r="K206"/>
      <c r="L206"/>
    </row>
    <row r="207" spans="1:12" x14ac:dyDescent="0.15">
      <c r="A207" s="118">
        <v>198</v>
      </c>
      <c r="B207" s="79" t="s">
        <v>117</v>
      </c>
      <c r="C207" s="67">
        <v>140</v>
      </c>
      <c r="D207" s="67">
        <v>172</v>
      </c>
      <c r="E207" s="67">
        <v>170</v>
      </c>
      <c r="F207" s="68">
        <v>342</v>
      </c>
      <c r="G207" s="85"/>
      <c r="J207"/>
      <c r="K207"/>
      <c r="L207"/>
    </row>
    <row r="208" spans="1:12" x14ac:dyDescent="0.15">
      <c r="A208" s="118">
        <v>199</v>
      </c>
      <c r="B208" s="79" t="s">
        <v>123</v>
      </c>
      <c r="C208" s="67">
        <v>41</v>
      </c>
      <c r="D208" s="67">
        <v>46</v>
      </c>
      <c r="E208" s="67">
        <v>42</v>
      </c>
      <c r="F208" s="68">
        <v>88</v>
      </c>
      <c r="G208" s="85"/>
      <c r="J208"/>
      <c r="K208"/>
      <c r="L208"/>
    </row>
    <row r="209" spans="1:12" x14ac:dyDescent="0.15">
      <c r="A209" s="118">
        <v>200</v>
      </c>
      <c r="B209" s="79" t="s">
        <v>129</v>
      </c>
      <c r="C209" s="67">
        <v>2</v>
      </c>
      <c r="D209" s="67">
        <v>2</v>
      </c>
      <c r="E209" s="67">
        <v>1</v>
      </c>
      <c r="F209" s="68">
        <v>3</v>
      </c>
      <c r="G209" s="85"/>
      <c r="J209"/>
      <c r="K209"/>
      <c r="L209"/>
    </row>
    <row r="210" spans="1:12" x14ac:dyDescent="0.15">
      <c r="A210" s="118">
        <v>201</v>
      </c>
      <c r="B210" s="79" t="s">
        <v>135</v>
      </c>
      <c r="C210" s="67">
        <v>225</v>
      </c>
      <c r="D210" s="67">
        <v>271</v>
      </c>
      <c r="E210" s="67">
        <v>285</v>
      </c>
      <c r="F210" s="68">
        <v>556</v>
      </c>
      <c r="G210" s="85"/>
      <c r="J210"/>
      <c r="K210"/>
      <c r="L210"/>
    </row>
    <row r="211" spans="1:12" x14ac:dyDescent="0.15">
      <c r="A211" s="118">
        <v>202</v>
      </c>
      <c r="B211" s="66" t="s">
        <v>141</v>
      </c>
      <c r="C211" s="67">
        <v>71303</v>
      </c>
      <c r="D211" s="67">
        <v>80347</v>
      </c>
      <c r="E211" s="67">
        <v>81589</v>
      </c>
      <c r="F211" s="68">
        <v>161936</v>
      </c>
      <c r="G211" s="85"/>
      <c r="J211"/>
      <c r="K211"/>
      <c r="L211"/>
    </row>
    <row r="212" spans="1:12" x14ac:dyDescent="0.15">
      <c r="A212" s="118">
        <v>203</v>
      </c>
      <c r="B212" s="66" t="s">
        <v>147</v>
      </c>
      <c r="C212" s="67">
        <v>826</v>
      </c>
      <c r="D212" s="67">
        <v>842</v>
      </c>
      <c r="E212" s="67">
        <v>787</v>
      </c>
      <c r="F212" s="68">
        <v>1629</v>
      </c>
      <c r="G212" s="85"/>
      <c r="J212"/>
      <c r="K212"/>
      <c r="L212"/>
    </row>
    <row r="213" spans="1:12" x14ac:dyDescent="0.15">
      <c r="A213" s="118">
        <v>204</v>
      </c>
      <c r="B213" s="66" t="s">
        <v>153</v>
      </c>
      <c r="C213" s="67">
        <v>832</v>
      </c>
      <c r="D213" s="67">
        <v>862</v>
      </c>
      <c r="E213" s="67">
        <v>850</v>
      </c>
      <c r="F213" s="68">
        <v>1712</v>
      </c>
      <c r="G213" s="85"/>
      <c r="J213"/>
      <c r="K213"/>
      <c r="L213"/>
    </row>
    <row r="214" spans="1:12" x14ac:dyDescent="0.15">
      <c r="A214" s="118">
        <v>205</v>
      </c>
      <c r="B214" s="66" t="s">
        <v>159</v>
      </c>
      <c r="C214" s="67">
        <v>709</v>
      </c>
      <c r="D214" s="67">
        <v>724</v>
      </c>
      <c r="E214" s="67">
        <v>637</v>
      </c>
      <c r="F214" s="68">
        <v>1361</v>
      </c>
      <c r="G214" s="85"/>
      <c r="J214"/>
      <c r="K214"/>
      <c r="L214"/>
    </row>
    <row r="215" spans="1:12" x14ac:dyDescent="0.15">
      <c r="A215" s="118">
        <v>206</v>
      </c>
      <c r="B215" s="66" t="s">
        <v>165</v>
      </c>
      <c r="C215" s="67">
        <v>479</v>
      </c>
      <c r="D215" s="67">
        <v>468</v>
      </c>
      <c r="E215" s="67">
        <v>446</v>
      </c>
      <c r="F215" s="68">
        <v>914</v>
      </c>
      <c r="G215" s="85"/>
      <c r="J215"/>
      <c r="K215"/>
      <c r="L215"/>
    </row>
    <row r="216" spans="1:12" x14ac:dyDescent="0.15">
      <c r="A216" s="118">
        <v>207</v>
      </c>
      <c r="B216" s="66" t="s">
        <v>171</v>
      </c>
      <c r="C216" s="67">
        <v>24</v>
      </c>
      <c r="D216" s="67">
        <v>38</v>
      </c>
      <c r="E216" s="67">
        <v>44</v>
      </c>
      <c r="F216" s="68">
        <v>82</v>
      </c>
      <c r="G216" s="85"/>
      <c r="J216"/>
      <c r="K216"/>
      <c r="L216"/>
    </row>
    <row r="217" spans="1:12" x14ac:dyDescent="0.15">
      <c r="A217" s="118">
        <v>208</v>
      </c>
      <c r="B217" s="66" t="s">
        <v>177</v>
      </c>
      <c r="C217" s="67">
        <v>248</v>
      </c>
      <c r="D217" s="67">
        <v>337</v>
      </c>
      <c r="E217" s="67">
        <v>318</v>
      </c>
      <c r="F217" s="68">
        <v>655</v>
      </c>
      <c r="G217" s="85"/>
      <c r="J217"/>
      <c r="K217"/>
      <c r="L217"/>
    </row>
    <row r="218" spans="1:12" x14ac:dyDescent="0.15">
      <c r="A218" s="118">
        <v>209</v>
      </c>
      <c r="B218" s="66" t="s">
        <v>183</v>
      </c>
      <c r="C218" s="67">
        <v>96</v>
      </c>
      <c r="D218" s="67">
        <v>111</v>
      </c>
      <c r="E218" s="67">
        <v>111</v>
      </c>
      <c r="F218" s="68">
        <v>222</v>
      </c>
      <c r="G218" s="85"/>
      <c r="J218"/>
      <c r="K218"/>
      <c r="L218"/>
    </row>
    <row r="219" spans="1:12" x14ac:dyDescent="0.15">
      <c r="A219" s="118">
        <v>210</v>
      </c>
      <c r="B219" s="66" t="s">
        <v>189</v>
      </c>
      <c r="C219" s="67">
        <v>429</v>
      </c>
      <c r="D219" s="67">
        <v>516</v>
      </c>
      <c r="E219" s="67">
        <v>523</v>
      </c>
      <c r="F219" s="68">
        <v>1039</v>
      </c>
      <c r="G219" s="85"/>
      <c r="J219"/>
      <c r="K219"/>
      <c r="L219"/>
    </row>
    <row r="220" spans="1:12" x14ac:dyDescent="0.15">
      <c r="A220" s="118">
        <v>211</v>
      </c>
      <c r="B220" s="66" t="s">
        <v>195</v>
      </c>
      <c r="C220" s="67">
        <v>620</v>
      </c>
      <c r="D220" s="67">
        <v>855</v>
      </c>
      <c r="E220" s="67">
        <v>865</v>
      </c>
      <c r="F220" s="68">
        <v>1720</v>
      </c>
      <c r="G220" s="85"/>
      <c r="J220"/>
      <c r="K220"/>
      <c r="L220"/>
    </row>
    <row r="221" spans="1:12" x14ac:dyDescent="0.15">
      <c r="A221" s="118">
        <v>212</v>
      </c>
      <c r="B221" s="66" t="s">
        <v>201</v>
      </c>
      <c r="C221" s="67">
        <v>66</v>
      </c>
      <c r="D221" s="67">
        <v>80</v>
      </c>
      <c r="E221" s="67">
        <v>77</v>
      </c>
      <c r="F221" s="68">
        <v>157</v>
      </c>
      <c r="G221" s="85"/>
      <c r="J221"/>
      <c r="K221"/>
      <c r="L221"/>
    </row>
    <row r="222" spans="1:12" x14ac:dyDescent="0.15">
      <c r="A222" s="118">
        <v>213</v>
      </c>
      <c r="B222" s="66" t="s">
        <v>207</v>
      </c>
      <c r="C222" s="67">
        <v>254</v>
      </c>
      <c r="D222" s="67">
        <v>282</v>
      </c>
      <c r="E222" s="67">
        <v>264</v>
      </c>
      <c r="F222" s="68">
        <v>546</v>
      </c>
      <c r="G222" s="85"/>
      <c r="J222"/>
      <c r="K222"/>
      <c r="L222"/>
    </row>
    <row r="223" spans="1:12" x14ac:dyDescent="0.15">
      <c r="A223" s="118">
        <v>214</v>
      </c>
      <c r="B223" s="66" t="s">
        <v>213</v>
      </c>
      <c r="C223" s="67">
        <v>988</v>
      </c>
      <c r="D223" s="67">
        <v>1089</v>
      </c>
      <c r="E223" s="67">
        <v>1059</v>
      </c>
      <c r="F223" s="68">
        <v>2148</v>
      </c>
      <c r="G223" s="85"/>
      <c r="J223"/>
      <c r="K223"/>
      <c r="L223"/>
    </row>
    <row r="224" spans="1:12" x14ac:dyDescent="0.15">
      <c r="A224" s="118">
        <v>215</v>
      </c>
      <c r="B224" s="66" t="s">
        <v>219</v>
      </c>
      <c r="C224" s="67">
        <v>425</v>
      </c>
      <c r="D224" s="67">
        <v>471</v>
      </c>
      <c r="E224" s="67">
        <v>452</v>
      </c>
      <c r="F224" s="68">
        <v>923</v>
      </c>
      <c r="G224" s="85"/>
      <c r="J224"/>
      <c r="K224"/>
      <c r="L224"/>
    </row>
    <row r="225" spans="1:12" x14ac:dyDescent="0.15">
      <c r="A225" s="118">
        <v>216</v>
      </c>
      <c r="B225" s="66" t="s">
        <v>225</v>
      </c>
      <c r="C225" s="67">
        <v>502</v>
      </c>
      <c r="D225" s="67">
        <v>579</v>
      </c>
      <c r="E225" s="67">
        <v>605</v>
      </c>
      <c r="F225" s="68">
        <v>1184</v>
      </c>
      <c r="G225" s="85"/>
      <c r="J225"/>
      <c r="K225"/>
      <c r="L225"/>
    </row>
    <row r="226" spans="1:12" x14ac:dyDescent="0.15">
      <c r="A226" s="118">
        <v>217</v>
      </c>
      <c r="B226" s="66" t="s">
        <v>231</v>
      </c>
      <c r="C226" s="67">
        <v>704</v>
      </c>
      <c r="D226" s="67">
        <v>790</v>
      </c>
      <c r="E226" s="67">
        <v>784</v>
      </c>
      <c r="F226" s="68">
        <v>1574</v>
      </c>
      <c r="G226" s="85"/>
      <c r="J226"/>
      <c r="K226"/>
      <c r="L226"/>
    </row>
    <row r="227" spans="1:12" x14ac:dyDescent="0.15">
      <c r="A227" s="118">
        <v>218</v>
      </c>
      <c r="B227" s="66" t="s">
        <v>237</v>
      </c>
      <c r="C227" s="67">
        <v>1029</v>
      </c>
      <c r="D227" s="67">
        <v>1029</v>
      </c>
      <c r="E227" s="67">
        <v>1069</v>
      </c>
      <c r="F227" s="68">
        <v>2098</v>
      </c>
      <c r="G227" s="85"/>
      <c r="J227"/>
      <c r="K227"/>
      <c r="L227"/>
    </row>
    <row r="228" spans="1:12" x14ac:dyDescent="0.15">
      <c r="A228" s="118">
        <v>219</v>
      </c>
      <c r="B228" s="66" t="s">
        <v>243</v>
      </c>
      <c r="C228" s="67">
        <v>654</v>
      </c>
      <c r="D228" s="67">
        <v>688</v>
      </c>
      <c r="E228" s="67">
        <v>651</v>
      </c>
      <c r="F228" s="68">
        <v>1339</v>
      </c>
      <c r="G228" s="85"/>
      <c r="J228"/>
      <c r="K228"/>
      <c r="L228"/>
    </row>
    <row r="229" spans="1:12" x14ac:dyDescent="0.15">
      <c r="A229" s="118">
        <v>220</v>
      </c>
      <c r="B229" s="66" t="s">
        <v>249</v>
      </c>
      <c r="C229" s="67">
        <v>0</v>
      </c>
      <c r="D229" s="67">
        <v>0</v>
      </c>
      <c r="E229" s="67">
        <v>0</v>
      </c>
      <c r="F229" s="68">
        <v>0</v>
      </c>
      <c r="G229" s="85"/>
      <c r="J229"/>
      <c r="K229"/>
      <c r="L229"/>
    </row>
    <row r="230" spans="1:12" x14ac:dyDescent="0.15">
      <c r="A230" s="118">
        <v>221</v>
      </c>
      <c r="B230" s="66" t="s">
        <v>255</v>
      </c>
      <c r="C230" s="67">
        <v>1424</v>
      </c>
      <c r="D230" s="67">
        <v>1528</v>
      </c>
      <c r="E230" s="67">
        <v>1757</v>
      </c>
      <c r="F230" s="68">
        <v>3285</v>
      </c>
      <c r="G230" s="85"/>
      <c r="J230"/>
      <c r="K230"/>
      <c r="L230"/>
    </row>
    <row r="231" spans="1:12" x14ac:dyDescent="0.15">
      <c r="A231" s="118">
        <v>222</v>
      </c>
      <c r="B231" s="66" t="s">
        <v>261</v>
      </c>
      <c r="C231" s="67">
        <v>1637</v>
      </c>
      <c r="D231" s="67">
        <v>1802</v>
      </c>
      <c r="E231" s="67">
        <v>1928</v>
      </c>
      <c r="F231" s="68">
        <v>3730</v>
      </c>
      <c r="G231" s="85"/>
      <c r="J231"/>
      <c r="K231"/>
      <c r="L231"/>
    </row>
    <row r="232" spans="1:12" x14ac:dyDescent="0.15">
      <c r="A232" s="118">
        <v>223</v>
      </c>
      <c r="B232" s="66" t="s">
        <v>267</v>
      </c>
      <c r="C232" s="67">
        <v>1088</v>
      </c>
      <c r="D232" s="67">
        <v>1106</v>
      </c>
      <c r="E232" s="67">
        <v>1083</v>
      </c>
      <c r="F232" s="68">
        <v>2189</v>
      </c>
      <c r="G232" s="85"/>
      <c r="J232"/>
      <c r="K232"/>
      <c r="L232"/>
    </row>
    <row r="233" spans="1:12" x14ac:dyDescent="0.15">
      <c r="A233" s="118">
        <v>224</v>
      </c>
      <c r="B233" s="66" t="s">
        <v>273</v>
      </c>
      <c r="C233" s="67">
        <v>394</v>
      </c>
      <c r="D233" s="67">
        <v>390</v>
      </c>
      <c r="E233" s="67">
        <v>417</v>
      </c>
      <c r="F233" s="68">
        <v>807</v>
      </c>
      <c r="G233" s="85"/>
      <c r="J233"/>
      <c r="K233"/>
      <c r="L233"/>
    </row>
    <row r="234" spans="1:12" x14ac:dyDescent="0.15">
      <c r="A234" s="118">
        <v>225</v>
      </c>
      <c r="B234" s="66" t="s">
        <v>278</v>
      </c>
      <c r="C234" s="67">
        <v>869</v>
      </c>
      <c r="D234" s="67">
        <v>901</v>
      </c>
      <c r="E234" s="67">
        <v>884</v>
      </c>
      <c r="F234" s="68">
        <v>1785</v>
      </c>
      <c r="G234" s="85"/>
      <c r="J234"/>
      <c r="K234"/>
      <c r="L234"/>
    </row>
    <row r="235" spans="1:12" x14ac:dyDescent="0.15">
      <c r="A235" s="118">
        <v>226</v>
      </c>
      <c r="B235" s="66" t="s">
        <v>283</v>
      </c>
      <c r="C235" s="67">
        <v>1094</v>
      </c>
      <c r="D235" s="67">
        <v>1363</v>
      </c>
      <c r="E235" s="67">
        <v>1369</v>
      </c>
      <c r="F235" s="68">
        <v>2732</v>
      </c>
      <c r="G235" s="85"/>
      <c r="J235"/>
      <c r="K235"/>
      <c r="L235"/>
    </row>
    <row r="236" spans="1:12" x14ac:dyDescent="0.15">
      <c r="A236" s="118">
        <v>227</v>
      </c>
      <c r="B236" s="66" t="s">
        <v>288</v>
      </c>
      <c r="C236" s="67">
        <v>1079</v>
      </c>
      <c r="D236" s="67">
        <v>1286</v>
      </c>
      <c r="E236" s="67">
        <v>1368</v>
      </c>
      <c r="F236" s="68">
        <v>2654</v>
      </c>
      <c r="G236" s="85"/>
      <c r="J236"/>
      <c r="K236"/>
      <c r="L236"/>
    </row>
    <row r="237" spans="1:12" x14ac:dyDescent="0.15">
      <c r="A237" s="118">
        <v>228</v>
      </c>
      <c r="B237" s="66" t="s">
        <v>293</v>
      </c>
      <c r="C237" s="67">
        <v>775</v>
      </c>
      <c r="D237" s="67">
        <v>717</v>
      </c>
      <c r="E237" s="67">
        <v>791</v>
      </c>
      <c r="F237" s="68">
        <v>1508</v>
      </c>
      <c r="G237" s="85"/>
      <c r="J237"/>
      <c r="K237"/>
      <c r="L237"/>
    </row>
    <row r="238" spans="1:12" x14ac:dyDescent="0.15">
      <c r="A238" s="118">
        <v>229</v>
      </c>
      <c r="B238" s="66" t="s">
        <v>298</v>
      </c>
      <c r="C238" s="67">
        <v>584</v>
      </c>
      <c r="D238" s="67">
        <v>546</v>
      </c>
      <c r="E238" s="67">
        <v>572</v>
      </c>
      <c r="F238" s="68">
        <v>1118</v>
      </c>
      <c r="G238" s="85"/>
      <c r="J238"/>
      <c r="K238"/>
      <c r="L238"/>
    </row>
    <row r="239" spans="1:12" x14ac:dyDescent="0.15">
      <c r="A239" s="118">
        <v>230</v>
      </c>
      <c r="B239" s="66" t="s">
        <v>303</v>
      </c>
      <c r="C239" s="67">
        <v>601</v>
      </c>
      <c r="D239" s="67">
        <v>686</v>
      </c>
      <c r="E239" s="67">
        <v>701</v>
      </c>
      <c r="F239" s="68">
        <v>1387</v>
      </c>
      <c r="G239" s="85"/>
      <c r="J239"/>
      <c r="K239"/>
      <c r="L239"/>
    </row>
    <row r="240" spans="1:12" x14ac:dyDescent="0.15">
      <c r="A240" s="118">
        <v>231</v>
      </c>
      <c r="B240" s="66" t="s">
        <v>308</v>
      </c>
      <c r="C240" s="67">
        <v>434</v>
      </c>
      <c r="D240" s="67">
        <v>498</v>
      </c>
      <c r="E240" s="67">
        <v>515</v>
      </c>
      <c r="F240" s="68">
        <v>1013</v>
      </c>
      <c r="G240" s="85"/>
      <c r="J240"/>
      <c r="K240"/>
      <c r="L240"/>
    </row>
    <row r="241" spans="1:12" x14ac:dyDescent="0.15">
      <c r="A241" s="118">
        <v>232</v>
      </c>
      <c r="B241" s="66" t="s">
        <v>313</v>
      </c>
      <c r="C241" s="67">
        <v>1575</v>
      </c>
      <c r="D241" s="67">
        <v>1643</v>
      </c>
      <c r="E241" s="67">
        <v>1822</v>
      </c>
      <c r="F241" s="68">
        <v>3465</v>
      </c>
      <c r="G241" s="85"/>
      <c r="J241"/>
      <c r="K241"/>
      <c r="L241"/>
    </row>
    <row r="242" spans="1:12" x14ac:dyDescent="0.15">
      <c r="A242" s="118">
        <v>233</v>
      </c>
      <c r="B242" s="66" t="s">
        <v>318</v>
      </c>
      <c r="C242" s="67">
        <v>861</v>
      </c>
      <c r="D242" s="67">
        <v>822</v>
      </c>
      <c r="E242" s="67">
        <v>881</v>
      </c>
      <c r="F242" s="68">
        <v>1703</v>
      </c>
      <c r="G242" s="85"/>
      <c r="J242"/>
      <c r="K242"/>
      <c r="L242"/>
    </row>
    <row r="243" spans="1:12" x14ac:dyDescent="0.15">
      <c r="A243" s="118">
        <v>234</v>
      </c>
      <c r="B243" s="66" t="s">
        <v>323</v>
      </c>
      <c r="C243" s="67">
        <v>977</v>
      </c>
      <c r="D243" s="67">
        <v>888</v>
      </c>
      <c r="E243" s="67">
        <v>951</v>
      </c>
      <c r="F243" s="68">
        <v>1839</v>
      </c>
      <c r="G243" s="85"/>
      <c r="J243"/>
      <c r="K243"/>
      <c r="L243"/>
    </row>
    <row r="244" spans="1:12" x14ac:dyDescent="0.15">
      <c r="A244" s="118">
        <v>235</v>
      </c>
      <c r="B244" s="66" t="s">
        <v>327</v>
      </c>
      <c r="C244" s="67">
        <v>793</v>
      </c>
      <c r="D244" s="67">
        <v>751</v>
      </c>
      <c r="E244" s="67">
        <v>722</v>
      </c>
      <c r="F244" s="68">
        <v>1473</v>
      </c>
      <c r="G244" s="85"/>
      <c r="J244"/>
      <c r="K244"/>
      <c r="L244"/>
    </row>
    <row r="245" spans="1:12" x14ac:dyDescent="0.15">
      <c r="A245" s="118">
        <v>236</v>
      </c>
      <c r="B245" s="66" t="s">
        <v>332</v>
      </c>
      <c r="C245" s="67">
        <v>601</v>
      </c>
      <c r="D245" s="67">
        <v>556</v>
      </c>
      <c r="E245" s="67">
        <v>573</v>
      </c>
      <c r="F245" s="68">
        <v>1129</v>
      </c>
      <c r="G245" s="85"/>
      <c r="J245"/>
      <c r="K245"/>
      <c r="L245"/>
    </row>
    <row r="246" spans="1:12" x14ac:dyDescent="0.15">
      <c r="A246" s="118">
        <v>237</v>
      </c>
      <c r="B246" s="66" t="s">
        <v>337</v>
      </c>
      <c r="C246" s="67">
        <v>1018</v>
      </c>
      <c r="D246" s="67">
        <v>956</v>
      </c>
      <c r="E246" s="67">
        <v>919</v>
      </c>
      <c r="F246" s="68">
        <v>1875</v>
      </c>
      <c r="G246" s="85"/>
      <c r="J246"/>
      <c r="K246"/>
      <c r="L246"/>
    </row>
    <row r="247" spans="1:12" x14ac:dyDescent="0.15">
      <c r="A247" s="118">
        <v>238</v>
      </c>
      <c r="B247" s="66" t="s">
        <v>342</v>
      </c>
      <c r="C247" s="67">
        <v>696</v>
      </c>
      <c r="D247" s="67">
        <v>718</v>
      </c>
      <c r="E247" s="67">
        <v>681</v>
      </c>
      <c r="F247" s="68">
        <v>1399</v>
      </c>
      <c r="G247" s="85"/>
      <c r="J247"/>
      <c r="K247"/>
      <c r="L247"/>
    </row>
    <row r="248" spans="1:12" x14ac:dyDescent="0.15">
      <c r="A248" s="118">
        <v>239</v>
      </c>
      <c r="B248" s="66" t="s">
        <v>347</v>
      </c>
      <c r="C248" s="67">
        <v>49</v>
      </c>
      <c r="D248" s="67">
        <v>16</v>
      </c>
      <c r="E248" s="67">
        <v>36</v>
      </c>
      <c r="F248" s="68">
        <v>52</v>
      </c>
      <c r="G248" s="85"/>
      <c r="J248"/>
      <c r="K248"/>
      <c r="L248"/>
    </row>
    <row r="249" spans="1:12" x14ac:dyDescent="0.15">
      <c r="A249" s="118">
        <v>240</v>
      </c>
      <c r="B249" s="66" t="s">
        <v>352</v>
      </c>
      <c r="C249" s="67">
        <v>942</v>
      </c>
      <c r="D249" s="67">
        <v>1104</v>
      </c>
      <c r="E249" s="67">
        <v>1072</v>
      </c>
      <c r="F249" s="68">
        <v>2176</v>
      </c>
      <c r="G249" s="85"/>
      <c r="J249"/>
      <c r="K249"/>
      <c r="L249"/>
    </row>
    <row r="250" spans="1:12" x14ac:dyDescent="0.15">
      <c r="A250" s="118">
        <v>241</v>
      </c>
      <c r="B250" s="66" t="s">
        <v>17</v>
      </c>
      <c r="C250" s="67">
        <v>642</v>
      </c>
      <c r="D250" s="67">
        <v>646</v>
      </c>
      <c r="E250" s="67">
        <v>705</v>
      </c>
      <c r="F250" s="68">
        <v>1351</v>
      </c>
      <c r="G250" s="85"/>
      <c r="J250"/>
      <c r="K250"/>
      <c r="L250"/>
    </row>
    <row r="251" spans="1:12" x14ac:dyDescent="0.15">
      <c r="A251" s="118">
        <v>242</v>
      </c>
      <c r="B251" s="66" t="s">
        <v>23</v>
      </c>
      <c r="C251" s="67">
        <v>725</v>
      </c>
      <c r="D251" s="67">
        <v>783</v>
      </c>
      <c r="E251" s="67">
        <v>789</v>
      </c>
      <c r="F251" s="68">
        <v>1572</v>
      </c>
      <c r="G251" s="85"/>
      <c r="J251"/>
      <c r="K251"/>
      <c r="L251"/>
    </row>
    <row r="252" spans="1:12" x14ac:dyDescent="0.15">
      <c r="A252" s="118">
        <v>243</v>
      </c>
      <c r="B252" s="66" t="s">
        <v>29</v>
      </c>
      <c r="C252" s="67">
        <v>1090</v>
      </c>
      <c r="D252" s="67">
        <v>1334</v>
      </c>
      <c r="E252" s="67">
        <v>1333</v>
      </c>
      <c r="F252" s="68">
        <v>2667</v>
      </c>
      <c r="G252" s="85"/>
      <c r="J252"/>
      <c r="K252"/>
      <c r="L252"/>
    </row>
    <row r="253" spans="1:12" x14ac:dyDescent="0.15">
      <c r="A253" s="118">
        <v>244</v>
      </c>
      <c r="B253" s="66" t="s">
        <v>35</v>
      </c>
      <c r="C253" s="67">
        <v>954</v>
      </c>
      <c r="D253" s="67">
        <v>1126</v>
      </c>
      <c r="E253" s="67">
        <v>1085</v>
      </c>
      <c r="F253" s="68">
        <v>2211</v>
      </c>
      <c r="G253" s="85"/>
      <c r="J253"/>
      <c r="K253"/>
      <c r="L253"/>
    </row>
    <row r="254" spans="1:12" x14ac:dyDescent="0.15">
      <c r="A254" s="118">
        <v>245</v>
      </c>
      <c r="B254" s="66" t="s">
        <v>41</v>
      </c>
      <c r="C254" s="67">
        <v>90</v>
      </c>
      <c r="D254" s="67">
        <v>81</v>
      </c>
      <c r="E254" s="67">
        <v>80</v>
      </c>
      <c r="F254" s="68">
        <v>161</v>
      </c>
      <c r="G254" s="85"/>
      <c r="J254"/>
      <c r="K254"/>
      <c r="L254"/>
    </row>
    <row r="255" spans="1:12" x14ac:dyDescent="0.15">
      <c r="A255" s="118">
        <v>246</v>
      </c>
      <c r="B255" s="79" t="s">
        <v>47</v>
      </c>
      <c r="C255" s="67">
        <v>536</v>
      </c>
      <c r="D255" s="67">
        <v>484</v>
      </c>
      <c r="E255" s="67">
        <v>508</v>
      </c>
      <c r="F255" s="68">
        <v>992</v>
      </c>
      <c r="G255" s="85"/>
      <c r="J255"/>
      <c r="K255"/>
      <c r="L255"/>
    </row>
    <row r="256" spans="1:12" x14ac:dyDescent="0.15">
      <c r="A256" s="118">
        <v>247</v>
      </c>
      <c r="B256" s="79" t="s">
        <v>53</v>
      </c>
      <c r="C256" s="67">
        <v>652</v>
      </c>
      <c r="D256" s="67">
        <v>663</v>
      </c>
      <c r="E256" s="67">
        <v>593</v>
      </c>
      <c r="F256" s="68">
        <v>1256</v>
      </c>
      <c r="G256" s="85"/>
      <c r="J256"/>
      <c r="K256"/>
      <c r="L256"/>
    </row>
    <row r="257" spans="1:12" x14ac:dyDescent="0.15">
      <c r="A257" s="118">
        <v>248</v>
      </c>
      <c r="B257" s="79" t="s">
        <v>59</v>
      </c>
      <c r="C257" s="67">
        <v>1293</v>
      </c>
      <c r="D257" s="67">
        <v>1423</v>
      </c>
      <c r="E257" s="67">
        <v>1453</v>
      </c>
      <c r="F257" s="68">
        <v>2876</v>
      </c>
      <c r="G257" s="85"/>
      <c r="J257"/>
      <c r="K257"/>
      <c r="L257"/>
    </row>
    <row r="258" spans="1:12" x14ac:dyDescent="0.15">
      <c r="A258" s="118">
        <v>249</v>
      </c>
      <c r="B258" s="79" t="s">
        <v>65</v>
      </c>
      <c r="C258" s="67">
        <v>543</v>
      </c>
      <c r="D258" s="67">
        <v>570</v>
      </c>
      <c r="E258" s="67">
        <v>482</v>
      </c>
      <c r="F258" s="68">
        <v>1052</v>
      </c>
      <c r="G258" s="85"/>
      <c r="J258"/>
      <c r="K258"/>
      <c r="L258"/>
    </row>
    <row r="259" spans="1:12" x14ac:dyDescent="0.15">
      <c r="A259" s="118">
        <v>250</v>
      </c>
      <c r="B259" s="79" t="s">
        <v>71</v>
      </c>
      <c r="C259" s="67">
        <v>597</v>
      </c>
      <c r="D259" s="67">
        <v>715</v>
      </c>
      <c r="E259" s="67">
        <v>703</v>
      </c>
      <c r="F259" s="68">
        <v>1418</v>
      </c>
      <c r="G259" s="85"/>
      <c r="J259"/>
      <c r="K259"/>
      <c r="L259"/>
    </row>
    <row r="260" spans="1:12" x14ac:dyDescent="0.15">
      <c r="A260" s="118">
        <v>251</v>
      </c>
      <c r="B260" s="79" t="s">
        <v>77</v>
      </c>
      <c r="C260" s="67">
        <v>1220</v>
      </c>
      <c r="D260" s="67">
        <v>1394</v>
      </c>
      <c r="E260" s="67">
        <v>1442</v>
      </c>
      <c r="F260" s="68">
        <v>2836</v>
      </c>
      <c r="G260" s="85"/>
      <c r="J260"/>
      <c r="K260"/>
      <c r="L260"/>
    </row>
    <row r="261" spans="1:12" x14ac:dyDescent="0.15">
      <c r="A261" s="118">
        <v>252</v>
      </c>
      <c r="B261" s="81" t="s">
        <v>83</v>
      </c>
      <c r="C261" s="67">
        <v>514</v>
      </c>
      <c r="D261" s="67">
        <v>507</v>
      </c>
      <c r="E261" s="67">
        <v>484</v>
      </c>
      <c r="F261" s="68">
        <v>991</v>
      </c>
      <c r="G261" s="85"/>
      <c r="J261"/>
      <c r="K261"/>
      <c r="L261"/>
    </row>
    <row r="262" spans="1:12" x14ac:dyDescent="0.15">
      <c r="A262" s="118">
        <v>253</v>
      </c>
      <c r="B262" s="79" t="s">
        <v>89</v>
      </c>
      <c r="C262" s="67">
        <v>158</v>
      </c>
      <c r="D262" s="67">
        <v>140</v>
      </c>
      <c r="E262" s="67">
        <v>99</v>
      </c>
      <c r="F262" s="68">
        <v>239</v>
      </c>
      <c r="G262" s="85"/>
      <c r="J262"/>
      <c r="K262"/>
      <c r="L262"/>
    </row>
    <row r="263" spans="1:12" x14ac:dyDescent="0.15">
      <c r="A263" s="118">
        <v>254</v>
      </c>
      <c r="B263" s="79" t="s">
        <v>95</v>
      </c>
      <c r="C263" s="67">
        <v>50</v>
      </c>
      <c r="D263" s="67">
        <v>37</v>
      </c>
      <c r="E263" s="67">
        <v>56</v>
      </c>
      <c r="F263" s="68">
        <v>93</v>
      </c>
      <c r="G263" s="85"/>
      <c r="J263"/>
      <c r="K263"/>
      <c r="L263"/>
    </row>
    <row r="264" spans="1:12" x14ac:dyDescent="0.15">
      <c r="A264" s="118">
        <v>255</v>
      </c>
      <c r="B264" s="79" t="s">
        <v>101</v>
      </c>
      <c r="C264" s="67">
        <v>380</v>
      </c>
      <c r="D264" s="67">
        <v>467</v>
      </c>
      <c r="E264" s="67">
        <v>509</v>
      </c>
      <c r="F264" s="68">
        <v>976</v>
      </c>
      <c r="G264" s="85"/>
      <c r="J264"/>
      <c r="K264"/>
      <c r="L264"/>
    </row>
    <row r="265" spans="1:12" x14ac:dyDescent="0.15">
      <c r="A265" s="118">
        <v>256</v>
      </c>
      <c r="B265" s="79" t="s">
        <v>107</v>
      </c>
      <c r="C265" s="67">
        <v>815</v>
      </c>
      <c r="D265" s="67">
        <v>1007</v>
      </c>
      <c r="E265" s="67">
        <v>929</v>
      </c>
      <c r="F265" s="68">
        <v>1936</v>
      </c>
      <c r="G265" s="85"/>
      <c r="J265"/>
      <c r="K265"/>
      <c r="L265"/>
    </row>
    <row r="266" spans="1:12" x14ac:dyDescent="0.15">
      <c r="A266" s="118">
        <v>257</v>
      </c>
      <c r="B266" s="79" t="s">
        <v>113</v>
      </c>
      <c r="C266" s="67">
        <v>255</v>
      </c>
      <c r="D266" s="67">
        <v>293</v>
      </c>
      <c r="E266" s="67">
        <v>319</v>
      </c>
      <c r="F266" s="68">
        <v>612</v>
      </c>
      <c r="G266" s="85"/>
      <c r="J266"/>
      <c r="K266"/>
      <c r="L266"/>
    </row>
    <row r="267" spans="1:12" x14ac:dyDescent="0.15">
      <c r="A267" s="118">
        <v>258</v>
      </c>
      <c r="B267" s="79" t="s">
        <v>118</v>
      </c>
      <c r="C267" s="67">
        <v>797</v>
      </c>
      <c r="D267" s="67">
        <v>896</v>
      </c>
      <c r="E267" s="67">
        <v>932</v>
      </c>
      <c r="F267" s="68">
        <v>1828</v>
      </c>
      <c r="G267" s="85"/>
      <c r="J267"/>
      <c r="K267"/>
      <c r="L267"/>
    </row>
    <row r="268" spans="1:12" x14ac:dyDescent="0.15">
      <c r="A268" s="118">
        <v>259</v>
      </c>
      <c r="B268" s="79" t="s">
        <v>124</v>
      </c>
      <c r="C268" s="67">
        <v>623</v>
      </c>
      <c r="D268" s="67">
        <v>655</v>
      </c>
      <c r="E268" s="67">
        <v>617</v>
      </c>
      <c r="F268" s="68">
        <v>1272</v>
      </c>
      <c r="G268" s="85"/>
      <c r="J268"/>
      <c r="K268"/>
      <c r="L268"/>
    </row>
    <row r="269" spans="1:12" x14ac:dyDescent="0.15">
      <c r="A269" s="118">
        <v>260</v>
      </c>
      <c r="B269" s="79" t="s">
        <v>130</v>
      </c>
      <c r="C269" s="67">
        <v>443</v>
      </c>
      <c r="D269" s="67">
        <v>466</v>
      </c>
      <c r="E269" s="67">
        <v>481</v>
      </c>
      <c r="F269" s="68">
        <v>947</v>
      </c>
      <c r="G269" s="85"/>
      <c r="J269"/>
      <c r="K269"/>
      <c r="L269"/>
    </row>
    <row r="270" spans="1:12" x14ac:dyDescent="0.15">
      <c r="A270" s="118">
        <v>261</v>
      </c>
      <c r="B270" s="79" t="s">
        <v>136</v>
      </c>
      <c r="C270" s="67">
        <v>787</v>
      </c>
      <c r="D270" s="67">
        <v>850</v>
      </c>
      <c r="E270" s="67">
        <v>895</v>
      </c>
      <c r="F270" s="68">
        <v>1745</v>
      </c>
      <c r="G270" s="85"/>
      <c r="J270"/>
      <c r="K270"/>
      <c r="L270"/>
    </row>
    <row r="271" spans="1:12" x14ac:dyDescent="0.15">
      <c r="A271" s="118">
        <v>262</v>
      </c>
      <c r="B271" s="79" t="s">
        <v>142</v>
      </c>
      <c r="C271" s="67">
        <v>605</v>
      </c>
      <c r="D271" s="67">
        <v>709</v>
      </c>
      <c r="E271" s="67">
        <v>673</v>
      </c>
      <c r="F271" s="68">
        <v>1382</v>
      </c>
      <c r="G271" s="85"/>
      <c r="J271"/>
      <c r="K271"/>
      <c r="L271"/>
    </row>
    <row r="272" spans="1:12" x14ac:dyDescent="0.15">
      <c r="A272" s="118">
        <v>263</v>
      </c>
      <c r="B272" s="79" t="s">
        <v>148</v>
      </c>
      <c r="C272" s="67">
        <v>491</v>
      </c>
      <c r="D272" s="67">
        <v>687</v>
      </c>
      <c r="E272" s="67">
        <v>711</v>
      </c>
      <c r="F272" s="68">
        <v>1398</v>
      </c>
      <c r="G272" s="85"/>
      <c r="J272"/>
      <c r="K272"/>
      <c r="L272"/>
    </row>
    <row r="273" spans="1:12" x14ac:dyDescent="0.15">
      <c r="A273" s="118">
        <v>264</v>
      </c>
      <c r="B273" s="79" t="s">
        <v>154</v>
      </c>
      <c r="C273" s="67">
        <v>145</v>
      </c>
      <c r="D273" s="67">
        <v>157</v>
      </c>
      <c r="E273" s="67">
        <v>174</v>
      </c>
      <c r="F273" s="68">
        <v>331</v>
      </c>
      <c r="G273" s="85"/>
      <c r="J273"/>
      <c r="K273"/>
      <c r="L273"/>
    </row>
    <row r="274" spans="1:12" x14ac:dyDescent="0.15">
      <c r="A274" s="118">
        <v>265</v>
      </c>
      <c r="B274" s="79" t="s">
        <v>160</v>
      </c>
      <c r="C274" s="67">
        <v>513</v>
      </c>
      <c r="D274" s="67">
        <v>522</v>
      </c>
      <c r="E274" s="67">
        <v>525</v>
      </c>
      <c r="F274" s="68">
        <v>1047</v>
      </c>
      <c r="G274" s="85"/>
      <c r="J274"/>
      <c r="K274"/>
      <c r="L274"/>
    </row>
    <row r="275" spans="1:12" x14ac:dyDescent="0.15">
      <c r="A275" s="118">
        <v>266</v>
      </c>
      <c r="B275" s="79" t="s">
        <v>166</v>
      </c>
      <c r="C275" s="67">
        <v>625</v>
      </c>
      <c r="D275" s="67">
        <v>558</v>
      </c>
      <c r="E275" s="67">
        <v>551</v>
      </c>
      <c r="F275" s="68">
        <v>1109</v>
      </c>
      <c r="G275" s="85"/>
      <c r="J275"/>
      <c r="K275"/>
      <c r="L275"/>
    </row>
    <row r="276" spans="1:12" x14ac:dyDescent="0.15">
      <c r="A276" s="118">
        <v>267</v>
      </c>
      <c r="B276" s="79" t="s">
        <v>172</v>
      </c>
      <c r="C276" s="67">
        <v>581</v>
      </c>
      <c r="D276" s="67">
        <v>597</v>
      </c>
      <c r="E276" s="67">
        <v>545</v>
      </c>
      <c r="F276" s="68">
        <v>1142</v>
      </c>
      <c r="G276" s="85"/>
      <c r="J276"/>
      <c r="K276"/>
      <c r="L276"/>
    </row>
    <row r="277" spans="1:12" x14ac:dyDescent="0.15">
      <c r="A277" s="118">
        <v>268</v>
      </c>
      <c r="B277" s="79" t="s">
        <v>178</v>
      </c>
      <c r="C277" s="67">
        <v>848</v>
      </c>
      <c r="D277" s="67">
        <v>892</v>
      </c>
      <c r="E277" s="67">
        <v>888</v>
      </c>
      <c r="F277" s="68">
        <v>1780</v>
      </c>
      <c r="G277" s="85"/>
      <c r="J277"/>
      <c r="K277"/>
      <c r="L277"/>
    </row>
    <row r="278" spans="1:12" x14ac:dyDescent="0.15">
      <c r="A278" s="118">
        <v>269</v>
      </c>
      <c r="B278" s="79" t="s">
        <v>184</v>
      </c>
      <c r="C278" s="67">
        <v>802</v>
      </c>
      <c r="D278" s="67">
        <v>830</v>
      </c>
      <c r="E278" s="67">
        <v>824</v>
      </c>
      <c r="F278" s="68">
        <v>1654</v>
      </c>
      <c r="G278" s="85"/>
      <c r="J278"/>
      <c r="K278"/>
      <c r="L278"/>
    </row>
    <row r="279" spans="1:12" x14ac:dyDescent="0.15">
      <c r="A279" s="118">
        <v>270</v>
      </c>
      <c r="B279" s="81" t="s">
        <v>190</v>
      </c>
      <c r="C279" s="67">
        <v>470</v>
      </c>
      <c r="D279" s="67">
        <v>536</v>
      </c>
      <c r="E279" s="67">
        <v>537</v>
      </c>
      <c r="F279" s="68">
        <v>1073</v>
      </c>
      <c r="G279" s="85"/>
      <c r="J279"/>
      <c r="K279"/>
      <c r="L279"/>
    </row>
    <row r="280" spans="1:12" x14ac:dyDescent="0.15">
      <c r="A280" s="118">
        <v>271</v>
      </c>
      <c r="B280" s="81" t="s">
        <v>196</v>
      </c>
      <c r="C280" s="67">
        <v>1354</v>
      </c>
      <c r="D280" s="67">
        <v>1663</v>
      </c>
      <c r="E280" s="67">
        <v>1575</v>
      </c>
      <c r="F280" s="68">
        <v>3238</v>
      </c>
      <c r="G280" s="85"/>
      <c r="J280"/>
      <c r="K280"/>
      <c r="L280"/>
    </row>
    <row r="281" spans="1:12" x14ac:dyDescent="0.15">
      <c r="A281" s="118">
        <v>272</v>
      </c>
      <c r="B281" s="66" t="s">
        <v>202</v>
      </c>
      <c r="C281" s="67">
        <v>45974</v>
      </c>
      <c r="D281" s="67">
        <v>49726</v>
      </c>
      <c r="E281" s="67">
        <v>50081</v>
      </c>
      <c r="F281" s="68">
        <v>99807</v>
      </c>
      <c r="G281" s="85"/>
      <c r="J281"/>
      <c r="K281"/>
      <c r="L281"/>
    </row>
    <row r="282" spans="1:12" x14ac:dyDescent="0.15">
      <c r="A282" s="118">
        <v>273</v>
      </c>
      <c r="B282" s="66" t="s">
        <v>208</v>
      </c>
      <c r="C282" s="67">
        <v>2967</v>
      </c>
      <c r="D282" s="67">
        <v>3180</v>
      </c>
      <c r="E282" s="67">
        <v>3426</v>
      </c>
      <c r="F282" s="68">
        <v>6606</v>
      </c>
      <c r="G282" s="85"/>
      <c r="J282"/>
      <c r="K282"/>
      <c r="L282"/>
    </row>
    <row r="283" spans="1:12" x14ac:dyDescent="0.15">
      <c r="A283" s="118">
        <v>274</v>
      </c>
      <c r="B283" s="66" t="s">
        <v>214</v>
      </c>
      <c r="C283" s="67">
        <v>2275</v>
      </c>
      <c r="D283" s="67">
        <v>2307</v>
      </c>
      <c r="E283" s="67">
        <v>2268</v>
      </c>
      <c r="F283" s="68">
        <v>4575</v>
      </c>
      <c r="G283" s="85"/>
      <c r="J283"/>
      <c r="K283"/>
      <c r="L283"/>
    </row>
    <row r="284" spans="1:12" x14ac:dyDescent="0.15">
      <c r="A284" s="118">
        <v>275</v>
      </c>
      <c r="B284" s="66" t="s">
        <v>220</v>
      </c>
      <c r="C284" s="67">
        <v>848</v>
      </c>
      <c r="D284" s="67">
        <v>912</v>
      </c>
      <c r="E284" s="67">
        <v>933</v>
      </c>
      <c r="F284" s="68">
        <v>1845</v>
      </c>
      <c r="G284" s="85"/>
      <c r="J284"/>
      <c r="K284"/>
      <c r="L284"/>
    </row>
    <row r="285" spans="1:12" x14ac:dyDescent="0.15">
      <c r="A285" s="118">
        <v>276</v>
      </c>
      <c r="B285" s="66" t="s">
        <v>226</v>
      </c>
      <c r="C285" s="67">
        <v>158</v>
      </c>
      <c r="D285" s="67">
        <v>185</v>
      </c>
      <c r="E285" s="67">
        <v>188</v>
      </c>
      <c r="F285" s="68">
        <v>373</v>
      </c>
      <c r="G285" s="85"/>
      <c r="J285"/>
      <c r="K285"/>
      <c r="L285"/>
    </row>
    <row r="286" spans="1:12" x14ac:dyDescent="0.15">
      <c r="A286" s="118">
        <v>277</v>
      </c>
      <c r="B286" s="66" t="s">
        <v>232</v>
      </c>
      <c r="C286" s="67">
        <v>0</v>
      </c>
      <c r="D286" s="67">
        <v>0</v>
      </c>
      <c r="E286" s="67">
        <v>0</v>
      </c>
      <c r="F286" s="68">
        <v>0</v>
      </c>
      <c r="G286" s="85"/>
      <c r="J286"/>
      <c r="K286"/>
      <c r="L286"/>
    </row>
    <row r="287" spans="1:12" x14ac:dyDescent="0.15">
      <c r="A287" s="118">
        <v>278</v>
      </c>
      <c r="B287" s="66" t="s">
        <v>238</v>
      </c>
      <c r="C287" s="67">
        <v>597</v>
      </c>
      <c r="D287" s="67">
        <v>671</v>
      </c>
      <c r="E287" s="67">
        <v>631</v>
      </c>
      <c r="F287" s="68">
        <v>1302</v>
      </c>
      <c r="G287" s="85"/>
      <c r="J287"/>
      <c r="K287"/>
      <c r="L287"/>
    </row>
    <row r="288" spans="1:12" x14ac:dyDescent="0.15">
      <c r="A288" s="118">
        <v>279</v>
      </c>
      <c r="B288" s="66" t="s">
        <v>244</v>
      </c>
      <c r="C288" s="67">
        <v>825</v>
      </c>
      <c r="D288" s="67">
        <v>955</v>
      </c>
      <c r="E288" s="67">
        <v>906</v>
      </c>
      <c r="F288" s="68">
        <v>1861</v>
      </c>
      <c r="G288" s="85"/>
      <c r="J288"/>
      <c r="K288"/>
      <c r="L288"/>
    </row>
    <row r="289" spans="1:12" x14ac:dyDescent="0.15">
      <c r="A289" s="118">
        <v>280</v>
      </c>
      <c r="B289" s="66" t="s">
        <v>250</v>
      </c>
      <c r="C289" s="67">
        <v>824</v>
      </c>
      <c r="D289" s="67">
        <v>858</v>
      </c>
      <c r="E289" s="67">
        <v>812</v>
      </c>
      <c r="F289" s="68">
        <v>1670</v>
      </c>
      <c r="G289" s="85"/>
      <c r="J289"/>
      <c r="K289"/>
      <c r="L289"/>
    </row>
    <row r="290" spans="1:12" x14ac:dyDescent="0.15">
      <c r="A290" s="118">
        <v>281</v>
      </c>
      <c r="B290" s="66" t="s">
        <v>256</v>
      </c>
      <c r="C290" s="67">
        <v>541</v>
      </c>
      <c r="D290" s="67">
        <v>561</v>
      </c>
      <c r="E290" s="67">
        <v>517</v>
      </c>
      <c r="F290" s="68">
        <v>1078</v>
      </c>
      <c r="G290" s="85"/>
      <c r="J290"/>
      <c r="K290"/>
      <c r="L290"/>
    </row>
    <row r="291" spans="1:12" x14ac:dyDescent="0.15">
      <c r="A291" s="118">
        <v>282</v>
      </c>
      <c r="B291" s="66" t="s">
        <v>262</v>
      </c>
      <c r="C291" s="67">
        <v>713</v>
      </c>
      <c r="D291" s="67">
        <v>708</v>
      </c>
      <c r="E291" s="67">
        <v>690</v>
      </c>
      <c r="F291" s="68">
        <v>1398</v>
      </c>
      <c r="G291" s="85"/>
      <c r="J291"/>
      <c r="K291"/>
      <c r="L291"/>
    </row>
    <row r="292" spans="1:12" x14ac:dyDescent="0.15">
      <c r="A292" s="118">
        <v>283</v>
      </c>
      <c r="B292" s="66" t="s">
        <v>268</v>
      </c>
      <c r="C292" s="67">
        <v>579</v>
      </c>
      <c r="D292" s="67">
        <v>639</v>
      </c>
      <c r="E292" s="67">
        <v>552</v>
      </c>
      <c r="F292" s="68">
        <v>1191</v>
      </c>
      <c r="G292" s="85"/>
      <c r="J292"/>
      <c r="K292"/>
      <c r="L292"/>
    </row>
    <row r="293" spans="1:12" x14ac:dyDescent="0.15">
      <c r="A293" s="118">
        <v>284</v>
      </c>
      <c r="B293" s="66" t="s">
        <v>274</v>
      </c>
      <c r="C293" s="67">
        <v>357</v>
      </c>
      <c r="D293" s="67">
        <v>416</v>
      </c>
      <c r="E293" s="67">
        <v>418</v>
      </c>
      <c r="F293" s="68">
        <v>834</v>
      </c>
      <c r="G293" s="85"/>
      <c r="J293"/>
      <c r="K293"/>
      <c r="L293"/>
    </row>
    <row r="294" spans="1:12" x14ac:dyDescent="0.15">
      <c r="A294" s="118">
        <v>285</v>
      </c>
      <c r="B294" s="66" t="s">
        <v>279</v>
      </c>
      <c r="C294" s="67">
        <v>562</v>
      </c>
      <c r="D294" s="67">
        <v>625</v>
      </c>
      <c r="E294" s="67">
        <v>643</v>
      </c>
      <c r="F294" s="68">
        <v>1268</v>
      </c>
      <c r="G294" s="85"/>
      <c r="J294"/>
      <c r="K294"/>
      <c r="L294"/>
    </row>
    <row r="295" spans="1:12" x14ac:dyDescent="0.15">
      <c r="A295" s="118">
        <v>286</v>
      </c>
      <c r="B295" s="66" t="s">
        <v>284</v>
      </c>
      <c r="C295" s="67">
        <v>168</v>
      </c>
      <c r="D295" s="67">
        <v>194</v>
      </c>
      <c r="E295" s="67">
        <v>180</v>
      </c>
      <c r="F295" s="68">
        <v>374</v>
      </c>
      <c r="G295" s="85"/>
      <c r="J295"/>
      <c r="K295"/>
      <c r="L295"/>
    </row>
    <row r="296" spans="1:12" x14ac:dyDescent="0.15">
      <c r="A296" s="118">
        <v>287</v>
      </c>
      <c r="B296" s="66" t="s">
        <v>289</v>
      </c>
      <c r="C296" s="67">
        <v>0</v>
      </c>
      <c r="D296" s="67">
        <v>0</v>
      </c>
      <c r="E296" s="67">
        <v>0</v>
      </c>
      <c r="F296" s="68">
        <v>0</v>
      </c>
      <c r="G296" s="85"/>
      <c r="J296"/>
      <c r="K296"/>
      <c r="L296"/>
    </row>
    <row r="297" spans="1:12" x14ac:dyDescent="0.15">
      <c r="A297" s="118">
        <v>288</v>
      </c>
      <c r="B297" s="66" t="s">
        <v>294</v>
      </c>
      <c r="C297" s="67">
        <v>485</v>
      </c>
      <c r="D297" s="67">
        <v>537</v>
      </c>
      <c r="E297" s="67">
        <v>541</v>
      </c>
      <c r="F297" s="68">
        <v>1078</v>
      </c>
      <c r="G297" s="85"/>
      <c r="J297"/>
      <c r="K297"/>
      <c r="L297"/>
    </row>
    <row r="298" spans="1:12" x14ac:dyDescent="0.15">
      <c r="A298" s="118">
        <v>289</v>
      </c>
      <c r="B298" s="66" t="s">
        <v>299</v>
      </c>
      <c r="C298" s="67">
        <v>221</v>
      </c>
      <c r="D298" s="67">
        <v>261</v>
      </c>
      <c r="E298" s="67">
        <v>225</v>
      </c>
      <c r="F298" s="68">
        <v>486</v>
      </c>
      <c r="G298" s="85"/>
      <c r="J298"/>
      <c r="K298"/>
      <c r="L298"/>
    </row>
    <row r="299" spans="1:12" x14ac:dyDescent="0.15">
      <c r="A299" s="118">
        <v>290</v>
      </c>
      <c r="B299" s="66" t="s">
        <v>304</v>
      </c>
      <c r="C299" s="67">
        <v>20</v>
      </c>
      <c r="D299" s="67">
        <v>10</v>
      </c>
      <c r="E299" s="67">
        <v>15</v>
      </c>
      <c r="F299" s="68">
        <v>25</v>
      </c>
      <c r="G299" s="85"/>
      <c r="J299"/>
      <c r="K299"/>
      <c r="L299"/>
    </row>
    <row r="300" spans="1:12" x14ac:dyDescent="0.15">
      <c r="A300" s="118">
        <v>291</v>
      </c>
      <c r="B300" s="66" t="s">
        <v>309</v>
      </c>
      <c r="C300" s="67">
        <v>0</v>
      </c>
      <c r="D300" s="67">
        <v>0</v>
      </c>
      <c r="E300" s="67">
        <v>0</v>
      </c>
      <c r="F300" s="68">
        <v>0</v>
      </c>
      <c r="G300" s="85"/>
      <c r="J300"/>
      <c r="K300"/>
      <c r="L300"/>
    </row>
    <row r="301" spans="1:12" x14ac:dyDescent="0.15">
      <c r="A301" s="118">
        <v>292</v>
      </c>
      <c r="B301" s="66" t="s">
        <v>314</v>
      </c>
      <c r="C301" s="67">
        <v>2521</v>
      </c>
      <c r="D301" s="67">
        <v>2437</v>
      </c>
      <c r="E301" s="67">
        <v>2012</v>
      </c>
      <c r="F301" s="68">
        <v>4449</v>
      </c>
      <c r="G301" s="85"/>
      <c r="J301"/>
      <c r="K301"/>
      <c r="L301"/>
    </row>
    <row r="302" spans="1:12" x14ac:dyDescent="0.15">
      <c r="A302" s="118">
        <v>293</v>
      </c>
      <c r="B302" s="66" t="s">
        <v>319</v>
      </c>
      <c r="C302" s="67">
        <v>280</v>
      </c>
      <c r="D302" s="67">
        <v>315</v>
      </c>
      <c r="E302" s="67">
        <v>294</v>
      </c>
      <c r="F302" s="68">
        <v>609</v>
      </c>
      <c r="G302" s="85"/>
      <c r="J302"/>
      <c r="K302"/>
      <c r="L302"/>
    </row>
    <row r="303" spans="1:12" x14ac:dyDescent="0.15">
      <c r="A303" s="118">
        <v>294</v>
      </c>
      <c r="B303" s="66" t="s">
        <v>97</v>
      </c>
      <c r="C303" s="67">
        <v>0</v>
      </c>
      <c r="D303" s="67">
        <v>0</v>
      </c>
      <c r="E303" s="67">
        <v>0</v>
      </c>
      <c r="F303" s="68">
        <v>0</v>
      </c>
      <c r="G303" s="85"/>
      <c r="J303"/>
      <c r="K303"/>
      <c r="L303"/>
    </row>
    <row r="304" spans="1:12" x14ac:dyDescent="0.15">
      <c r="A304" s="118">
        <v>295</v>
      </c>
      <c r="B304" s="66" t="s">
        <v>328</v>
      </c>
      <c r="C304" s="67">
        <v>3147</v>
      </c>
      <c r="D304" s="67">
        <v>3601</v>
      </c>
      <c r="E304" s="67">
        <v>3594</v>
      </c>
      <c r="F304" s="68">
        <v>7195</v>
      </c>
      <c r="G304" s="85"/>
      <c r="J304"/>
      <c r="K304"/>
      <c r="L304"/>
    </row>
    <row r="305" spans="1:12" x14ac:dyDescent="0.15">
      <c r="A305" s="118">
        <v>296</v>
      </c>
      <c r="B305" s="66" t="s">
        <v>333</v>
      </c>
      <c r="C305" s="67">
        <v>2253</v>
      </c>
      <c r="D305" s="67">
        <v>2606</v>
      </c>
      <c r="E305" s="67">
        <v>2466</v>
      </c>
      <c r="F305" s="68">
        <v>5072</v>
      </c>
      <c r="G305" s="85"/>
      <c r="J305"/>
      <c r="K305"/>
      <c r="L305"/>
    </row>
    <row r="306" spans="1:12" x14ac:dyDescent="0.15">
      <c r="A306" s="118">
        <v>297</v>
      </c>
      <c r="B306" s="66" t="s">
        <v>338</v>
      </c>
      <c r="C306" s="67">
        <v>0</v>
      </c>
      <c r="D306" s="67">
        <v>0</v>
      </c>
      <c r="E306" s="67">
        <v>0</v>
      </c>
      <c r="F306" s="68">
        <v>0</v>
      </c>
      <c r="G306" s="85"/>
      <c r="J306"/>
      <c r="K306"/>
      <c r="L306"/>
    </row>
    <row r="307" spans="1:12" x14ac:dyDescent="0.15">
      <c r="A307" s="118">
        <v>298</v>
      </c>
      <c r="B307" s="66" t="s">
        <v>343</v>
      </c>
      <c r="C307" s="67">
        <v>0</v>
      </c>
      <c r="D307" s="67">
        <v>0</v>
      </c>
      <c r="E307" s="67">
        <v>0</v>
      </c>
      <c r="F307" s="68">
        <v>0</v>
      </c>
      <c r="G307" s="85"/>
      <c r="J307"/>
      <c r="K307"/>
      <c r="L307"/>
    </row>
    <row r="308" spans="1:12" x14ac:dyDescent="0.15">
      <c r="A308" s="118">
        <v>299</v>
      </c>
      <c r="B308" s="66" t="s">
        <v>348</v>
      </c>
      <c r="C308" s="67">
        <v>731</v>
      </c>
      <c r="D308" s="67">
        <v>776</v>
      </c>
      <c r="E308" s="67">
        <v>799</v>
      </c>
      <c r="F308" s="68">
        <v>1575</v>
      </c>
      <c r="G308" s="85"/>
      <c r="J308"/>
      <c r="K308"/>
      <c r="L308"/>
    </row>
    <row r="309" spans="1:12" x14ac:dyDescent="0.15">
      <c r="A309" s="118">
        <v>300</v>
      </c>
      <c r="B309" s="66" t="s">
        <v>353</v>
      </c>
      <c r="C309" s="67">
        <v>596</v>
      </c>
      <c r="D309" s="67">
        <v>638</v>
      </c>
      <c r="E309" s="67">
        <v>643</v>
      </c>
      <c r="F309" s="68">
        <v>1281</v>
      </c>
      <c r="G309" s="85"/>
      <c r="J309"/>
      <c r="K309"/>
      <c r="L309"/>
    </row>
    <row r="310" spans="1:12" x14ac:dyDescent="0.15">
      <c r="A310" s="118">
        <v>301</v>
      </c>
      <c r="B310" s="66" t="s">
        <v>18</v>
      </c>
      <c r="C310" s="67">
        <v>988</v>
      </c>
      <c r="D310" s="67">
        <v>1123</v>
      </c>
      <c r="E310" s="67">
        <v>1050</v>
      </c>
      <c r="F310" s="68">
        <v>2173</v>
      </c>
      <c r="G310" s="85"/>
      <c r="J310"/>
      <c r="K310"/>
      <c r="L310"/>
    </row>
    <row r="311" spans="1:12" x14ac:dyDescent="0.15">
      <c r="A311" s="118">
        <v>302</v>
      </c>
      <c r="B311" s="66" t="s">
        <v>24</v>
      </c>
      <c r="C311" s="67">
        <v>1071</v>
      </c>
      <c r="D311" s="67">
        <v>1171</v>
      </c>
      <c r="E311" s="67">
        <v>1097</v>
      </c>
      <c r="F311" s="68">
        <v>2268</v>
      </c>
      <c r="G311" s="85"/>
      <c r="J311"/>
      <c r="K311"/>
      <c r="L311"/>
    </row>
    <row r="312" spans="1:12" x14ac:dyDescent="0.15">
      <c r="A312" s="118">
        <v>303</v>
      </c>
      <c r="B312" s="66" t="s">
        <v>30</v>
      </c>
      <c r="C312" s="67">
        <v>704</v>
      </c>
      <c r="D312" s="67">
        <v>645</v>
      </c>
      <c r="E312" s="67">
        <v>596</v>
      </c>
      <c r="F312" s="68">
        <v>1241</v>
      </c>
      <c r="G312" s="85"/>
      <c r="J312"/>
      <c r="K312"/>
      <c r="L312"/>
    </row>
    <row r="313" spans="1:12" x14ac:dyDescent="0.15">
      <c r="A313" s="118">
        <v>304</v>
      </c>
      <c r="B313" s="66" t="s">
        <v>36</v>
      </c>
      <c r="C313" s="67">
        <v>1983</v>
      </c>
      <c r="D313" s="67">
        <v>1604</v>
      </c>
      <c r="E313" s="67">
        <v>1777</v>
      </c>
      <c r="F313" s="68">
        <v>3381</v>
      </c>
      <c r="G313" s="85"/>
      <c r="J313"/>
      <c r="K313"/>
      <c r="L313"/>
    </row>
    <row r="314" spans="1:12" x14ac:dyDescent="0.15">
      <c r="A314" s="118">
        <v>305</v>
      </c>
      <c r="B314" s="66" t="s">
        <v>42</v>
      </c>
      <c r="C314" s="67">
        <v>87</v>
      </c>
      <c r="D314" s="67">
        <v>93</v>
      </c>
      <c r="E314" s="67">
        <v>108</v>
      </c>
      <c r="F314" s="68">
        <v>201</v>
      </c>
      <c r="G314" s="85"/>
      <c r="J314"/>
      <c r="K314"/>
      <c r="L314"/>
    </row>
    <row r="315" spans="1:12" x14ac:dyDescent="0.15">
      <c r="A315" s="118">
        <v>306</v>
      </c>
      <c r="B315" s="66" t="s">
        <v>48</v>
      </c>
      <c r="C315" s="67">
        <v>286</v>
      </c>
      <c r="D315" s="67">
        <v>295</v>
      </c>
      <c r="E315" s="67">
        <v>220</v>
      </c>
      <c r="F315" s="68">
        <v>515</v>
      </c>
      <c r="G315" s="85"/>
      <c r="J315"/>
      <c r="K315"/>
      <c r="L315"/>
    </row>
    <row r="316" spans="1:12" x14ac:dyDescent="0.15">
      <c r="A316" s="118">
        <v>307</v>
      </c>
      <c r="B316" s="66" t="s">
        <v>54</v>
      </c>
      <c r="C316" s="67">
        <v>256</v>
      </c>
      <c r="D316" s="67">
        <v>254</v>
      </c>
      <c r="E316" s="67">
        <v>190</v>
      </c>
      <c r="F316" s="68">
        <v>444</v>
      </c>
      <c r="G316" s="85"/>
      <c r="J316"/>
      <c r="K316"/>
      <c r="L316"/>
    </row>
    <row r="317" spans="1:12" x14ac:dyDescent="0.15">
      <c r="A317" s="118">
        <v>308</v>
      </c>
      <c r="B317" s="66" t="s">
        <v>60</v>
      </c>
      <c r="C317" s="67">
        <v>642</v>
      </c>
      <c r="D317" s="67">
        <v>856</v>
      </c>
      <c r="E317" s="67">
        <v>832</v>
      </c>
      <c r="F317" s="68">
        <v>1688</v>
      </c>
      <c r="G317" s="85"/>
      <c r="J317"/>
      <c r="K317"/>
      <c r="L317"/>
    </row>
    <row r="318" spans="1:12" x14ac:dyDescent="0.15">
      <c r="A318" s="118">
        <v>309</v>
      </c>
      <c r="B318" s="66" t="s">
        <v>66</v>
      </c>
      <c r="C318" s="67">
        <v>682</v>
      </c>
      <c r="D318" s="67">
        <v>826</v>
      </c>
      <c r="E318" s="67">
        <v>809</v>
      </c>
      <c r="F318" s="68">
        <v>1635</v>
      </c>
      <c r="G318" s="85"/>
      <c r="J318"/>
      <c r="K318"/>
      <c r="L318"/>
    </row>
    <row r="319" spans="1:12" x14ac:dyDescent="0.15">
      <c r="A319" s="118">
        <v>310</v>
      </c>
      <c r="B319" s="66" t="s">
        <v>72</v>
      </c>
      <c r="C319" s="67">
        <v>9</v>
      </c>
      <c r="D319" s="67">
        <v>11</v>
      </c>
      <c r="E319" s="67">
        <v>4</v>
      </c>
      <c r="F319" s="68">
        <v>15</v>
      </c>
      <c r="G319" s="85"/>
      <c r="J319"/>
      <c r="K319"/>
      <c r="L319"/>
    </row>
    <row r="320" spans="1:12" x14ac:dyDescent="0.15">
      <c r="A320" s="118">
        <v>311</v>
      </c>
      <c r="B320" s="66" t="s">
        <v>78</v>
      </c>
      <c r="C320" s="67">
        <v>331</v>
      </c>
      <c r="D320" s="67">
        <v>353</v>
      </c>
      <c r="E320" s="67">
        <v>324</v>
      </c>
      <c r="F320" s="68">
        <v>677</v>
      </c>
      <c r="G320" s="85"/>
      <c r="J320"/>
      <c r="K320"/>
      <c r="L320"/>
    </row>
    <row r="321" spans="1:12" x14ac:dyDescent="0.15">
      <c r="A321" s="118">
        <v>312</v>
      </c>
      <c r="B321" s="66" t="s">
        <v>84</v>
      </c>
      <c r="C321" s="67">
        <v>1378</v>
      </c>
      <c r="D321" s="67">
        <v>1769</v>
      </c>
      <c r="E321" s="67">
        <v>1740</v>
      </c>
      <c r="F321" s="68">
        <v>3509</v>
      </c>
      <c r="G321" s="85"/>
      <c r="J321"/>
      <c r="K321"/>
      <c r="L321"/>
    </row>
    <row r="322" spans="1:12" x14ac:dyDescent="0.15">
      <c r="A322" s="118">
        <v>313</v>
      </c>
      <c r="B322" s="66" t="s">
        <v>90</v>
      </c>
      <c r="C322" s="67">
        <v>448</v>
      </c>
      <c r="D322" s="67">
        <v>522</v>
      </c>
      <c r="E322" s="67">
        <v>486</v>
      </c>
      <c r="F322" s="68">
        <v>1008</v>
      </c>
      <c r="G322" s="85"/>
      <c r="J322"/>
      <c r="K322"/>
      <c r="L322"/>
    </row>
    <row r="323" spans="1:12" x14ac:dyDescent="0.15">
      <c r="A323" s="118">
        <v>314</v>
      </c>
      <c r="B323" s="66" t="s">
        <v>96</v>
      </c>
      <c r="C323" s="67">
        <v>0</v>
      </c>
      <c r="D323" s="67">
        <v>0</v>
      </c>
      <c r="E323" s="67">
        <v>0</v>
      </c>
      <c r="F323" s="68">
        <v>0</v>
      </c>
      <c r="G323" s="85"/>
      <c r="J323"/>
      <c r="K323"/>
      <c r="L323"/>
    </row>
    <row r="324" spans="1:12" x14ac:dyDescent="0.15">
      <c r="A324" s="118">
        <v>315</v>
      </c>
      <c r="B324" s="66" t="s">
        <v>102</v>
      </c>
      <c r="C324" s="67">
        <v>0</v>
      </c>
      <c r="D324" s="67">
        <v>0</v>
      </c>
      <c r="E324" s="67">
        <v>0</v>
      </c>
      <c r="F324" s="68">
        <v>0</v>
      </c>
      <c r="G324" s="85"/>
      <c r="J324"/>
      <c r="K324"/>
      <c r="L324"/>
    </row>
    <row r="325" spans="1:12" x14ac:dyDescent="0.15">
      <c r="A325" s="118">
        <v>316</v>
      </c>
      <c r="B325" s="66" t="s">
        <v>108</v>
      </c>
      <c r="C325" s="67">
        <v>0</v>
      </c>
      <c r="D325" s="67">
        <v>0</v>
      </c>
      <c r="E325" s="67">
        <v>0</v>
      </c>
      <c r="F325" s="68">
        <v>0</v>
      </c>
      <c r="G325" s="85"/>
      <c r="J325"/>
      <c r="K325"/>
      <c r="L325"/>
    </row>
    <row r="326" spans="1:12" x14ac:dyDescent="0.15">
      <c r="A326" s="118">
        <v>317</v>
      </c>
      <c r="B326" s="66" t="s">
        <v>114</v>
      </c>
      <c r="C326" s="67">
        <v>933</v>
      </c>
      <c r="D326" s="67">
        <v>979</v>
      </c>
      <c r="E326" s="67">
        <v>848</v>
      </c>
      <c r="F326" s="68">
        <v>1827</v>
      </c>
      <c r="G326" s="85"/>
      <c r="J326"/>
      <c r="K326"/>
      <c r="L326"/>
    </row>
    <row r="327" spans="1:12" x14ac:dyDescent="0.15">
      <c r="A327" s="118">
        <v>318</v>
      </c>
      <c r="B327" s="66" t="s">
        <v>119</v>
      </c>
      <c r="C327" s="67">
        <v>438</v>
      </c>
      <c r="D327" s="67">
        <v>441</v>
      </c>
      <c r="E327" s="67">
        <v>399</v>
      </c>
      <c r="F327" s="68">
        <v>840</v>
      </c>
      <c r="G327" s="85"/>
      <c r="J327"/>
      <c r="K327"/>
      <c r="L327"/>
    </row>
    <row r="328" spans="1:12" x14ac:dyDescent="0.15">
      <c r="A328" s="118">
        <v>319</v>
      </c>
      <c r="B328" s="66" t="s">
        <v>125</v>
      </c>
      <c r="C328" s="67">
        <v>184</v>
      </c>
      <c r="D328" s="67">
        <v>198</v>
      </c>
      <c r="E328" s="67">
        <v>200</v>
      </c>
      <c r="F328" s="68">
        <v>398</v>
      </c>
      <c r="G328" s="85"/>
      <c r="J328"/>
      <c r="K328"/>
      <c r="L328"/>
    </row>
    <row r="329" spans="1:12" x14ac:dyDescent="0.15">
      <c r="A329" s="118">
        <v>320</v>
      </c>
      <c r="B329" s="66" t="s">
        <v>131</v>
      </c>
      <c r="C329" s="67">
        <v>333</v>
      </c>
      <c r="D329" s="67">
        <v>369</v>
      </c>
      <c r="E329" s="67">
        <v>344</v>
      </c>
      <c r="F329" s="68">
        <v>713</v>
      </c>
      <c r="G329" s="85"/>
      <c r="J329"/>
      <c r="K329"/>
      <c r="L329"/>
    </row>
    <row r="330" spans="1:12" x14ac:dyDescent="0.15">
      <c r="A330" s="118">
        <v>321</v>
      </c>
      <c r="B330" s="66" t="s">
        <v>137</v>
      </c>
      <c r="C330" s="67">
        <v>0</v>
      </c>
      <c r="D330" s="67">
        <v>0</v>
      </c>
      <c r="E330" s="67">
        <v>0</v>
      </c>
      <c r="F330" s="68">
        <v>0</v>
      </c>
      <c r="G330" s="85"/>
      <c r="J330"/>
      <c r="K330"/>
      <c r="L330"/>
    </row>
    <row r="331" spans="1:12" x14ac:dyDescent="0.15">
      <c r="A331" s="118">
        <v>322</v>
      </c>
      <c r="B331" s="66" t="s">
        <v>143</v>
      </c>
      <c r="C331" s="67">
        <v>384</v>
      </c>
      <c r="D331" s="67">
        <v>375</v>
      </c>
      <c r="E331" s="67">
        <v>380</v>
      </c>
      <c r="F331" s="68">
        <v>755</v>
      </c>
      <c r="G331" s="85"/>
      <c r="J331"/>
      <c r="K331"/>
      <c r="L331"/>
    </row>
    <row r="332" spans="1:12" x14ac:dyDescent="0.15">
      <c r="A332" s="118">
        <v>323</v>
      </c>
      <c r="B332" s="66" t="s">
        <v>149</v>
      </c>
      <c r="C332" s="67">
        <v>1032</v>
      </c>
      <c r="D332" s="67">
        <v>1156</v>
      </c>
      <c r="E332" s="67">
        <v>1038</v>
      </c>
      <c r="F332" s="68">
        <v>2194</v>
      </c>
      <c r="G332" s="85"/>
      <c r="J332"/>
      <c r="K332"/>
      <c r="L332"/>
    </row>
    <row r="333" spans="1:12" x14ac:dyDescent="0.15">
      <c r="A333" s="118">
        <v>324</v>
      </c>
      <c r="B333" s="66" t="s">
        <v>155</v>
      </c>
      <c r="C333" s="67">
        <v>924</v>
      </c>
      <c r="D333" s="67">
        <v>1015</v>
      </c>
      <c r="E333" s="67">
        <v>1002</v>
      </c>
      <c r="F333" s="68">
        <v>2017</v>
      </c>
      <c r="G333" s="85"/>
      <c r="J333"/>
      <c r="K333"/>
      <c r="L333"/>
    </row>
    <row r="334" spans="1:12" x14ac:dyDescent="0.15">
      <c r="A334" s="118">
        <v>325</v>
      </c>
      <c r="B334" s="66" t="s">
        <v>161</v>
      </c>
      <c r="C334" s="67">
        <v>1214</v>
      </c>
      <c r="D334" s="67">
        <v>1438</v>
      </c>
      <c r="E334" s="67">
        <v>1483</v>
      </c>
      <c r="F334" s="68">
        <v>2921</v>
      </c>
      <c r="G334" s="85"/>
      <c r="J334"/>
      <c r="K334"/>
      <c r="L334"/>
    </row>
    <row r="335" spans="1:12" x14ac:dyDescent="0.15">
      <c r="A335" s="118">
        <v>326</v>
      </c>
      <c r="B335" s="66" t="s">
        <v>167</v>
      </c>
      <c r="C335" s="67">
        <v>516</v>
      </c>
      <c r="D335" s="67">
        <v>615</v>
      </c>
      <c r="E335" s="67">
        <v>582</v>
      </c>
      <c r="F335" s="68">
        <v>1197</v>
      </c>
      <c r="G335" s="85"/>
      <c r="J335"/>
      <c r="K335"/>
      <c r="L335"/>
    </row>
    <row r="336" spans="1:12" x14ac:dyDescent="0.15">
      <c r="A336" s="118">
        <v>327</v>
      </c>
      <c r="B336" s="66" t="s">
        <v>173</v>
      </c>
      <c r="C336" s="67">
        <v>932</v>
      </c>
      <c r="D336" s="67">
        <v>1102</v>
      </c>
      <c r="E336" s="67">
        <v>1041</v>
      </c>
      <c r="F336" s="68">
        <v>2143</v>
      </c>
      <c r="G336" s="85"/>
      <c r="J336"/>
      <c r="K336"/>
      <c r="L336"/>
    </row>
    <row r="337" spans="1:12" x14ac:dyDescent="0.15">
      <c r="A337" s="118">
        <v>328</v>
      </c>
      <c r="B337" s="66" t="s">
        <v>179</v>
      </c>
      <c r="C337" s="67">
        <v>1042</v>
      </c>
      <c r="D337" s="67">
        <v>1254</v>
      </c>
      <c r="E337" s="67">
        <v>1241</v>
      </c>
      <c r="F337" s="68">
        <v>2495</v>
      </c>
      <c r="G337" s="85"/>
      <c r="J337"/>
      <c r="K337"/>
      <c r="L337"/>
    </row>
    <row r="338" spans="1:12" x14ac:dyDescent="0.15">
      <c r="A338" s="118">
        <v>329</v>
      </c>
      <c r="B338" s="66" t="s">
        <v>185</v>
      </c>
      <c r="C338" s="67">
        <v>743</v>
      </c>
      <c r="D338" s="67">
        <v>811</v>
      </c>
      <c r="E338" s="67">
        <v>782</v>
      </c>
      <c r="F338" s="68">
        <v>1593</v>
      </c>
      <c r="G338" s="85"/>
      <c r="J338"/>
      <c r="K338"/>
      <c r="L338"/>
    </row>
    <row r="339" spans="1:12" x14ac:dyDescent="0.15">
      <c r="A339" s="118">
        <v>330</v>
      </c>
      <c r="B339" s="66" t="s">
        <v>191</v>
      </c>
      <c r="C339" s="67">
        <v>668</v>
      </c>
      <c r="D339" s="67">
        <v>749</v>
      </c>
      <c r="E339" s="67">
        <v>761</v>
      </c>
      <c r="F339" s="68">
        <v>1510</v>
      </c>
      <c r="G339" s="85"/>
      <c r="J339"/>
      <c r="K339"/>
      <c r="L339"/>
    </row>
    <row r="340" spans="1:12" x14ac:dyDescent="0.15">
      <c r="A340" s="118">
        <v>331</v>
      </c>
      <c r="B340" s="66" t="s">
        <v>197</v>
      </c>
      <c r="C340" s="67">
        <v>335</v>
      </c>
      <c r="D340" s="67">
        <v>379</v>
      </c>
      <c r="E340" s="67">
        <v>375</v>
      </c>
      <c r="F340" s="68">
        <v>754</v>
      </c>
      <c r="G340" s="85"/>
      <c r="J340"/>
      <c r="K340"/>
      <c r="L340"/>
    </row>
    <row r="341" spans="1:12" x14ac:dyDescent="0.15">
      <c r="A341" s="118">
        <v>332</v>
      </c>
      <c r="B341" s="66" t="s">
        <v>203</v>
      </c>
      <c r="C341" s="67">
        <v>1</v>
      </c>
      <c r="D341" s="67">
        <v>2</v>
      </c>
      <c r="E341" s="67">
        <v>1</v>
      </c>
      <c r="F341" s="68">
        <v>3</v>
      </c>
      <c r="G341" s="85"/>
      <c r="J341"/>
      <c r="K341"/>
      <c r="L341"/>
    </row>
    <row r="342" spans="1:12" x14ac:dyDescent="0.15">
      <c r="A342" s="118">
        <v>333</v>
      </c>
      <c r="B342" s="66" t="s">
        <v>209</v>
      </c>
      <c r="C342" s="67">
        <v>391</v>
      </c>
      <c r="D342" s="67">
        <v>468</v>
      </c>
      <c r="E342" s="67">
        <v>473</v>
      </c>
      <c r="F342" s="68">
        <v>941</v>
      </c>
      <c r="G342" s="85"/>
      <c r="J342"/>
      <c r="K342"/>
      <c r="L342"/>
    </row>
    <row r="343" spans="1:12" x14ac:dyDescent="0.15">
      <c r="A343" s="118">
        <v>334</v>
      </c>
      <c r="B343" s="66" t="s">
        <v>215</v>
      </c>
      <c r="C343" s="67">
        <v>388</v>
      </c>
      <c r="D343" s="67">
        <v>410</v>
      </c>
      <c r="E343" s="67">
        <v>453</v>
      </c>
      <c r="F343" s="68">
        <v>863</v>
      </c>
      <c r="G343" s="85"/>
      <c r="J343"/>
      <c r="K343"/>
      <c r="L343"/>
    </row>
    <row r="344" spans="1:12" x14ac:dyDescent="0.15">
      <c r="A344" s="118">
        <v>335</v>
      </c>
      <c r="B344" s="66" t="s">
        <v>221</v>
      </c>
      <c r="C344" s="67">
        <v>726</v>
      </c>
      <c r="D344" s="67">
        <v>772</v>
      </c>
      <c r="E344" s="67">
        <v>720</v>
      </c>
      <c r="F344" s="68">
        <v>1492</v>
      </c>
      <c r="G344" s="85"/>
      <c r="J344"/>
      <c r="K344"/>
      <c r="L344"/>
    </row>
    <row r="345" spans="1:12" x14ac:dyDescent="0.15">
      <c r="A345" s="118">
        <v>336</v>
      </c>
      <c r="B345" s="66" t="s">
        <v>227</v>
      </c>
      <c r="C345" s="67">
        <v>386</v>
      </c>
      <c r="D345" s="67">
        <v>449</v>
      </c>
      <c r="E345" s="67">
        <v>369</v>
      </c>
      <c r="F345" s="68">
        <v>818</v>
      </c>
      <c r="G345" s="85"/>
      <c r="J345"/>
      <c r="K345"/>
      <c r="L345"/>
    </row>
    <row r="346" spans="1:12" x14ac:dyDescent="0.15">
      <c r="A346" s="118">
        <v>337</v>
      </c>
      <c r="B346" s="66" t="s">
        <v>233</v>
      </c>
      <c r="C346" s="67">
        <v>0</v>
      </c>
      <c r="D346" s="67">
        <v>0</v>
      </c>
      <c r="E346" s="67">
        <v>0</v>
      </c>
      <c r="F346" s="68">
        <v>0</v>
      </c>
      <c r="G346" s="85"/>
      <c r="J346"/>
      <c r="K346"/>
      <c r="L346"/>
    </row>
    <row r="347" spans="1:12" x14ac:dyDescent="0.15">
      <c r="A347" s="118">
        <v>338</v>
      </c>
      <c r="B347" s="66" t="s">
        <v>239</v>
      </c>
      <c r="C347" s="67">
        <v>520</v>
      </c>
      <c r="D347" s="67">
        <v>583</v>
      </c>
      <c r="E347" s="67">
        <v>573</v>
      </c>
      <c r="F347" s="68">
        <v>1156</v>
      </c>
      <c r="G347" s="85"/>
      <c r="J347"/>
      <c r="K347"/>
      <c r="L347"/>
    </row>
    <row r="348" spans="1:12" x14ac:dyDescent="0.15">
      <c r="A348" s="118">
        <v>339</v>
      </c>
      <c r="B348" s="66" t="s">
        <v>245</v>
      </c>
      <c r="C348" s="67">
        <v>1103</v>
      </c>
      <c r="D348" s="67">
        <v>1191</v>
      </c>
      <c r="E348" s="67">
        <v>1265</v>
      </c>
      <c r="F348" s="68">
        <v>2456</v>
      </c>
      <c r="G348" s="85"/>
      <c r="J348"/>
      <c r="K348"/>
      <c r="L348"/>
    </row>
    <row r="349" spans="1:12" x14ac:dyDescent="0.15">
      <c r="A349" s="118">
        <v>340</v>
      </c>
      <c r="B349" s="66" t="s">
        <v>251</v>
      </c>
      <c r="C349" s="67">
        <v>0</v>
      </c>
      <c r="D349" s="67">
        <v>0</v>
      </c>
      <c r="E349" s="67">
        <v>0</v>
      </c>
      <c r="F349" s="68">
        <v>0</v>
      </c>
      <c r="G349" s="85"/>
      <c r="J349"/>
      <c r="K349"/>
      <c r="L349"/>
    </row>
    <row r="350" spans="1:12" x14ac:dyDescent="0.15">
      <c r="A350" s="118">
        <v>341</v>
      </c>
      <c r="B350" s="66" t="s">
        <v>257</v>
      </c>
      <c r="C350" s="67">
        <v>410</v>
      </c>
      <c r="D350" s="67">
        <v>447</v>
      </c>
      <c r="E350" s="67">
        <v>402</v>
      </c>
      <c r="F350" s="68">
        <v>849</v>
      </c>
      <c r="G350" s="85"/>
      <c r="J350"/>
      <c r="K350"/>
      <c r="L350"/>
    </row>
    <row r="351" spans="1:12" x14ac:dyDescent="0.15">
      <c r="A351" s="118">
        <v>342</v>
      </c>
      <c r="B351" s="66" t="s">
        <v>263</v>
      </c>
      <c r="C351" s="67">
        <v>476</v>
      </c>
      <c r="D351" s="67">
        <v>574</v>
      </c>
      <c r="E351" s="67">
        <v>558</v>
      </c>
      <c r="F351" s="68">
        <v>1132</v>
      </c>
      <c r="G351" s="85"/>
      <c r="J351"/>
      <c r="K351"/>
      <c r="L351"/>
    </row>
    <row r="352" spans="1:12" x14ac:dyDescent="0.15">
      <c r="A352" s="118">
        <v>343</v>
      </c>
      <c r="B352" s="66" t="s">
        <v>269</v>
      </c>
      <c r="C352" s="67">
        <v>44612</v>
      </c>
      <c r="D352" s="67">
        <v>48691</v>
      </c>
      <c r="E352" s="67">
        <v>47276</v>
      </c>
      <c r="F352" s="68">
        <v>95967</v>
      </c>
      <c r="G352" s="85"/>
      <c r="J352"/>
      <c r="K352"/>
      <c r="L352"/>
    </row>
    <row r="353" spans="1:12" x14ac:dyDescent="0.15">
      <c r="A353" s="118">
        <v>361</v>
      </c>
      <c r="B353" s="66" t="s">
        <v>354</v>
      </c>
      <c r="C353" s="67">
        <v>298</v>
      </c>
      <c r="D353" s="67">
        <v>347</v>
      </c>
      <c r="E353" s="67">
        <v>377</v>
      </c>
      <c r="F353" s="68">
        <v>724</v>
      </c>
      <c r="G353" s="85"/>
      <c r="J353"/>
      <c r="K353"/>
      <c r="L353"/>
    </row>
    <row r="354" spans="1:12" x14ac:dyDescent="0.15">
      <c r="A354" s="118">
        <v>362</v>
      </c>
      <c r="B354" s="66" t="s">
        <v>360</v>
      </c>
      <c r="C354" s="67">
        <v>197</v>
      </c>
      <c r="D354" s="67">
        <v>221</v>
      </c>
      <c r="E354" s="67">
        <v>254</v>
      </c>
      <c r="F354" s="68">
        <v>475</v>
      </c>
      <c r="G354" s="85"/>
      <c r="J354"/>
      <c r="K354"/>
      <c r="L354"/>
    </row>
    <row r="355" spans="1:12" x14ac:dyDescent="0.15">
      <c r="A355" s="118">
        <v>363</v>
      </c>
      <c r="B355" s="66" t="s">
        <v>366</v>
      </c>
      <c r="C355" s="67">
        <v>9</v>
      </c>
      <c r="D355" s="67">
        <v>10</v>
      </c>
      <c r="E355" s="67">
        <v>12</v>
      </c>
      <c r="F355" s="68">
        <v>22</v>
      </c>
      <c r="G355" s="85"/>
      <c r="J355"/>
      <c r="K355"/>
      <c r="L355"/>
    </row>
    <row r="356" spans="1:12" x14ac:dyDescent="0.15">
      <c r="A356" s="118">
        <v>364</v>
      </c>
      <c r="B356" s="66" t="s">
        <v>372</v>
      </c>
      <c r="C356" s="67">
        <v>11</v>
      </c>
      <c r="D356" s="67">
        <v>11</v>
      </c>
      <c r="E356" s="67">
        <v>0</v>
      </c>
      <c r="F356" s="68">
        <v>11</v>
      </c>
      <c r="G356" s="85"/>
      <c r="J356"/>
      <c r="K356"/>
      <c r="L356"/>
    </row>
    <row r="357" spans="1:12" x14ac:dyDescent="0.15">
      <c r="A357" s="118">
        <v>365</v>
      </c>
      <c r="B357" s="66" t="s">
        <v>378</v>
      </c>
      <c r="C357" s="67">
        <v>0</v>
      </c>
      <c r="D357" s="67">
        <v>0</v>
      </c>
      <c r="E357" s="67">
        <v>0</v>
      </c>
      <c r="F357" s="68">
        <v>0</v>
      </c>
      <c r="G357" s="85"/>
      <c r="J357"/>
      <c r="K357"/>
      <c r="L357"/>
    </row>
    <row r="358" spans="1:12" x14ac:dyDescent="0.15">
      <c r="A358" s="118">
        <v>366</v>
      </c>
      <c r="B358" s="66" t="s">
        <v>384</v>
      </c>
      <c r="C358" s="67">
        <v>1603</v>
      </c>
      <c r="D358" s="67">
        <v>1670</v>
      </c>
      <c r="E358" s="67">
        <v>1805</v>
      </c>
      <c r="F358" s="68">
        <v>3475</v>
      </c>
      <c r="G358" s="85"/>
      <c r="J358"/>
      <c r="K358"/>
      <c r="L358"/>
    </row>
    <row r="359" spans="1:12" x14ac:dyDescent="0.15">
      <c r="A359" s="118">
        <v>367</v>
      </c>
      <c r="B359" s="66" t="s">
        <v>390</v>
      </c>
      <c r="C359" s="67">
        <v>1059</v>
      </c>
      <c r="D359" s="67">
        <v>1190</v>
      </c>
      <c r="E359" s="67">
        <v>1256</v>
      </c>
      <c r="F359" s="68">
        <v>2446</v>
      </c>
      <c r="G359" s="85"/>
      <c r="J359"/>
      <c r="K359"/>
      <c r="L359"/>
    </row>
    <row r="360" spans="1:12" x14ac:dyDescent="0.15">
      <c r="A360" s="118">
        <v>368</v>
      </c>
      <c r="B360" s="66" t="s">
        <v>396</v>
      </c>
      <c r="C360" s="67">
        <v>797</v>
      </c>
      <c r="D360" s="67">
        <v>957</v>
      </c>
      <c r="E360" s="67">
        <v>937</v>
      </c>
      <c r="F360" s="68">
        <v>1894</v>
      </c>
      <c r="G360" s="85"/>
      <c r="J360"/>
      <c r="K360"/>
      <c r="L360"/>
    </row>
    <row r="361" spans="1:12" x14ac:dyDescent="0.15">
      <c r="A361" s="118">
        <v>369</v>
      </c>
      <c r="B361" s="66" t="s">
        <v>402</v>
      </c>
      <c r="C361" s="67">
        <v>721</v>
      </c>
      <c r="D361" s="67">
        <v>767</v>
      </c>
      <c r="E361" s="67">
        <v>735</v>
      </c>
      <c r="F361" s="68">
        <v>1502</v>
      </c>
      <c r="G361" s="85"/>
      <c r="J361"/>
      <c r="K361"/>
      <c r="L361"/>
    </row>
    <row r="362" spans="1:12" x14ac:dyDescent="0.15">
      <c r="A362" s="118">
        <v>370</v>
      </c>
      <c r="B362" s="66" t="s">
        <v>407</v>
      </c>
      <c r="C362" s="67">
        <v>546</v>
      </c>
      <c r="D362" s="67">
        <v>682</v>
      </c>
      <c r="E362" s="67">
        <v>712</v>
      </c>
      <c r="F362" s="68">
        <v>1394</v>
      </c>
      <c r="G362" s="85"/>
      <c r="J362"/>
      <c r="K362"/>
      <c r="L362"/>
    </row>
    <row r="363" spans="1:12" x14ac:dyDescent="0.15">
      <c r="A363" s="118">
        <v>371</v>
      </c>
      <c r="B363" s="66" t="s">
        <v>413</v>
      </c>
      <c r="C363" s="67">
        <v>1140</v>
      </c>
      <c r="D363" s="67">
        <v>1201</v>
      </c>
      <c r="E363" s="67">
        <v>1232</v>
      </c>
      <c r="F363" s="68">
        <v>2433</v>
      </c>
      <c r="G363" s="85"/>
      <c r="J363"/>
      <c r="K363"/>
      <c r="L363"/>
    </row>
    <row r="364" spans="1:12" x14ac:dyDescent="0.15">
      <c r="A364" s="118">
        <v>372</v>
      </c>
      <c r="B364" s="66" t="s">
        <v>419</v>
      </c>
      <c r="C364" s="67">
        <v>480</v>
      </c>
      <c r="D364" s="67">
        <v>596</v>
      </c>
      <c r="E364" s="67">
        <v>627</v>
      </c>
      <c r="F364" s="68">
        <v>1223</v>
      </c>
      <c r="G364" s="85"/>
      <c r="J364"/>
      <c r="K364"/>
      <c r="L364"/>
    </row>
    <row r="365" spans="1:12" x14ac:dyDescent="0.15">
      <c r="A365" s="118">
        <v>373</v>
      </c>
      <c r="B365" s="66" t="s">
        <v>425</v>
      </c>
      <c r="C365" s="67">
        <v>245</v>
      </c>
      <c r="D365" s="67">
        <v>267</v>
      </c>
      <c r="E365" s="67">
        <v>296</v>
      </c>
      <c r="F365" s="68">
        <v>563</v>
      </c>
      <c r="G365" s="85"/>
      <c r="J365"/>
      <c r="K365"/>
      <c r="L365"/>
    </row>
    <row r="366" spans="1:12" x14ac:dyDescent="0.15">
      <c r="A366" s="118">
        <v>374</v>
      </c>
      <c r="B366" s="66" t="s">
        <v>430</v>
      </c>
      <c r="C366" s="67">
        <v>545</v>
      </c>
      <c r="D366" s="67">
        <v>630</v>
      </c>
      <c r="E366" s="67">
        <v>637</v>
      </c>
      <c r="F366" s="68">
        <v>1267</v>
      </c>
      <c r="G366" s="85"/>
      <c r="J366"/>
      <c r="K366"/>
      <c r="L366"/>
    </row>
    <row r="367" spans="1:12" x14ac:dyDescent="0.15">
      <c r="A367" s="118">
        <v>375</v>
      </c>
      <c r="B367" s="79" t="s">
        <v>435</v>
      </c>
      <c r="C367" s="67">
        <v>725</v>
      </c>
      <c r="D367" s="67">
        <v>834</v>
      </c>
      <c r="E367" s="67">
        <v>833</v>
      </c>
      <c r="F367" s="68">
        <v>1667</v>
      </c>
      <c r="G367" s="85"/>
      <c r="J367"/>
      <c r="K367"/>
      <c r="L367"/>
    </row>
    <row r="368" spans="1:12" x14ac:dyDescent="0.15">
      <c r="A368" s="118">
        <v>376</v>
      </c>
      <c r="B368" s="79" t="s">
        <v>441</v>
      </c>
      <c r="C368" s="67">
        <v>283</v>
      </c>
      <c r="D368" s="67">
        <v>344</v>
      </c>
      <c r="E368" s="67">
        <v>349</v>
      </c>
      <c r="F368" s="68">
        <v>693</v>
      </c>
      <c r="G368" s="85"/>
      <c r="J368"/>
      <c r="K368"/>
      <c r="L368"/>
    </row>
    <row r="369" spans="1:12" x14ac:dyDescent="0.15">
      <c r="A369" s="118">
        <v>377</v>
      </c>
      <c r="B369" s="79" t="s">
        <v>447</v>
      </c>
      <c r="C369" s="67">
        <v>730</v>
      </c>
      <c r="D369" s="67">
        <v>906</v>
      </c>
      <c r="E369" s="67">
        <v>948</v>
      </c>
      <c r="F369" s="68">
        <v>1854</v>
      </c>
      <c r="G369" s="85"/>
      <c r="J369"/>
      <c r="K369"/>
      <c r="L369"/>
    </row>
    <row r="370" spans="1:12" x14ac:dyDescent="0.15">
      <c r="A370" s="118">
        <v>378</v>
      </c>
      <c r="B370" s="79" t="s">
        <v>453</v>
      </c>
      <c r="C370" s="67">
        <v>903</v>
      </c>
      <c r="D370" s="67">
        <v>1064</v>
      </c>
      <c r="E370" s="67">
        <v>1144</v>
      </c>
      <c r="F370" s="68">
        <v>2208</v>
      </c>
      <c r="G370" s="85"/>
      <c r="J370"/>
      <c r="K370"/>
      <c r="L370"/>
    </row>
    <row r="371" spans="1:12" x14ac:dyDescent="0.15">
      <c r="A371" s="118">
        <v>379</v>
      </c>
      <c r="B371" s="79" t="s">
        <v>459</v>
      </c>
      <c r="C371" s="67">
        <v>708</v>
      </c>
      <c r="D371" s="67">
        <v>796</v>
      </c>
      <c r="E371" s="67">
        <v>814</v>
      </c>
      <c r="F371" s="68">
        <v>1610</v>
      </c>
      <c r="G371" s="85"/>
      <c r="J371"/>
      <c r="K371"/>
      <c r="L371"/>
    </row>
    <row r="372" spans="1:12" x14ac:dyDescent="0.15">
      <c r="A372" s="118">
        <v>380</v>
      </c>
      <c r="B372" s="79" t="s">
        <v>465</v>
      </c>
      <c r="C372" s="67">
        <v>642</v>
      </c>
      <c r="D372" s="67">
        <v>737</v>
      </c>
      <c r="E372" s="67">
        <v>750</v>
      </c>
      <c r="F372" s="68">
        <v>1487</v>
      </c>
      <c r="G372" s="85"/>
      <c r="J372"/>
      <c r="K372"/>
      <c r="L372"/>
    </row>
    <row r="373" spans="1:12" x14ac:dyDescent="0.15">
      <c r="A373" s="118">
        <v>381</v>
      </c>
      <c r="B373" s="79" t="s">
        <v>471</v>
      </c>
      <c r="C373" s="67">
        <v>547</v>
      </c>
      <c r="D373" s="67">
        <v>548</v>
      </c>
      <c r="E373" s="67">
        <v>586</v>
      </c>
      <c r="F373" s="68">
        <v>1134</v>
      </c>
      <c r="G373" s="85"/>
      <c r="J373"/>
      <c r="K373"/>
      <c r="L373"/>
    </row>
    <row r="374" spans="1:12" x14ac:dyDescent="0.15">
      <c r="A374" s="118">
        <v>382</v>
      </c>
      <c r="B374" s="79" t="s">
        <v>477</v>
      </c>
      <c r="C374" s="67">
        <v>1180</v>
      </c>
      <c r="D374" s="67">
        <v>1149</v>
      </c>
      <c r="E374" s="67">
        <v>1263</v>
      </c>
      <c r="F374" s="68">
        <v>2412</v>
      </c>
      <c r="G374" s="85"/>
      <c r="J374"/>
      <c r="K374"/>
      <c r="L374"/>
    </row>
    <row r="375" spans="1:12" x14ac:dyDescent="0.15">
      <c r="A375" s="118">
        <v>383</v>
      </c>
      <c r="B375" s="66" t="s">
        <v>483</v>
      </c>
      <c r="C375" s="67">
        <v>622</v>
      </c>
      <c r="D375" s="67">
        <v>705</v>
      </c>
      <c r="E375" s="67">
        <v>696</v>
      </c>
      <c r="F375" s="68">
        <v>1401</v>
      </c>
      <c r="G375" s="85"/>
      <c r="J375"/>
      <c r="K375"/>
      <c r="L375"/>
    </row>
    <row r="376" spans="1:12" x14ac:dyDescent="0.15">
      <c r="A376" s="118">
        <v>384</v>
      </c>
      <c r="B376" s="66" t="s">
        <v>489</v>
      </c>
      <c r="C376" s="67">
        <v>819</v>
      </c>
      <c r="D376" s="67">
        <v>888</v>
      </c>
      <c r="E376" s="67">
        <v>942</v>
      </c>
      <c r="F376" s="68">
        <v>1830</v>
      </c>
      <c r="G376" s="85"/>
      <c r="J376"/>
      <c r="K376"/>
      <c r="L376"/>
    </row>
    <row r="377" spans="1:12" x14ac:dyDescent="0.15">
      <c r="A377" s="118">
        <v>385</v>
      </c>
      <c r="B377" s="66" t="s">
        <v>495</v>
      </c>
      <c r="C377" s="67">
        <v>1060</v>
      </c>
      <c r="D377" s="67">
        <v>1125</v>
      </c>
      <c r="E377" s="67">
        <v>1132</v>
      </c>
      <c r="F377" s="68">
        <v>2257</v>
      </c>
      <c r="G377" s="85"/>
      <c r="J377"/>
      <c r="K377"/>
      <c r="L377"/>
    </row>
    <row r="378" spans="1:12" x14ac:dyDescent="0.15">
      <c r="A378" s="118">
        <v>386</v>
      </c>
      <c r="B378" s="66" t="s">
        <v>501</v>
      </c>
      <c r="C378" s="67">
        <v>1570</v>
      </c>
      <c r="D378" s="67">
        <v>1453</v>
      </c>
      <c r="E378" s="67">
        <v>1648</v>
      </c>
      <c r="F378" s="68">
        <v>3101</v>
      </c>
      <c r="G378" s="85"/>
      <c r="J378"/>
      <c r="K378"/>
      <c r="L378"/>
    </row>
    <row r="379" spans="1:12" x14ac:dyDescent="0.15">
      <c r="A379" s="118">
        <v>387</v>
      </c>
      <c r="B379" s="66" t="s">
        <v>507</v>
      </c>
      <c r="C379" s="67">
        <v>1182</v>
      </c>
      <c r="D379" s="67">
        <v>1197</v>
      </c>
      <c r="E379" s="67">
        <v>1224</v>
      </c>
      <c r="F379" s="68">
        <v>2421</v>
      </c>
      <c r="G379" s="85"/>
      <c r="J379"/>
      <c r="K379"/>
      <c r="L379"/>
    </row>
    <row r="380" spans="1:12" x14ac:dyDescent="0.15">
      <c r="A380" s="118">
        <v>388</v>
      </c>
      <c r="B380" s="66" t="s">
        <v>513</v>
      </c>
      <c r="C380" s="67">
        <v>1346</v>
      </c>
      <c r="D380" s="67">
        <v>1239</v>
      </c>
      <c r="E380" s="67">
        <v>1379</v>
      </c>
      <c r="F380" s="68">
        <v>2618</v>
      </c>
      <c r="G380" s="85"/>
      <c r="J380"/>
      <c r="K380"/>
      <c r="L380"/>
    </row>
    <row r="381" spans="1:12" x14ac:dyDescent="0.15">
      <c r="A381" s="118">
        <v>389</v>
      </c>
      <c r="B381" s="66" t="s">
        <v>519</v>
      </c>
      <c r="C381" s="67">
        <v>240</v>
      </c>
      <c r="D381" s="67">
        <v>180</v>
      </c>
      <c r="E381" s="67">
        <v>206</v>
      </c>
      <c r="F381" s="68">
        <v>386</v>
      </c>
      <c r="G381" s="85"/>
      <c r="J381"/>
      <c r="K381"/>
      <c r="L381"/>
    </row>
    <row r="382" spans="1:12" x14ac:dyDescent="0.15">
      <c r="A382" s="118">
        <v>390</v>
      </c>
      <c r="B382" s="66" t="s">
        <v>525</v>
      </c>
      <c r="C382" s="67">
        <v>1641</v>
      </c>
      <c r="D382" s="67">
        <v>1910</v>
      </c>
      <c r="E382" s="67">
        <v>2009</v>
      </c>
      <c r="F382" s="68">
        <v>3919</v>
      </c>
      <c r="G382" s="85"/>
      <c r="J382"/>
      <c r="K382"/>
      <c r="L382"/>
    </row>
    <row r="383" spans="1:12" x14ac:dyDescent="0.15">
      <c r="A383" s="118">
        <v>391</v>
      </c>
      <c r="B383" s="66" t="s">
        <v>531</v>
      </c>
      <c r="C383" s="67">
        <v>822</v>
      </c>
      <c r="D383" s="67">
        <v>936</v>
      </c>
      <c r="E383" s="67">
        <v>1019</v>
      </c>
      <c r="F383" s="68">
        <v>1955</v>
      </c>
      <c r="G383" s="85"/>
      <c r="J383"/>
      <c r="K383"/>
      <c r="L383"/>
    </row>
    <row r="384" spans="1:12" x14ac:dyDescent="0.15">
      <c r="A384" s="118">
        <v>392</v>
      </c>
      <c r="B384" s="66" t="s">
        <v>537</v>
      </c>
      <c r="C384" s="67">
        <v>719</v>
      </c>
      <c r="D384" s="67">
        <v>861</v>
      </c>
      <c r="E384" s="67">
        <v>843</v>
      </c>
      <c r="F384" s="68">
        <v>1704</v>
      </c>
      <c r="G384" s="85"/>
      <c r="J384"/>
      <c r="K384"/>
      <c r="L384"/>
    </row>
    <row r="385" spans="1:12" x14ac:dyDescent="0.15">
      <c r="A385" s="118">
        <v>393</v>
      </c>
      <c r="B385" s="66" t="s">
        <v>543</v>
      </c>
      <c r="C385" s="67">
        <v>102</v>
      </c>
      <c r="D385" s="67">
        <v>117</v>
      </c>
      <c r="E385" s="67">
        <v>118</v>
      </c>
      <c r="F385" s="68">
        <v>235</v>
      </c>
      <c r="G385" s="85"/>
      <c r="J385"/>
      <c r="K385"/>
      <c r="L385"/>
    </row>
    <row r="386" spans="1:12" x14ac:dyDescent="0.15">
      <c r="A386" s="118">
        <v>394</v>
      </c>
      <c r="B386" s="66" t="s">
        <v>549</v>
      </c>
      <c r="C386" s="67">
        <v>534</v>
      </c>
      <c r="D386" s="67">
        <v>582</v>
      </c>
      <c r="E386" s="67">
        <v>589</v>
      </c>
      <c r="F386" s="68">
        <v>1171</v>
      </c>
      <c r="G386" s="85"/>
      <c r="J386"/>
      <c r="K386"/>
      <c r="L386"/>
    </row>
    <row r="387" spans="1:12" x14ac:dyDescent="0.15">
      <c r="A387" s="118">
        <v>395</v>
      </c>
      <c r="B387" s="66" t="s">
        <v>555</v>
      </c>
      <c r="C387" s="67">
        <v>774</v>
      </c>
      <c r="D387" s="67">
        <v>833</v>
      </c>
      <c r="E387" s="67">
        <v>849</v>
      </c>
      <c r="F387" s="68">
        <v>1682</v>
      </c>
      <c r="G387" s="85"/>
      <c r="J387"/>
      <c r="K387"/>
      <c r="L387"/>
    </row>
    <row r="388" spans="1:12" x14ac:dyDescent="0.15">
      <c r="A388" s="118">
        <v>396</v>
      </c>
      <c r="B388" s="66" t="s">
        <v>561</v>
      </c>
      <c r="C388" s="67">
        <v>716</v>
      </c>
      <c r="D388" s="67">
        <v>821</v>
      </c>
      <c r="E388" s="67">
        <v>875</v>
      </c>
      <c r="F388" s="68">
        <v>1696</v>
      </c>
      <c r="G388" s="85"/>
      <c r="J388"/>
      <c r="K388"/>
      <c r="L388"/>
    </row>
    <row r="389" spans="1:12" x14ac:dyDescent="0.15">
      <c r="A389" s="118">
        <v>397</v>
      </c>
      <c r="B389" s="66" t="s">
        <v>567</v>
      </c>
      <c r="C389" s="67">
        <v>788</v>
      </c>
      <c r="D389" s="67">
        <v>910</v>
      </c>
      <c r="E389" s="67">
        <v>957</v>
      </c>
      <c r="F389" s="68">
        <v>1867</v>
      </c>
      <c r="G389" s="85"/>
      <c r="J389"/>
      <c r="K389"/>
      <c r="L389"/>
    </row>
    <row r="390" spans="1:12" x14ac:dyDescent="0.15">
      <c r="A390" s="118">
        <v>398</v>
      </c>
      <c r="B390" s="66" t="s">
        <v>573</v>
      </c>
      <c r="C390" s="67">
        <v>585</v>
      </c>
      <c r="D390" s="67">
        <v>637</v>
      </c>
      <c r="E390" s="67">
        <v>717</v>
      </c>
      <c r="F390" s="68">
        <v>1354</v>
      </c>
      <c r="G390" s="85"/>
      <c r="J390"/>
      <c r="K390"/>
      <c r="L390"/>
    </row>
    <row r="391" spans="1:12" x14ac:dyDescent="0.15">
      <c r="A391" s="118">
        <v>399</v>
      </c>
      <c r="B391" s="66" t="s">
        <v>579</v>
      </c>
      <c r="C391" s="67">
        <v>732</v>
      </c>
      <c r="D391" s="67">
        <v>837</v>
      </c>
      <c r="E391" s="67">
        <v>902</v>
      </c>
      <c r="F391" s="68">
        <v>1739</v>
      </c>
      <c r="G391" s="85"/>
      <c r="J391"/>
      <c r="K391"/>
      <c r="L391"/>
    </row>
    <row r="392" spans="1:12" x14ac:dyDescent="0.15">
      <c r="A392" s="118">
        <v>400</v>
      </c>
      <c r="B392" s="66" t="s">
        <v>585</v>
      </c>
      <c r="C392" s="67">
        <v>792</v>
      </c>
      <c r="D392" s="67">
        <v>923</v>
      </c>
      <c r="E392" s="67">
        <v>958</v>
      </c>
      <c r="F392" s="68">
        <v>1881</v>
      </c>
      <c r="G392" s="85"/>
      <c r="J392"/>
      <c r="K392"/>
      <c r="L392"/>
    </row>
    <row r="393" spans="1:12" x14ac:dyDescent="0.15">
      <c r="A393" s="118">
        <v>401</v>
      </c>
      <c r="B393" s="66" t="s">
        <v>591</v>
      </c>
      <c r="C393" s="67">
        <v>1175</v>
      </c>
      <c r="D393" s="67">
        <v>1423</v>
      </c>
      <c r="E393" s="67">
        <v>1477</v>
      </c>
      <c r="F393" s="68">
        <v>2900</v>
      </c>
      <c r="G393" s="85"/>
      <c r="J393"/>
      <c r="K393"/>
      <c r="L393"/>
    </row>
    <row r="394" spans="1:12" x14ac:dyDescent="0.15">
      <c r="A394" s="118">
        <v>402</v>
      </c>
      <c r="B394" s="66" t="s">
        <v>597</v>
      </c>
      <c r="C394" s="67">
        <v>774</v>
      </c>
      <c r="D394" s="67">
        <v>909</v>
      </c>
      <c r="E394" s="67">
        <v>960</v>
      </c>
      <c r="F394" s="68">
        <v>1869</v>
      </c>
      <c r="G394" s="85"/>
      <c r="J394"/>
      <c r="K394"/>
      <c r="L394"/>
    </row>
    <row r="395" spans="1:12" x14ac:dyDescent="0.15">
      <c r="A395" s="118">
        <v>403</v>
      </c>
      <c r="B395" s="66" t="s">
        <v>603</v>
      </c>
      <c r="C395" s="67">
        <v>598</v>
      </c>
      <c r="D395" s="67">
        <v>689</v>
      </c>
      <c r="E395" s="67">
        <v>747</v>
      </c>
      <c r="F395" s="68">
        <v>1436</v>
      </c>
      <c r="G395" s="85"/>
      <c r="J395"/>
      <c r="K395"/>
      <c r="L395"/>
    </row>
    <row r="396" spans="1:12" x14ac:dyDescent="0.15">
      <c r="A396" s="118">
        <v>404</v>
      </c>
      <c r="B396" s="66" t="s">
        <v>608</v>
      </c>
      <c r="C396" s="67">
        <v>232</v>
      </c>
      <c r="D396" s="67">
        <v>246</v>
      </c>
      <c r="E396" s="67">
        <v>301</v>
      </c>
      <c r="F396" s="68">
        <v>547</v>
      </c>
      <c r="G396" s="85"/>
      <c r="J396"/>
      <c r="K396"/>
      <c r="L396"/>
    </row>
    <row r="397" spans="1:12" x14ac:dyDescent="0.15">
      <c r="A397" s="118">
        <v>405</v>
      </c>
      <c r="B397" s="66" t="s">
        <v>613</v>
      </c>
      <c r="C397" s="67">
        <v>372</v>
      </c>
      <c r="D397" s="67">
        <v>364</v>
      </c>
      <c r="E397" s="67">
        <v>419</v>
      </c>
      <c r="F397" s="68">
        <v>783</v>
      </c>
      <c r="G397" s="85"/>
      <c r="J397"/>
      <c r="K397"/>
      <c r="L397"/>
    </row>
    <row r="398" spans="1:12" x14ac:dyDescent="0.15">
      <c r="A398" s="118">
        <v>406</v>
      </c>
      <c r="B398" s="66" t="s">
        <v>619</v>
      </c>
      <c r="C398" s="67">
        <v>463</v>
      </c>
      <c r="D398" s="67">
        <v>527</v>
      </c>
      <c r="E398" s="67">
        <v>557</v>
      </c>
      <c r="F398" s="68">
        <v>1084</v>
      </c>
      <c r="G398" s="85"/>
      <c r="J398"/>
      <c r="K398"/>
      <c r="L398"/>
    </row>
    <row r="399" spans="1:12" x14ac:dyDescent="0.15">
      <c r="A399" s="118">
        <v>407</v>
      </c>
      <c r="B399" s="66" t="s">
        <v>625</v>
      </c>
      <c r="C399" s="67">
        <v>807</v>
      </c>
      <c r="D399" s="67">
        <v>821</v>
      </c>
      <c r="E399" s="67">
        <v>876</v>
      </c>
      <c r="F399" s="68">
        <v>1697</v>
      </c>
      <c r="G399" s="85"/>
      <c r="J399"/>
      <c r="K399"/>
      <c r="L399"/>
    </row>
    <row r="400" spans="1:12" x14ac:dyDescent="0.15">
      <c r="A400" s="118">
        <v>408</v>
      </c>
      <c r="B400" s="66" t="s">
        <v>631</v>
      </c>
      <c r="C400" s="67">
        <v>1231</v>
      </c>
      <c r="D400" s="67">
        <v>1339</v>
      </c>
      <c r="E400" s="67">
        <v>1353</v>
      </c>
      <c r="F400" s="68">
        <v>2692</v>
      </c>
      <c r="G400" s="85"/>
      <c r="J400"/>
      <c r="K400"/>
      <c r="L400"/>
    </row>
    <row r="401" spans="1:12" x14ac:dyDescent="0.15">
      <c r="A401" s="118">
        <v>409</v>
      </c>
      <c r="B401" s="66" t="s">
        <v>637</v>
      </c>
      <c r="C401" s="67">
        <v>938</v>
      </c>
      <c r="D401" s="67">
        <v>993</v>
      </c>
      <c r="E401" s="67">
        <v>1080</v>
      </c>
      <c r="F401" s="68">
        <v>2073</v>
      </c>
      <c r="G401" s="85"/>
      <c r="J401"/>
      <c r="K401"/>
      <c r="L401"/>
    </row>
    <row r="402" spans="1:12" x14ac:dyDescent="0.15">
      <c r="A402" s="118">
        <v>410</v>
      </c>
      <c r="B402" s="66" t="s">
        <v>643</v>
      </c>
      <c r="C402" s="67">
        <v>1643</v>
      </c>
      <c r="D402" s="67">
        <v>1722</v>
      </c>
      <c r="E402" s="67">
        <v>1818</v>
      </c>
      <c r="F402" s="68">
        <v>3540</v>
      </c>
      <c r="G402" s="85"/>
      <c r="J402"/>
      <c r="K402"/>
      <c r="L402"/>
    </row>
    <row r="403" spans="1:12" x14ac:dyDescent="0.15">
      <c r="A403" s="118">
        <v>411</v>
      </c>
      <c r="B403" s="66" t="s">
        <v>648</v>
      </c>
      <c r="C403" s="67">
        <v>707</v>
      </c>
      <c r="D403" s="67">
        <v>805</v>
      </c>
      <c r="E403" s="67">
        <v>873</v>
      </c>
      <c r="F403" s="68">
        <v>1678</v>
      </c>
      <c r="G403" s="85"/>
      <c r="J403"/>
      <c r="K403"/>
      <c r="L403"/>
    </row>
    <row r="404" spans="1:12" x14ac:dyDescent="0.15">
      <c r="A404" s="118">
        <v>412</v>
      </c>
      <c r="B404" s="66" t="s">
        <v>652</v>
      </c>
      <c r="C404" s="67">
        <v>793</v>
      </c>
      <c r="D404" s="67">
        <v>898</v>
      </c>
      <c r="E404" s="67">
        <v>979</v>
      </c>
      <c r="F404" s="68">
        <v>1877</v>
      </c>
      <c r="G404" s="85"/>
      <c r="J404"/>
      <c r="K404"/>
      <c r="L404"/>
    </row>
    <row r="405" spans="1:12" x14ac:dyDescent="0.15">
      <c r="A405" s="118">
        <v>413</v>
      </c>
      <c r="B405" s="66" t="s">
        <v>656</v>
      </c>
      <c r="C405" s="67">
        <v>515</v>
      </c>
      <c r="D405" s="67">
        <v>636</v>
      </c>
      <c r="E405" s="67">
        <v>616</v>
      </c>
      <c r="F405" s="68">
        <v>1252</v>
      </c>
      <c r="G405" s="85"/>
      <c r="J405"/>
      <c r="K405"/>
      <c r="L405"/>
    </row>
    <row r="406" spans="1:12" x14ac:dyDescent="0.15">
      <c r="A406" s="118">
        <v>414</v>
      </c>
      <c r="B406" s="66" t="s">
        <v>659</v>
      </c>
      <c r="C406" s="67">
        <v>546</v>
      </c>
      <c r="D406" s="67">
        <v>661</v>
      </c>
      <c r="E406" s="67">
        <v>699</v>
      </c>
      <c r="F406" s="68">
        <v>1360</v>
      </c>
      <c r="G406" s="85"/>
      <c r="J406"/>
      <c r="K406"/>
      <c r="L406"/>
    </row>
    <row r="407" spans="1:12" x14ac:dyDescent="0.15">
      <c r="A407" s="118">
        <v>415</v>
      </c>
      <c r="B407" s="66" t="s">
        <v>663</v>
      </c>
      <c r="C407" s="67">
        <v>515</v>
      </c>
      <c r="D407" s="67">
        <v>679</v>
      </c>
      <c r="E407" s="67">
        <v>766</v>
      </c>
      <c r="F407" s="68">
        <v>1445</v>
      </c>
      <c r="G407" s="85"/>
      <c r="J407"/>
      <c r="K407"/>
      <c r="L407"/>
    </row>
    <row r="408" spans="1:12" x14ac:dyDescent="0.15">
      <c r="A408" s="118">
        <v>416</v>
      </c>
      <c r="B408" s="66" t="s">
        <v>668</v>
      </c>
      <c r="C408" s="67">
        <v>1561</v>
      </c>
      <c r="D408" s="67">
        <v>1539</v>
      </c>
      <c r="E408" s="67">
        <v>1564</v>
      </c>
      <c r="F408" s="68">
        <v>3103</v>
      </c>
      <c r="G408" s="85"/>
      <c r="J408"/>
      <c r="K408"/>
      <c r="L408"/>
    </row>
    <row r="409" spans="1:12" x14ac:dyDescent="0.15">
      <c r="A409" s="118">
        <v>417</v>
      </c>
      <c r="B409" s="66" t="s">
        <v>673</v>
      </c>
      <c r="C409" s="67">
        <v>1423</v>
      </c>
      <c r="D409" s="67">
        <v>1754</v>
      </c>
      <c r="E409" s="67">
        <v>1819</v>
      </c>
      <c r="F409" s="68">
        <v>3573</v>
      </c>
      <c r="G409" s="85"/>
      <c r="J409"/>
      <c r="K409"/>
      <c r="L409"/>
    </row>
    <row r="410" spans="1:12" x14ac:dyDescent="0.15">
      <c r="A410" s="118">
        <v>418</v>
      </c>
      <c r="B410" s="66" t="s">
        <v>316</v>
      </c>
      <c r="C410" s="67">
        <v>657</v>
      </c>
      <c r="D410" s="67">
        <v>554</v>
      </c>
      <c r="E410" s="67">
        <v>650</v>
      </c>
      <c r="F410" s="68">
        <v>1204</v>
      </c>
      <c r="G410" s="85"/>
      <c r="J410"/>
      <c r="K410"/>
      <c r="L410"/>
    </row>
    <row r="411" spans="1:12" x14ac:dyDescent="0.15">
      <c r="A411" s="118">
        <v>419</v>
      </c>
      <c r="B411" s="66" t="s">
        <v>321</v>
      </c>
      <c r="C411" s="67">
        <v>810</v>
      </c>
      <c r="D411" s="67">
        <v>773</v>
      </c>
      <c r="E411" s="67">
        <v>854</v>
      </c>
      <c r="F411" s="68">
        <v>1627</v>
      </c>
      <c r="G411" s="85"/>
      <c r="J411"/>
      <c r="K411"/>
      <c r="L411"/>
    </row>
    <row r="412" spans="1:12" x14ac:dyDescent="0.15">
      <c r="A412" s="118">
        <v>420</v>
      </c>
      <c r="B412" s="66" t="s">
        <v>325</v>
      </c>
      <c r="C412" s="67">
        <v>725</v>
      </c>
      <c r="D412" s="67">
        <v>823</v>
      </c>
      <c r="E412" s="67">
        <v>896</v>
      </c>
      <c r="F412" s="68">
        <v>1719</v>
      </c>
      <c r="G412" s="85"/>
      <c r="J412"/>
      <c r="K412"/>
      <c r="L412"/>
    </row>
    <row r="413" spans="1:12" x14ac:dyDescent="0.15">
      <c r="A413" s="118">
        <v>421</v>
      </c>
      <c r="B413" s="66" t="s">
        <v>355</v>
      </c>
      <c r="C413" s="67">
        <v>781</v>
      </c>
      <c r="D413" s="67">
        <v>887</v>
      </c>
      <c r="E413" s="67">
        <v>946</v>
      </c>
      <c r="F413" s="68">
        <v>1833</v>
      </c>
      <c r="G413" s="85"/>
      <c r="J413"/>
      <c r="K413"/>
      <c r="L413"/>
    </row>
    <row r="414" spans="1:12" x14ac:dyDescent="0.15">
      <c r="A414" s="118">
        <v>422</v>
      </c>
      <c r="B414" s="66" t="s">
        <v>361</v>
      </c>
      <c r="C414" s="67">
        <v>974</v>
      </c>
      <c r="D414" s="67">
        <v>1009</v>
      </c>
      <c r="E414" s="67">
        <v>1021</v>
      </c>
      <c r="F414" s="68">
        <v>2030</v>
      </c>
      <c r="G414" s="85"/>
      <c r="J414"/>
      <c r="K414"/>
      <c r="L414"/>
    </row>
    <row r="415" spans="1:12" x14ac:dyDescent="0.15">
      <c r="A415" s="118">
        <v>423</v>
      </c>
      <c r="B415" s="66" t="s">
        <v>367</v>
      </c>
      <c r="C415" s="67">
        <v>1148</v>
      </c>
      <c r="D415" s="67">
        <v>1295</v>
      </c>
      <c r="E415" s="67">
        <v>1314</v>
      </c>
      <c r="F415" s="68">
        <v>2609</v>
      </c>
      <c r="G415" s="85"/>
      <c r="J415"/>
      <c r="K415"/>
      <c r="L415"/>
    </row>
    <row r="416" spans="1:12" x14ac:dyDescent="0.15">
      <c r="A416" s="118">
        <v>424</v>
      </c>
      <c r="B416" s="66" t="s">
        <v>373</v>
      </c>
      <c r="C416" s="67">
        <v>783</v>
      </c>
      <c r="D416" s="67">
        <v>807</v>
      </c>
      <c r="E416" s="67">
        <v>872</v>
      </c>
      <c r="F416" s="68">
        <v>1679</v>
      </c>
      <c r="G416" s="85"/>
      <c r="J416"/>
      <c r="K416"/>
      <c r="L416"/>
    </row>
    <row r="417" spans="1:12" x14ac:dyDescent="0.15">
      <c r="A417" s="118">
        <v>425</v>
      </c>
      <c r="B417" s="66" t="s">
        <v>379</v>
      </c>
      <c r="C417" s="67">
        <v>1422</v>
      </c>
      <c r="D417" s="67">
        <v>1305</v>
      </c>
      <c r="E417" s="67">
        <v>1605</v>
      </c>
      <c r="F417" s="68">
        <v>2910</v>
      </c>
      <c r="G417" s="85"/>
      <c r="J417"/>
      <c r="K417"/>
      <c r="L417"/>
    </row>
    <row r="418" spans="1:12" x14ac:dyDescent="0.15">
      <c r="A418" s="118">
        <v>426</v>
      </c>
      <c r="B418" s="66" t="s">
        <v>385</v>
      </c>
      <c r="C418" s="67">
        <v>1229</v>
      </c>
      <c r="D418" s="67">
        <v>1366</v>
      </c>
      <c r="E418" s="67">
        <v>1393</v>
      </c>
      <c r="F418" s="68">
        <v>2759</v>
      </c>
      <c r="G418" s="85"/>
      <c r="J418"/>
      <c r="K418"/>
      <c r="L418"/>
    </row>
    <row r="419" spans="1:12" x14ac:dyDescent="0.15">
      <c r="A419" s="118">
        <v>427</v>
      </c>
      <c r="B419" s="66" t="s">
        <v>391</v>
      </c>
      <c r="C419" s="67">
        <v>938</v>
      </c>
      <c r="D419" s="67">
        <v>840</v>
      </c>
      <c r="E419" s="67">
        <v>853</v>
      </c>
      <c r="F419" s="68">
        <v>1693</v>
      </c>
      <c r="G419" s="85"/>
      <c r="J419"/>
      <c r="K419"/>
      <c r="L419"/>
    </row>
    <row r="420" spans="1:12" x14ac:dyDescent="0.15">
      <c r="A420" s="118">
        <v>428</v>
      </c>
      <c r="B420" s="66" t="s">
        <v>397</v>
      </c>
      <c r="C420" s="67">
        <v>1721</v>
      </c>
      <c r="D420" s="67">
        <v>1532</v>
      </c>
      <c r="E420" s="67">
        <v>1612</v>
      </c>
      <c r="F420" s="68">
        <v>3144</v>
      </c>
      <c r="G420" s="85"/>
      <c r="J420"/>
      <c r="K420"/>
      <c r="L420"/>
    </row>
    <row r="421" spans="1:12" x14ac:dyDescent="0.15">
      <c r="A421" s="118">
        <v>429</v>
      </c>
      <c r="B421" s="66" t="s">
        <v>403</v>
      </c>
      <c r="C421" s="67">
        <v>1059</v>
      </c>
      <c r="D421" s="67">
        <v>1405</v>
      </c>
      <c r="E421" s="67">
        <v>1465</v>
      </c>
      <c r="F421" s="68">
        <v>2870</v>
      </c>
      <c r="G421" s="85"/>
      <c r="J421"/>
      <c r="K421"/>
      <c r="L421"/>
    </row>
    <row r="422" spans="1:12" x14ac:dyDescent="0.15">
      <c r="A422" s="118">
        <v>430</v>
      </c>
      <c r="B422" s="66" t="s">
        <v>408</v>
      </c>
      <c r="C422" s="67">
        <v>574</v>
      </c>
      <c r="D422" s="67">
        <v>566</v>
      </c>
      <c r="E422" s="67">
        <v>610</v>
      </c>
      <c r="F422" s="68">
        <v>1176</v>
      </c>
      <c r="G422" s="85"/>
      <c r="J422"/>
      <c r="K422"/>
      <c r="L422"/>
    </row>
    <row r="423" spans="1:12" x14ac:dyDescent="0.15">
      <c r="A423" s="118">
        <v>431</v>
      </c>
      <c r="B423" s="66" t="s">
        <v>414</v>
      </c>
      <c r="C423" s="67">
        <v>810</v>
      </c>
      <c r="D423" s="67">
        <v>863</v>
      </c>
      <c r="E423" s="67">
        <v>817</v>
      </c>
      <c r="F423" s="68">
        <v>1680</v>
      </c>
      <c r="G423" s="85"/>
      <c r="J423"/>
      <c r="K423"/>
      <c r="L423"/>
    </row>
    <row r="424" spans="1:12" x14ac:dyDescent="0.15">
      <c r="A424" s="118">
        <v>432</v>
      </c>
      <c r="B424" s="66" t="s">
        <v>420</v>
      </c>
      <c r="C424" s="67">
        <v>5</v>
      </c>
      <c r="D424" s="67">
        <v>5</v>
      </c>
      <c r="E424" s="67">
        <v>6</v>
      </c>
      <c r="F424" s="68">
        <v>11</v>
      </c>
      <c r="G424" s="85"/>
      <c r="J424"/>
      <c r="K424"/>
      <c r="L424"/>
    </row>
    <row r="425" spans="1:12" x14ac:dyDescent="0.15">
      <c r="A425" s="118">
        <v>433</v>
      </c>
      <c r="B425" s="66" t="s">
        <v>426</v>
      </c>
      <c r="C425" s="67">
        <v>1201</v>
      </c>
      <c r="D425" s="67">
        <v>1236</v>
      </c>
      <c r="E425" s="67">
        <v>1283</v>
      </c>
      <c r="F425" s="68">
        <v>2519</v>
      </c>
      <c r="G425" s="85"/>
      <c r="J425"/>
      <c r="K425"/>
      <c r="L425"/>
    </row>
    <row r="426" spans="1:12" x14ac:dyDescent="0.15">
      <c r="A426" s="118">
        <v>434</v>
      </c>
      <c r="B426" s="66" t="s">
        <v>431</v>
      </c>
      <c r="C426" s="67">
        <v>1569</v>
      </c>
      <c r="D426" s="67">
        <v>1740</v>
      </c>
      <c r="E426" s="67">
        <v>1861</v>
      </c>
      <c r="F426" s="68">
        <v>3601</v>
      </c>
      <c r="G426" s="85"/>
      <c r="J426"/>
      <c r="K426"/>
      <c r="L426"/>
    </row>
    <row r="427" spans="1:12" x14ac:dyDescent="0.15">
      <c r="A427" s="118">
        <v>435</v>
      </c>
      <c r="B427" s="66" t="s">
        <v>436</v>
      </c>
      <c r="C427" s="67">
        <v>851</v>
      </c>
      <c r="D427" s="67">
        <v>871</v>
      </c>
      <c r="E427" s="67">
        <v>958</v>
      </c>
      <c r="F427" s="68">
        <v>1829</v>
      </c>
      <c r="G427" s="85"/>
      <c r="J427"/>
      <c r="K427"/>
      <c r="L427"/>
    </row>
    <row r="428" spans="1:12" x14ac:dyDescent="0.15">
      <c r="A428" s="118">
        <v>436</v>
      </c>
      <c r="B428" s="66" t="s">
        <v>442</v>
      </c>
      <c r="C428" s="67">
        <v>1878</v>
      </c>
      <c r="D428" s="67">
        <v>1913</v>
      </c>
      <c r="E428" s="67">
        <v>2127</v>
      </c>
      <c r="F428" s="68">
        <v>4040</v>
      </c>
      <c r="G428" s="85"/>
      <c r="J428"/>
      <c r="K428"/>
      <c r="L428"/>
    </row>
    <row r="429" spans="1:12" x14ac:dyDescent="0.15">
      <c r="A429" s="118">
        <v>437</v>
      </c>
      <c r="B429" s="66" t="s">
        <v>448</v>
      </c>
      <c r="C429" s="67">
        <v>1326</v>
      </c>
      <c r="D429" s="67">
        <v>1430</v>
      </c>
      <c r="E429" s="67">
        <v>1448</v>
      </c>
      <c r="F429" s="68">
        <v>2878</v>
      </c>
      <c r="G429" s="85"/>
      <c r="J429"/>
      <c r="K429"/>
      <c r="L429"/>
    </row>
    <row r="430" spans="1:12" x14ac:dyDescent="0.15">
      <c r="A430" s="118">
        <v>438</v>
      </c>
      <c r="B430" s="66" t="s">
        <v>454</v>
      </c>
      <c r="C430" s="67">
        <v>1216</v>
      </c>
      <c r="D430" s="67">
        <v>1310</v>
      </c>
      <c r="E430" s="67">
        <v>1363</v>
      </c>
      <c r="F430" s="68">
        <v>2673</v>
      </c>
      <c r="G430" s="85"/>
      <c r="J430"/>
      <c r="K430"/>
      <c r="L430"/>
    </row>
    <row r="431" spans="1:12" x14ac:dyDescent="0.15">
      <c r="A431" s="118">
        <v>439</v>
      </c>
      <c r="B431" s="66" t="s">
        <v>460</v>
      </c>
      <c r="C431" s="67">
        <v>750</v>
      </c>
      <c r="D431" s="67">
        <v>855</v>
      </c>
      <c r="E431" s="67">
        <v>911</v>
      </c>
      <c r="F431" s="68">
        <v>1766</v>
      </c>
      <c r="G431" s="85"/>
      <c r="J431"/>
      <c r="K431"/>
      <c r="L431"/>
    </row>
    <row r="432" spans="1:12" x14ac:dyDescent="0.15">
      <c r="A432" s="118">
        <v>440</v>
      </c>
      <c r="B432" s="66" t="s">
        <v>466</v>
      </c>
      <c r="C432" s="67">
        <v>952</v>
      </c>
      <c r="D432" s="67">
        <v>1063</v>
      </c>
      <c r="E432" s="67">
        <v>1122</v>
      </c>
      <c r="F432" s="68">
        <v>2185</v>
      </c>
      <c r="G432" s="85"/>
      <c r="J432"/>
      <c r="K432"/>
      <c r="L432"/>
    </row>
    <row r="433" spans="1:12" x14ac:dyDescent="0.15">
      <c r="A433" s="118">
        <v>441</v>
      </c>
      <c r="B433" s="66" t="s">
        <v>472</v>
      </c>
      <c r="C433" s="67">
        <v>736</v>
      </c>
      <c r="D433" s="67">
        <v>929</v>
      </c>
      <c r="E433" s="67">
        <v>975</v>
      </c>
      <c r="F433" s="68">
        <v>1904</v>
      </c>
      <c r="G433" s="85"/>
      <c r="J433"/>
      <c r="K433"/>
      <c r="L433"/>
    </row>
    <row r="434" spans="1:12" x14ac:dyDescent="0.15">
      <c r="A434" s="118">
        <v>442</v>
      </c>
      <c r="B434" s="66" t="s">
        <v>478</v>
      </c>
      <c r="C434" s="67">
        <v>554</v>
      </c>
      <c r="D434" s="67">
        <v>559</v>
      </c>
      <c r="E434" s="67">
        <v>543</v>
      </c>
      <c r="F434" s="68">
        <v>1102</v>
      </c>
      <c r="G434" s="85"/>
      <c r="J434"/>
      <c r="K434"/>
      <c r="L434"/>
    </row>
    <row r="435" spans="1:12" x14ac:dyDescent="0.15">
      <c r="A435" s="118">
        <v>443</v>
      </c>
      <c r="B435" s="66" t="s">
        <v>484</v>
      </c>
      <c r="C435" s="67">
        <v>835</v>
      </c>
      <c r="D435" s="67">
        <v>975</v>
      </c>
      <c r="E435" s="67">
        <v>961</v>
      </c>
      <c r="F435" s="68">
        <v>1936</v>
      </c>
      <c r="G435" s="85"/>
      <c r="J435"/>
      <c r="K435"/>
      <c r="L435"/>
    </row>
    <row r="436" spans="1:12" x14ac:dyDescent="0.15">
      <c r="A436" s="118">
        <v>444</v>
      </c>
      <c r="B436" s="66" t="s">
        <v>490</v>
      </c>
      <c r="C436" s="67">
        <v>690</v>
      </c>
      <c r="D436" s="67">
        <v>746</v>
      </c>
      <c r="E436" s="67">
        <v>780</v>
      </c>
      <c r="F436" s="68">
        <v>1526</v>
      </c>
      <c r="G436" s="85"/>
      <c r="J436"/>
      <c r="K436"/>
      <c r="L436"/>
    </row>
    <row r="437" spans="1:12" x14ac:dyDescent="0.15">
      <c r="A437" s="118">
        <v>445</v>
      </c>
      <c r="B437" s="66" t="s">
        <v>496</v>
      </c>
      <c r="C437" s="67">
        <v>623</v>
      </c>
      <c r="D437" s="67">
        <v>571</v>
      </c>
      <c r="E437" s="67">
        <v>611</v>
      </c>
      <c r="F437" s="68">
        <v>1182</v>
      </c>
      <c r="G437" s="85"/>
      <c r="J437"/>
      <c r="K437"/>
      <c r="L437"/>
    </row>
    <row r="438" spans="1:12" x14ac:dyDescent="0.15">
      <c r="A438" s="118">
        <v>446</v>
      </c>
      <c r="B438" s="66" t="s">
        <v>502</v>
      </c>
      <c r="C438" s="67">
        <v>1031</v>
      </c>
      <c r="D438" s="67">
        <v>1085</v>
      </c>
      <c r="E438" s="67">
        <v>1072</v>
      </c>
      <c r="F438" s="68">
        <v>2157</v>
      </c>
      <c r="G438" s="85"/>
      <c r="J438"/>
      <c r="K438"/>
      <c r="L438"/>
    </row>
    <row r="439" spans="1:12" x14ac:dyDescent="0.15">
      <c r="A439" s="118">
        <v>447</v>
      </c>
      <c r="B439" s="66" t="s">
        <v>508</v>
      </c>
      <c r="C439" s="67">
        <v>1093</v>
      </c>
      <c r="D439" s="67">
        <v>1154</v>
      </c>
      <c r="E439" s="67">
        <v>1275</v>
      </c>
      <c r="F439" s="68">
        <v>2429</v>
      </c>
      <c r="G439" s="85"/>
      <c r="J439"/>
      <c r="K439"/>
      <c r="L439"/>
    </row>
    <row r="440" spans="1:12" x14ac:dyDescent="0.15">
      <c r="A440" s="118">
        <v>448</v>
      </c>
      <c r="B440" s="66" t="s">
        <v>514</v>
      </c>
      <c r="C440" s="67">
        <v>71647</v>
      </c>
      <c r="D440" s="67">
        <v>77553</v>
      </c>
      <c r="E440" s="67">
        <v>81738</v>
      </c>
      <c r="F440" s="68">
        <v>159291</v>
      </c>
      <c r="G440" s="85"/>
      <c r="J440"/>
      <c r="K440"/>
      <c r="L440"/>
    </row>
    <row r="441" spans="1:12" x14ac:dyDescent="0.15">
      <c r="A441" s="118">
        <v>449</v>
      </c>
      <c r="B441" s="66" t="s">
        <v>520</v>
      </c>
      <c r="C441" s="67">
        <v>278</v>
      </c>
      <c r="D441" s="67">
        <v>326</v>
      </c>
      <c r="E441" s="67">
        <v>325</v>
      </c>
      <c r="F441" s="68">
        <v>651</v>
      </c>
      <c r="G441" s="85"/>
      <c r="J441"/>
      <c r="K441"/>
      <c r="L441"/>
    </row>
    <row r="442" spans="1:12" x14ac:dyDescent="0.15">
      <c r="A442" s="118">
        <v>450</v>
      </c>
      <c r="B442" s="66" t="s">
        <v>526</v>
      </c>
      <c r="C442" s="67">
        <v>432</v>
      </c>
      <c r="D442" s="67">
        <v>507</v>
      </c>
      <c r="E442" s="67">
        <v>482</v>
      </c>
      <c r="F442" s="68">
        <v>989</v>
      </c>
      <c r="G442" s="85"/>
      <c r="J442"/>
      <c r="K442"/>
      <c r="L442"/>
    </row>
    <row r="443" spans="1:12" x14ac:dyDescent="0.15">
      <c r="A443" s="118">
        <v>451</v>
      </c>
      <c r="B443" s="66" t="s">
        <v>532</v>
      </c>
      <c r="C443" s="67">
        <v>803</v>
      </c>
      <c r="D443" s="67">
        <v>928</v>
      </c>
      <c r="E443" s="67">
        <v>831</v>
      </c>
      <c r="F443" s="68">
        <v>1759</v>
      </c>
      <c r="G443" s="85"/>
      <c r="J443"/>
      <c r="K443"/>
      <c r="L443"/>
    </row>
    <row r="444" spans="1:12" x14ac:dyDescent="0.15">
      <c r="A444" s="118">
        <v>452</v>
      </c>
      <c r="B444" s="66" t="s">
        <v>538</v>
      </c>
      <c r="C444" s="67">
        <v>920</v>
      </c>
      <c r="D444" s="67">
        <v>1056</v>
      </c>
      <c r="E444" s="67">
        <v>989</v>
      </c>
      <c r="F444" s="68">
        <v>2045</v>
      </c>
      <c r="G444" s="85"/>
      <c r="J444"/>
      <c r="K444"/>
      <c r="L444"/>
    </row>
    <row r="445" spans="1:12" x14ac:dyDescent="0.15">
      <c r="A445" s="118">
        <v>453</v>
      </c>
      <c r="B445" s="66" t="s">
        <v>544</v>
      </c>
      <c r="C445" s="67">
        <v>1136</v>
      </c>
      <c r="D445" s="67">
        <v>1407</v>
      </c>
      <c r="E445" s="67">
        <v>1356</v>
      </c>
      <c r="F445" s="68">
        <v>2763</v>
      </c>
      <c r="G445" s="85"/>
      <c r="J445"/>
      <c r="K445"/>
      <c r="L445"/>
    </row>
    <row r="446" spans="1:12" x14ac:dyDescent="0.15">
      <c r="A446" s="118">
        <v>454</v>
      </c>
      <c r="B446" s="66" t="s">
        <v>550</v>
      </c>
      <c r="C446" s="67">
        <v>1066</v>
      </c>
      <c r="D446" s="67">
        <v>1311</v>
      </c>
      <c r="E446" s="67">
        <v>1119</v>
      </c>
      <c r="F446" s="68">
        <v>2430</v>
      </c>
      <c r="G446" s="85"/>
      <c r="J446"/>
      <c r="K446"/>
      <c r="L446"/>
    </row>
    <row r="447" spans="1:12" x14ac:dyDescent="0.15">
      <c r="A447" s="118">
        <v>455</v>
      </c>
      <c r="B447" s="66" t="s">
        <v>556</v>
      </c>
      <c r="C447" s="67">
        <v>677</v>
      </c>
      <c r="D447" s="67">
        <v>860</v>
      </c>
      <c r="E447" s="67">
        <v>846</v>
      </c>
      <c r="F447" s="68">
        <v>1706</v>
      </c>
      <c r="G447" s="85"/>
      <c r="J447"/>
      <c r="K447"/>
      <c r="L447"/>
    </row>
    <row r="448" spans="1:12" x14ac:dyDescent="0.15">
      <c r="A448" s="118">
        <v>456</v>
      </c>
      <c r="B448" s="66" t="s">
        <v>562</v>
      </c>
      <c r="C448" s="67">
        <v>1066</v>
      </c>
      <c r="D448" s="67">
        <v>1319</v>
      </c>
      <c r="E448" s="67">
        <v>1278</v>
      </c>
      <c r="F448" s="68">
        <v>2597</v>
      </c>
      <c r="G448" s="85"/>
      <c r="J448"/>
      <c r="K448"/>
      <c r="L448"/>
    </row>
    <row r="449" spans="1:12" x14ac:dyDescent="0.15">
      <c r="A449" s="118">
        <v>457</v>
      </c>
      <c r="B449" s="66" t="s">
        <v>568</v>
      </c>
      <c r="C449" s="67">
        <v>6972</v>
      </c>
      <c r="D449" s="67">
        <v>8349</v>
      </c>
      <c r="E449" s="67">
        <v>8462</v>
      </c>
      <c r="F449" s="68">
        <v>16811</v>
      </c>
      <c r="G449" s="85"/>
      <c r="J449"/>
      <c r="K449"/>
      <c r="L449"/>
    </row>
    <row r="450" spans="1:12" x14ac:dyDescent="0.15">
      <c r="A450" s="118">
        <v>458</v>
      </c>
      <c r="B450" s="66" t="s">
        <v>574</v>
      </c>
      <c r="C450" s="67">
        <v>1090</v>
      </c>
      <c r="D450" s="67">
        <v>1269</v>
      </c>
      <c r="E450" s="67">
        <v>1326</v>
      </c>
      <c r="F450" s="68">
        <v>2595</v>
      </c>
      <c r="G450" s="85"/>
      <c r="J450"/>
      <c r="K450"/>
      <c r="L450"/>
    </row>
    <row r="451" spans="1:12" x14ac:dyDescent="0.15">
      <c r="A451" s="118">
        <v>459</v>
      </c>
      <c r="B451" s="79" t="s">
        <v>580</v>
      </c>
      <c r="C451" s="67">
        <v>974</v>
      </c>
      <c r="D451" s="67">
        <v>1049</v>
      </c>
      <c r="E451" s="67">
        <v>956</v>
      </c>
      <c r="F451" s="68">
        <v>2005</v>
      </c>
      <c r="G451" s="85"/>
      <c r="J451"/>
      <c r="K451"/>
      <c r="L451"/>
    </row>
    <row r="452" spans="1:12" x14ac:dyDescent="0.15">
      <c r="A452" s="118">
        <v>460</v>
      </c>
      <c r="B452" s="79" t="s">
        <v>586</v>
      </c>
      <c r="C452" s="67">
        <v>572</v>
      </c>
      <c r="D452" s="67">
        <v>582</v>
      </c>
      <c r="E452" s="67">
        <v>614</v>
      </c>
      <c r="F452" s="68">
        <v>1196</v>
      </c>
      <c r="G452" s="85"/>
      <c r="J452"/>
      <c r="K452"/>
      <c r="L452"/>
    </row>
    <row r="453" spans="1:12" x14ac:dyDescent="0.15">
      <c r="A453" s="118">
        <v>461</v>
      </c>
      <c r="B453" s="79" t="s">
        <v>592</v>
      </c>
      <c r="C453" s="67">
        <v>543</v>
      </c>
      <c r="D453" s="67">
        <v>535</v>
      </c>
      <c r="E453" s="67">
        <v>513</v>
      </c>
      <c r="F453" s="68">
        <v>1048</v>
      </c>
      <c r="G453" s="85"/>
      <c r="J453"/>
      <c r="K453"/>
      <c r="L453"/>
    </row>
    <row r="454" spans="1:12" x14ac:dyDescent="0.15">
      <c r="A454" s="118">
        <v>462</v>
      </c>
      <c r="B454" s="79" t="s">
        <v>598</v>
      </c>
      <c r="C454" s="67">
        <v>942</v>
      </c>
      <c r="D454" s="67">
        <v>963</v>
      </c>
      <c r="E454" s="67">
        <v>875</v>
      </c>
      <c r="F454" s="68">
        <v>1838</v>
      </c>
      <c r="G454" s="85"/>
      <c r="J454"/>
      <c r="K454"/>
      <c r="L454"/>
    </row>
    <row r="455" spans="1:12" x14ac:dyDescent="0.15">
      <c r="A455" s="118">
        <v>463</v>
      </c>
      <c r="B455" s="79" t="s">
        <v>604</v>
      </c>
      <c r="C455" s="67">
        <v>1191</v>
      </c>
      <c r="D455" s="67">
        <v>1210</v>
      </c>
      <c r="E455" s="67">
        <v>1171</v>
      </c>
      <c r="F455" s="68">
        <v>2381</v>
      </c>
      <c r="G455" s="85"/>
      <c r="J455"/>
      <c r="K455"/>
      <c r="L455"/>
    </row>
    <row r="456" spans="1:12" x14ac:dyDescent="0.15">
      <c r="A456" s="118">
        <v>464</v>
      </c>
      <c r="B456" s="79" t="s">
        <v>609</v>
      </c>
      <c r="C456" s="67">
        <v>1169</v>
      </c>
      <c r="D456" s="67">
        <v>1226</v>
      </c>
      <c r="E456" s="67">
        <v>1176</v>
      </c>
      <c r="F456" s="68">
        <v>2402</v>
      </c>
      <c r="G456" s="85"/>
      <c r="J456"/>
      <c r="K456"/>
      <c r="L456"/>
    </row>
    <row r="457" spans="1:12" x14ac:dyDescent="0.15">
      <c r="A457" s="118">
        <v>465</v>
      </c>
      <c r="B457" s="79" t="s">
        <v>614</v>
      </c>
      <c r="C457" s="67">
        <v>1028</v>
      </c>
      <c r="D457" s="67">
        <v>1167</v>
      </c>
      <c r="E457" s="67">
        <v>1098</v>
      </c>
      <c r="F457" s="68">
        <v>2265</v>
      </c>
      <c r="G457" s="85"/>
      <c r="J457"/>
      <c r="K457"/>
      <c r="L457"/>
    </row>
    <row r="458" spans="1:12" x14ac:dyDescent="0.15">
      <c r="A458" s="118">
        <v>466</v>
      </c>
      <c r="B458" s="79" t="s">
        <v>620</v>
      </c>
      <c r="C458" s="67">
        <v>1044</v>
      </c>
      <c r="D458" s="67">
        <v>1256</v>
      </c>
      <c r="E458" s="67">
        <v>1192</v>
      </c>
      <c r="F458" s="68">
        <v>2448</v>
      </c>
      <c r="G458" s="85"/>
      <c r="J458"/>
      <c r="K458"/>
      <c r="L458"/>
    </row>
    <row r="459" spans="1:12" x14ac:dyDescent="0.15">
      <c r="A459" s="118">
        <v>467</v>
      </c>
      <c r="B459" s="79" t="s">
        <v>626</v>
      </c>
      <c r="C459" s="67">
        <v>515</v>
      </c>
      <c r="D459" s="67">
        <v>561</v>
      </c>
      <c r="E459" s="67">
        <v>431</v>
      </c>
      <c r="F459" s="68">
        <v>992</v>
      </c>
      <c r="G459" s="85"/>
      <c r="J459"/>
      <c r="K459"/>
      <c r="L459"/>
    </row>
    <row r="460" spans="1:12" x14ac:dyDescent="0.15">
      <c r="A460" s="118">
        <v>468</v>
      </c>
      <c r="B460" s="81" t="s">
        <v>632</v>
      </c>
      <c r="C460" s="67">
        <v>496</v>
      </c>
      <c r="D460" s="67">
        <v>548</v>
      </c>
      <c r="E460" s="67">
        <v>505</v>
      </c>
      <c r="F460" s="68">
        <v>1053</v>
      </c>
      <c r="G460" s="85"/>
      <c r="J460"/>
      <c r="K460"/>
      <c r="L460"/>
    </row>
    <row r="461" spans="1:12" x14ac:dyDescent="0.15">
      <c r="A461" s="118">
        <v>469</v>
      </c>
      <c r="B461" s="79" t="s">
        <v>638</v>
      </c>
      <c r="C461" s="67">
        <v>1302</v>
      </c>
      <c r="D461" s="67">
        <v>1278</v>
      </c>
      <c r="E461" s="67">
        <v>1349</v>
      </c>
      <c r="F461" s="68">
        <v>2627</v>
      </c>
      <c r="G461" s="85"/>
      <c r="J461"/>
      <c r="K461"/>
      <c r="L461"/>
    </row>
    <row r="462" spans="1:12" x14ac:dyDescent="0.15">
      <c r="A462" s="118">
        <v>470</v>
      </c>
      <c r="B462" s="79" t="s">
        <v>644</v>
      </c>
      <c r="C462" s="67">
        <v>2109</v>
      </c>
      <c r="D462" s="67">
        <v>2312</v>
      </c>
      <c r="E462" s="67">
        <v>2291</v>
      </c>
      <c r="F462" s="68">
        <v>4603</v>
      </c>
      <c r="G462" s="85"/>
      <c r="J462"/>
      <c r="K462"/>
      <c r="L462"/>
    </row>
    <row r="463" spans="1:12" x14ac:dyDescent="0.15">
      <c r="A463" s="118">
        <v>471</v>
      </c>
      <c r="B463" s="79" t="s">
        <v>649</v>
      </c>
      <c r="C463" s="67">
        <v>1115</v>
      </c>
      <c r="D463" s="67">
        <v>1306</v>
      </c>
      <c r="E463" s="67">
        <v>1301</v>
      </c>
      <c r="F463" s="68">
        <v>2607</v>
      </c>
      <c r="G463" s="85"/>
      <c r="J463"/>
      <c r="K463"/>
      <c r="L463"/>
    </row>
    <row r="464" spans="1:12" x14ac:dyDescent="0.15">
      <c r="A464" s="118">
        <v>472</v>
      </c>
      <c r="B464" s="79" t="s">
        <v>653</v>
      </c>
      <c r="C464" s="67">
        <v>1153</v>
      </c>
      <c r="D464" s="67">
        <v>1359</v>
      </c>
      <c r="E464" s="67">
        <v>1266</v>
      </c>
      <c r="F464" s="68">
        <v>2625</v>
      </c>
      <c r="G464" s="85"/>
      <c r="J464"/>
      <c r="K464"/>
      <c r="L464"/>
    </row>
    <row r="465" spans="1:12" x14ac:dyDescent="0.15">
      <c r="A465" s="118">
        <v>473</v>
      </c>
      <c r="B465" s="79" t="s">
        <v>549</v>
      </c>
      <c r="C465" s="67">
        <v>496</v>
      </c>
      <c r="D465" s="67">
        <v>526</v>
      </c>
      <c r="E465" s="67">
        <v>526</v>
      </c>
      <c r="F465" s="68">
        <v>1052</v>
      </c>
      <c r="G465" s="85"/>
      <c r="J465"/>
      <c r="K465"/>
      <c r="L465"/>
    </row>
    <row r="466" spans="1:12" x14ac:dyDescent="0.15">
      <c r="A466" s="118">
        <v>474</v>
      </c>
      <c r="B466" s="79" t="s">
        <v>555</v>
      </c>
      <c r="C466" s="67">
        <v>217</v>
      </c>
      <c r="D466" s="67">
        <v>255</v>
      </c>
      <c r="E466" s="67">
        <v>236</v>
      </c>
      <c r="F466" s="68">
        <v>491</v>
      </c>
      <c r="G466" s="85"/>
      <c r="J466"/>
      <c r="K466"/>
      <c r="L466"/>
    </row>
    <row r="467" spans="1:12" x14ac:dyDescent="0.15">
      <c r="A467" s="118">
        <v>475</v>
      </c>
      <c r="B467" s="79" t="s">
        <v>664</v>
      </c>
      <c r="C467" s="67">
        <v>270</v>
      </c>
      <c r="D467" s="67">
        <v>267</v>
      </c>
      <c r="E467" s="67">
        <v>222</v>
      </c>
      <c r="F467" s="68">
        <v>489</v>
      </c>
      <c r="G467" s="85"/>
      <c r="J467"/>
      <c r="K467"/>
      <c r="L467"/>
    </row>
    <row r="468" spans="1:12" x14ac:dyDescent="0.15">
      <c r="A468" s="118">
        <v>476</v>
      </c>
      <c r="B468" s="79" t="s">
        <v>669</v>
      </c>
      <c r="C468" s="67">
        <v>290</v>
      </c>
      <c r="D468" s="67">
        <v>351</v>
      </c>
      <c r="E468" s="67">
        <v>309</v>
      </c>
      <c r="F468" s="68">
        <v>660</v>
      </c>
      <c r="G468" s="85"/>
      <c r="J468"/>
      <c r="K468"/>
      <c r="L468"/>
    </row>
    <row r="469" spans="1:12" x14ac:dyDescent="0.15">
      <c r="A469" s="118">
        <v>477</v>
      </c>
      <c r="B469" s="79" t="s">
        <v>674</v>
      </c>
      <c r="C469" s="67">
        <v>3871</v>
      </c>
      <c r="D469" s="67">
        <v>4428</v>
      </c>
      <c r="E469" s="67">
        <v>4521</v>
      </c>
      <c r="F469" s="68">
        <v>8949</v>
      </c>
      <c r="G469" s="85"/>
      <c r="J469"/>
      <c r="K469"/>
      <c r="L469"/>
    </row>
    <row r="470" spans="1:12" x14ac:dyDescent="0.15">
      <c r="A470" s="118">
        <v>478</v>
      </c>
      <c r="B470" s="79" t="s">
        <v>678</v>
      </c>
      <c r="C470" s="67">
        <v>984</v>
      </c>
      <c r="D470" s="67">
        <v>971</v>
      </c>
      <c r="E470" s="67">
        <v>1019</v>
      </c>
      <c r="F470" s="68">
        <v>1990</v>
      </c>
      <c r="G470" s="85"/>
      <c r="J470"/>
      <c r="K470"/>
      <c r="L470"/>
    </row>
    <row r="471" spans="1:12" x14ac:dyDescent="0.15">
      <c r="A471" s="118">
        <v>479</v>
      </c>
      <c r="B471" s="79" t="s">
        <v>682</v>
      </c>
      <c r="C471" s="67">
        <v>791</v>
      </c>
      <c r="D471" s="67">
        <v>917</v>
      </c>
      <c r="E471" s="67">
        <v>962</v>
      </c>
      <c r="F471" s="68">
        <v>1879</v>
      </c>
      <c r="G471" s="85"/>
      <c r="J471"/>
      <c r="K471"/>
      <c r="L471"/>
    </row>
    <row r="472" spans="1:12" x14ac:dyDescent="0.15">
      <c r="A472" s="118">
        <v>480</v>
      </c>
      <c r="B472" s="79" t="s">
        <v>686</v>
      </c>
      <c r="C472" s="67">
        <v>1383</v>
      </c>
      <c r="D472" s="67">
        <v>1404</v>
      </c>
      <c r="E472" s="67">
        <v>1367</v>
      </c>
      <c r="F472" s="68">
        <v>2771</v>
      </c>
      <c r="G472" s="85"/>
      <c r="J472"/>
      <c r="K472"/>
      <c r="L472"/>
    </row>
    <row r="473" spans="1:12" x14ac:dyDescent="0.15">
      <c r="A473" s="118">
        <v>481</v>
      </c>
      <c r="B473" s="79" t="s">
        <v>356</v>
      </c>
      <c r="C473" s="67">
        <v>1218</v>
      </c>
      <c r="D473" s="67">
        <v>1484</v>
      </c>
      <c r="E473" s="67">
        <v>1393</v>
      </c>
      <c r="F473" s="68">
        <v>2877</v>
      </c>
      <c r="G473" s="85"/>
      <c r="J473"/>
      <c r="K473"/>
      <c r="L473"/>
    </row>
    <row r="474" spans="1:12" x14ac:dyDescent="0.15">
      <c r="A474" s="118">
        <v>482</v>
      </c>
      <c r="B474" s="79" t="s">
        <v>362</v>
      </c>
      <c r="C474" s="67">
        <v>1061</v>
      </c>
      <c r="D474" s="67">
        <v>1169</v>
      </c>
      <c r="E474" s="67">
        <v>1154</v>
      </c>
      <c r="F474" s="68">
        <v>2323</v>
      </c>
      <c r="G474" s="85"/>
      <c r="J474"/>
      <c r="K474"/>
      <c r="L474"/>
    </row>
    <row r="475" spans="1:12" x14ac:dyDescent="0.15">
      <c r="A475" s="118">
        <v>483</v>
      </c>
      <c r="B475" s="79" t="s">
        <v>368</v>
      </c>
      <c r="C475" s="67">
        <v>839</v>
      </c>
      <c r="D475" s="67">
        <v>886</v>
      </c>
      <c r="E475" s="67">
        <v>903</v>
      </c>
      <c r="F475" s="68">
        <v>1789</v>
      </c>
      <c r="G475" s="85"/>
      <c r="J475"/>
      <c r="K475"/>
      <c r="L475"/>
    </row>
    <row r="476" spans="1:12" x14ac:dyDescent="0.15">
      <c r="A476" s="118">
        <v>484</v>
      </c>
      <c r="B476" s="79" t="s">
        <v>374</v>
      </c>
      <c r="C476" s="67">
        <v>1046</v>
      </c>
      <c r="D476" s="67">
        <v>1253</v>
      </c>
      <c r="E476" s="67">
        <v>1177</v>
      </c>
      <c r="F476" s="68">
        <v>2430</v>
      </c>
      <c r="G476" s="85"/>
      <c r="J476"/>
      <c r="K476"/>
      <c r="L476"/>
    </row>
    <row r="477" spans="1:12" x14ac:dyDescent="0.15">
      <c r="A477" s="118">
        <v>485</v>
      </c>
      <c r="B477" s="79" t="s">
        <v>380</v>
      </c>
      <c r="C477" s="67">
        <v>707</v>
      </c>
      <c r="D477" s="67">
        <v>854</v>
      </c>
      <c r="E477" s="67">
        <v>852</v>
      </c>
      <c r="F477" s="68">
        <v>1706</v>
      </c>
      <c r="G477" s="85"/>
      <c r="J477"/>
      <c r="K477"/>
      <c r="L477"/>
    </row>
    <row r="478" spans="1:12" x14ac:dyDescent="0.15">
      <c r="A478" s="118">
        <v>486</v>
      </c>
      <c r="B478" s="79" t="s">
        <v>386</v>
      </c>
      <c r="C478" s="67">
        <v>296</v>
      </c>
      <c r="D478" s="67">
        <v>326</v>
      </c>
      <c r="E478" s="67">
        <v>356</v>
      </c>
      <c r="F478" s="68">
        <v>682</v>
      </c>
      <c r="G478" s="85"/>
      <c r="J478"/>
      <c r="K478"/>
      <c r="L478"/>
    </row>
    <row r="479" spans="1:12" x14ac:dyDescent="0.15">
      <c r="A479" s="118">
        <v>487</v>
      </c>
      <c r="B479" s="79" t="s">
        <v>392</v>
      </c>
      <c r="C479" s="67">
        <v>906</v>
      </c>
      <c r="D479" s="67">
        <v>994</v>
      </c>
      <c r="E479" s="67">
        <v>906</v>
      </c>
      <c r="F479" s="68">
        <v>1900</v>
      </c>
      <c r="G479" s="85"/>
      <c r="J479"/>
      <c r="K479"/>
      <c r="L479"/>
    </row>
    <row r="480" spans="1:12" x14ac:dyDescent="0.15">
      <c r="A480" s="118">
        <v>488</v>
      </c>
      <c r="B480" s="78" t="s">
        <v>398</v>
      </c>
      <c r="C480" s="67">
        <v>1384</v>
      </c>
      <c r="D480" s="67">
        <v>1274</v>
      </c>
      <c r="E480" s="67">
        <v>1321</v>
      </c>
      <c r="F480" s="68">
        <v>2595</v>
      </c>
      <c r="G480" s="85"/>
      <c r="J480"/>
      <c r="K480"/>
      <c r="L480"/>
    </row>
    <row r="481" spans="1:12" x14ac:dyDescent="0.15">
      <c r="A481" s="118">
        <v>489</v>
      </c>
      <c r="B481" s="79" t="s">
        <v>404</v>
      </c>
      <c r="C481" s="67">
        <v>0</v>
      </c>
      <c r="D481" s="67">
        <v>0</v>
      </c>
      <c r="E481" s="67">
        <v>0</v>
      </c>
      <c r="F481" s="68">
        <v>0</v>
      </c>
      <c r="G481" s="85"/>
      <c r="J481"/>
      <c r="K481"/>
      <c r="L481"/>
    </row>
    <row r="482" spans="1:12" x14ac:dyDescent="0.15">
      <c r="A482" s="118">
        <v>490</v>
      </c>
      <c r="B482" s="79" t="s">
        <v>409</v>
      </c>
      <c r="C482" s="67">
        <v>3252</v>
      </c>
      <c r="D482" s="67">
        <v>3940</v>
      </c>
      <c r="E482" s="67">
        <v>3995</v>
      </c>
      <c r="F482" s="68">
        <v>7935</v>
      </c>
      <c r="G482" s="85"/>
      <c r="J482"/>
      <c r="K482"/>
      <c r="L482"/>
    </row>
    <row r="483" spans="1:12" x14ac:dyDescent="0.15">
      <c r="A483" s="118">
        <v>491</v>
      </c>
      <c r="B483" s="79" t="s">
        <v>415</v>
      </c>
      <c r="C483" s="67">
        <v>715</v>
      </c>
      <c r="D483" s="67">
        <v>946</v>
      </c>
      <c r="E483" s="67">
        <v>905</v>
      </c>
      <c r="F483" s="68">
        <v>1851</v>
      </c>
      <c r="G483" s="85"/>
      <c r="J483"/>
      <c r="K483"/>
      <c r="L483"/>
    </row>
    <row r="484" spans="1:12" x14ac:dyDescent="0.15">
      <c r="A484" s="118">
        <v>492</v>
      </c>
      <c r="B484" s="79" t="s">
        <v>421</v>
      </c>
      <c r="C484" s="67">
        <v>0</v>
      </c>
      <c r="D484" s="67">
        <v>0</v>
      </c>
      <c r="E484" s="67">
        <v>0</v>
      </c>
      <c r="F484" s="68">
        <v>0</v>
      </c>
      <c r="G484" s="85"/>
      <c r="J484"/>
      <c r="K484"/>
      <c r="L484"/>
    </row>
    <row r="485" spans="1:12" x14ac:dyDescent="0.15">
      <c r="A485" s="118">
        <v>493</v>
      </c>
      <c r="B485" s="79" t="s">
        <v>427</v>
      </c>
      <c r="C485" s="67">
        <v>864</v>
      </c>
      <c r="D485" s="67">
        <v>1009</v>
      </c>
      <c r="E485" s="67">
        <v>983</v>
      </c>
      <c r="F485" s="68">
        <v>1992</v>
      </c>
      <c r="G485" s="85"/>
      <c r="J485"/>
      <c r="K485"/>
      <c r="L485"/>
    </row>
    <row r="486" spans="1:12" x14ac:dyDescent="0.15">
      <c r="A486" s="118">
        <v>494</v>
      </c>
      <c r="B486" s="79" t="s">
        <v>432</v>
      </c>
      <c r="C486" s="67">
        <v>703</v>
      </c>
      <c r="D486" s="67">
        <v>785</v>
      </c>
      <c r="E486" s="67">
        <v>746</v>
      </c>
      <c r="F486" s="68">
        <v>1531</v>
      </c>
      <c r="G486" s="85"/>
      <c r="J486"/>
      <c r="K486"/>
      <c r="L486"/>
    </row>
    <row r="487" spans="1:12" x14ac:dyDescent="0.15">
      <c r="A487" s="118">
        <v>495</v>
      </c>
      <c r="B487" s="79" t="s">
        <v>437</v>
      </c>
      <c r="C487" s="67">
        <v>1069</v>
      </c>
      <c r="D487" s="67">
        <v>1115</v>
      </c>
      <c r="E487" s="67">
        <v>1048</v>
      </c>
      <c r="F487" s="68">
        <v>2163</v>
      </c>
      <c r="G487" s="85"/>
      <c r="J487"/>
      <c r="K487"/>
      <c r="L487"/>
    </row>
    <row r="488" spans="1:12" x14ac:dyDescent="0.15">
      <c r="A488" s="118">
        <v>496</v>
      </c>
      <c r="B488" s="79" t="s">
        <v>443</v>
      </c>
      <c r="C488" s="67">
        <v>601</v>
      </c>
      <c r="D488" s="67">
        <v>635</v>
      </c>
      <c r="E488" s="67">
        <v>595</v>
      </c>
      <c r="F488" s="68">
        <v>1230</v>
      </c>
      <c r="G488" s="85"/>
      <c r="J488"/>
      <c r="K488"/>
      <c r="L488"/>
    </row>
    <row r="489" spans="1:12" x14ac:dyDescent="0.15">
      <c r="A489" s="118">
        <v>497</v>
      </c>
      <c r="B489" s="79" t="s">
        <v>449</v>
      </c>
      <c r="C489" s="67">
        <v>1591</v>
      </c>
      <c r="D489" s="67">
        <v>1751</v>
      </c>
      <c r="E489" s="67">
        <v>1848</v>
      </c>
      <c r="F489" s="68">
        <v>3599</v>
      </c>
      <c r="G489" s="85"/>
      <c r="J489"/>
      <c r="K489"/>
      <c r="L489"/>
    </row>
    <row r="490" spans="1:12" x14ac:dyDescent="0.15">
      <c r="A490" s="118">
        <v>498</v>
      </c>
      <c r="B490" s="79" t="s">
        <v>455</v>
      </c>
      <c r="C490" s="67">
        <v>1023</v>
      </c>
      <c r="D490" s="67">
        <v>1118</v>
      </c>
      <c r="E490" s="67">
        <v>1176</v>
      </c>
      <c r="F490" s="68">
        <v>2294</v>
      </c>
      <c r="G490" s="85"/>
      <c r="J490"/>
      <c r="K490"/>
      <c r="L490"/>
    </row>
    <row r="491" spans="1:12" x14ac:dyDescent="0.15">
      <c r="A491" s="118">
        <v>499</v>
      </c>
      <c r="B491" s="79" t="s">
        <v>461</v>
      </c>
      <c r="C491" s="67">
        <v>1031</v>
      </c>
      <c r="D491" s="67">
        <v>1139</v>
      </c>
      <c r="E491" s="67">
        <v>1099</v>
      </c>
      <c r="F491" s="68">
        <v>2238</v>
      </c>
      <c r="G491" s="85"/>
      <c r="J491"/>
      <c r="K491"/>
      <c r="L491"/>
    </row>
    <row r="492" spans="1:12" x14ac:dyDescent="0.15">
      <c r="A492" s="118">
        <v>500</v>
      </c>
      <c r="B492" s="79" t="s">
        <v>467</v>
      </c>
      <c r="C492" s="67">
        <v>1520</v>
      </c>
      <c r="D492" s="67">
        <v>1513</v>
      </c>
      <c r="E492" s="67">
        <v>1470</v>
      </c>
      <c r="F492" s="68">
        <v>2983</v>
      </c>
      <c r="G492" s="85"/>
      <c r="J492"/>
      <c r="K492"/>
      <c r="L492"/>
    </row>
    <row r="493" spans="1:12" x14ac:dyDescent="0.15">
      <c r="A493" s="118">
        <v>501</v>
      </c>
      <c r="B493" s="79" t="s">
        <v>473</v>
      </c>
      <c r="C493" s="67">
        <v>1967</v>
      </c>
      <c r="D493" s="67">
        <v>2076</v>
      </c>
      <c r="E493" s="67">
        <v>1922</v>
      </c>
      <c r="F493" s="68">
        <v>3998</v>
      </c>
      <c r="G493" s="85"/>
      <c r="J493"/>
      <c r="K493"/>
      <c r="L493"/>
    </row>
    <row r="494" spans="1:12" x14ac:dyDescent="0.15">
      <c r="A494" s="118">
        <v>502</v>
      </c>
      <c r="B494" s="79" t="s">
        <v>479</v>
      </c>
      <c r="C494" s="67">
        <v>1266</v>
      </c>
      <c r="D494" s="67">
        <v>1376</v>
      </c>
      <c r="E494" s="67">
        <v>1327</v>
      </c>
      <c r="F494" s="68">
        <v>2703</v>
      </c>
      <c r="G494" s="85"/>
      <c r="J494"/>
      <c r="K494"/>
      <c r="L494"/>
    </row>
    <row r="495" spans="1:12" x14ac:dyDescent="0.15">
      <c r="A495" s="118">
        <v>503</v>
      </c>
      <c r="B495" s="66" t="s">
        <v>485</v>
      </c>
      <c r="C495" s="67">
        <v>1289</v>
      </c>
      <c r="D495" s="67">
        <v>1427</v>
      </c>
      <c r="E495" s="67">
        <v>1353</v>
      </c>
      <c r="F495" s="68">
        <v>2780</v>
      </c>
      <c r="G495" s="85"/>
      <c r="J495"/>
      <c r="K495"/>
      <c r="L495"/>
    </row>
    <row r="496" spans="1:12" x14ac:dyDescent="0.15">
      <c r="A496" s="118">
        <v>504</v>
      </c>
      <c r="B496" s="66" t="s">
        <v>491</v>
      </c>
      <c r="C496" s="67">
        <v>669</v>
      </c>
      <c r="D496" s="67">
        <v>667</v>
      </c>
      <c r="E496" s="67">
        <v>659</v>
      </c>
      <c r="F496" s="68">
        <v>1326</v>
      </c>
      <c r="G496" s="85"/>
      <c r="J496"/>
      <c r="K496"/>
      <c r="L496"/>
    </row>
    <row r="497" spans="1:12" x14ac:dyDescent="0.15">
      <c r="A497" s="118">
        <v>505</v>
      </c>
      <c r="B497" s="66" t="s">
        <v>497</v>
      </c>
      <c r="C497" s="67">
        <v>1207</v>
      </c>
      <c r="D497" s="67">
        <v>1333</v>
      </c>
      <c r="E497" s="67">
        <v>1397</v>
      </c>
      <c r="F497" s="68">
        <v>2730</v>
      </c>
      <c r="G497" s="85"/>
      <c r="J497"/>
      <c r="K497"/>
      <c r="L497"/>
    </row>
    <row r="498" spans="1:12" x14ac:dyDescent="0.15">
      <c r="A498" s="118">
        <v>506</v>
      </c>
      <c r="B498" s="66" t="s">
        <v>503</v>
      </c>
      <c r="C498" s="67">
        <v>1204</v>
      </c>
      <c r="D498" s="67">
        <v>1381</v>
      </c>
      <c r="E498" s="67">
        <v>1424</v>
      </c>
      <c r="F498" s="68">
        <v>2805</v>
      </c>
      <c r="G498" s="85"/>
      <c r="J498"/>
      <c r="K498"/>
      <c r="L498"/>
    </row>
    <row r="499" spans="1:12" x14ac:dyDescent="0.15">
      <c r="A499" s="118">
        <v>507</v>
      </c>
      <c r="B499" s="66" t="s">
        <v>509</v>
      </c>
      <c r="C499" s="67">
        <v>301</v>
      </c>
      <c r="D499" s="67">
        <v>350</v>
      </c>
      <c r="E499" s="67">
        <v>349</v>
      </c>
      <c r="F499" s="68">
        <v>699</v>
      </c>
      <c r="G499" s="85"/>
      <c r="J499"/>
      <c r="K499"/>
      <c r="L499"/>
    </row>
    <row r="500" spans="1:12" x14ac:dyDescent="0.15">
      <c r="A500" s="118">
        <v>508</v>
      </c>
      <c r="B500" s="66" t="s">
        <v>515</v>
      </c>
      <c r="C500" s="67">
        <v>636</v>
      </c>
      <c r="D500" s="67">
        <v>611</v>
      </c>
      <c r="E500" s="67">
        <v>613</v>
      </c>
      <c r="F500" s="68">
        <v>1224</v>
      </c>
      <c r="G500" s="85"/>
      <c r="J500"/>
      <c r="K500"/>
      <c r="L500"/>
    </row>
    <row r="501" spans="1:12" x14ac:dyDescent="0.15">
      <c r="A501" s="118">
        <v>509</v>
      </c>
      <c r="B501" s="66" t="s">
        <v>521</v>
      </c>
      <c r="C501" s="67">
        <v>836</v>
      </c>
      <c r="D501" s="67">
        <v>920</v>
      </c>
      <c r="E501" s="67">
        <v>833</v>
      </c>
      <c r="F501" s="68">
        <v>1753</v>
      </c>
      <c r="G501" s="85"/>
      <c r="J501"/>
      <c r="K501"/>
      <c r="L501"/>
    </row>
    <row r="502" spans="1:12" x14ac:dyDescent="0.15">
      <c r="A502" s="118">
        <v>510</v>
      </c>
      <c r="B502" s="66" t="s">
        <v>527</v>
      </c>
      <c r="C502" s="67">
        <v>1530</v>
      </c>
      <c r="D502" s="67">
        <v>1712</v>
      </c>
      <c r="E502" s="67">
        <v>1782</v>
      </c>
      <c r="F502" s="68">
        <v>3494</v>
      </c>
      <c r="G502" s="85"/>
      <c r="J502"/>
      <c r="K502"/>
      <c r="L502"/>
    </row>
    <row r="503" spans="1:12" x14ac:dyDescent="0.15">
      <c r="A503" s="118">
        <v>511</v>
      </c>
      <c r="B503" s="66" t="s">
        <v>533</v>
      </c>
      <c r="C503" s="67">
        <v>736</v>
      </c>
      <c r="D503" s="67">
        <v>821</v>
      </c>
      <c r="E503" s="67">
        <v>774</v>
      </c>
      <c r="F503" s="68">
        <v>1595</v>
      </c>
      <c r="G503" s="85"/>
      <c r="J503"/>
      <c r="K503"/>
      <c r="L503"/>
    </row>
    <row r="504" spans="1:12" x14ac:dyDescent="0.15">
      <c r="A504" s="118">
        <v>512</v>
      </c>
      <c r="B504" s="66" t="s">
        <v>539</v>
      </c>
      <c r="C504" s="67">
        <v>788</v>
      </c>
      <c r="D504" s="67">
        <v>892</v>
      </c>
      <c r="E504" s="67">
        <v>851</v>
      </c>
      <c r="F504" s="68">
        <v>1743</v>
      </c>
      <c r="G504" s="85"/>
      <c r="J504"/>
      <c r="K504"/>
      <c r="L504"/>
    </row>
    <row r="505" spans="1:12" x14ac:dyDescent="0.15">
      <c r="A505" s="118">
        <v>513</v>
      </c>
      <c r="B505" s="66" t="s">
        <v>545</v>
      </c>
      <c r="C505" s="67">
        <v>706</v>
      </c>
      <c r="D505" s="67">
        <v>835</v>
      </c>
      <c r="E505" s="67">
        <v>795</v>
      </c>
      <c r="F505" s="68">
        <v>1630</v>
      </c>
      <c r="G505" s="85"/>
      <c r="J505"/>
      <c r="K505"/>
      <c r="L505"/>
    </row>
    <row r="506" spans="1:12" x14ac:dyDescent="0.15">
      <c r="A506" s="118">
        <v>514</v>
      </c>
      <c r="B506" s="66" t="s">
        <v>551</v>
      </c>
      <c r="C506" s="67">
        <v>777</v>
      </c>
      <c r="D506" s="67">
        <v>814</v>
      </c>
      <c r="E506" s="67">
        <v>692</v>
      </c>
      <c r="F506" s="68">
        <v>1506</v>
      </c>
      <c r="G506" s="85"/>
      <c r="J506"/>
      <c r="K506"/>
      <c r="L506"/>
    </row>
    <row r="507" spans="1:12" x14ac:dyDescent="0.15">
      <c r="A507" s="118">
        <v>515</v>
      </c>
      <c r="B507" s="66" t="s">
        <v>557</v>
      </c>
      <c r="C507" s="67">
        <v>743</v>
      </c>
      <c r="D507" s="67">
        <v>848</v>
      </c>
      <c r="E507" s="67">
        <v>805</v>
      </c>
      <c r="F507" s="68">
        <v>1653</v>
      </c>
      <c r="G507" s="85"/>
      <c r="J507"/>
      <c r="K507"/>
      <c r="L507"/>
    </row>
    <row r="508" spans="1:12" x14ac:dyDescent="0.15">
      <c r="A508" s="118">
        <v>516</v>
      </c>
      <c r="B508" s="66" t="s">
        <v>563</v>
      </c>
      <c r="C508" s="67">
        <v>776</v>
      </c>
      <c r="D508" s="67">
        <v>913</v>
      </c>
      <c r="E508" s="67">
        <v>841</v>
      </c>
      <c r="F508" s="68">
        <v>1754</v>
      </c>
      <c r="G508" s="85"/>
      <c r="J508"/>
      <c r="K508"/>
      <c r="L508"/>
    </row>
    <row r="509" spans="1:12" x14ac:dyDescent="0.15">
      <c r="A509" s="118">
        <v>517</v>
      </c>
      <c r="B509" s="66" t="s">
        <v>569</v>
      </c>
      <c r="C509" s="67">
        <v>581</v>
      </c>
      <c r="D509" s="67">
        <v>670</v>
      </c>
      <c r="E509" s="67">
        <v>600</v>
      </c>
      <c r="F509" s="68">
        <v>1270</v>
      </c>
      <c r="G509" s="85"/>
      <c r="J509"/>
      <c r="K509"/>
      <c r="L509"/>
    </row>
    <row r="510" spans="1:12" x14ac:dyDescent="0.15">
      <c r="A510" s="118">
        <v>518</v>
      </c>
      <c r="B510" s="66" t="s">
        <v>575</v>
      </c>
      <c r="C510" s="67">
        <v>614</v>
      </c>
      <c r="D510" s="67">
        <v>721</v>
      </c>
      <c r="E510" s="67">
        <v>670</v>
      </c>
      <c r="F510" s="68">
        <v>1391</v>
      </c>
      <c r="G510" s="85"/>
      <c r="J510"/>
      <c r="K510"/>
      <c r="L510"/>
    </row>
    <row r="511" spans="1:12" x14ac:dyDescent="0.15">
      <c r="A511" s="118">
        <v>519</v>
      </c>
      <c r="B511" s="66" t="s">
        <v>581</v>
      </c>
      <c r="C511" s="67">
        <v>535</v>
      </c>
      <c r="D511" s="67">
        <v>638</v>
      </c>
      <c r="E511" s="67">
        <v>592</v>
      </c>
      <c r="F511" s="68">
        <v>1230</v>
      </c>
      <c r="G511" s="85"/>
      <c r="J511"/>
      <c r="K511"/>
      <c r="L511"/>
    </row>
    <row r="512" spans="1:12" x14ac:dyDescent="0.15">
      <c r="A512" s="118">
        <v>520</v>
      </c>
      <c r="B512" s="66" t="s">
        <v>587</v>
      </c>
      <c r="C512" s="67">
        <v>1444</v>
      </c>
      <c r="D512" s="67">
        <v>1451</v>
      </c>
      <c r="E512" s="67">
        <v>1443</v>
      </c>
      <c r="F512" s="68">
        <v>2894</v>
      </c>
      <c r="G512" s="85"/>
      <c r="J512"/>
      <c r="K512"/>
      <c r="L512"/>
    </row>
    <row r="513" spans="1:12" x14ac:dyDescent="0.15">
      <c r="A513" s="118">
        <v>521</v>
      </c>
      <c r="B513" s="66" t="s">
        <v>593</v>
      </c>
      <c r="C513" s="67">
        <v>1947</v>
      </c>
      <c r="D513" s="67">
        <v>1827</v>
      </c>
      <c r="E513" s="67">
        <v>1774</v>
      </c>
      <c r="F513" s="68">
        <v>3601</v>
      </c>
      <c r="G513" s="85"/>
      <c r="J513"/>
      <c r="K513"/>
      <c r="L513"/>
    </row>
    <row r="514" spans="1:12" x14ac:dyDescent="0.15">
      <c r="A514" s="118">
        <v>522</v>
      </c>
      <c r="B514" s="66" t="s">
        <v>599</v>
      </c>
      <c r="C514" s="67">
        <v>3435</v>
      </c>
      <c r="D514" s="67">
        <v>3550</v>
      </c>
      <c r="E514" s="67">
        <v>3649</v>
      </c>
      <c r="F514" s="68">
        <v>7199</v>
      </c>
      <c r="G514" s="85"/>
      <c r="J514"/>
      <c r="K514"/>
      <c r="L514"/>
    </row>
    <row r="515" spans="1:12" x14ac:dyDescent="0.15">
      <c r="A515" s="118">
        <v>523</v>
      </c>
      <c r="B515" s="66" t="s">
        <v>605</v>
      </c>
      <c r="C515" s="67">
        <v>137</v>
      </c>
      <c r="D515" s="67">
        <v>111</v>
      </c>
      <c r="E515" s="67">
        <v>105</v>
      </c>
      <c r="F515" s="68">
        <v>216</v>
      </c>
      <c r="G515" s="85"/>
      <c r="J515"/>
      <c r="K515"/>
      <c r="L515"/>
    </row>
    <row r="516" spans="1:12" x14ac:dyDescent="0.15">
      <c r="A516" s="118">
        <v>524</v>
      </c>
      <c r="B516" s="66" t="s">
        <v>610</v>
      </c>
      <c r="C516" s="67">
        <v>553</v>
      </c>
      <c r="D516" s="67">
        <v>520</v>
      </c>
      <c r="E516" s="67">
        <v>577</v>
      </c>
      <c r="F516" s="68">
        <v>1097</v>
      </c>
      <c r="G516" s="85"/>
      <c r="J516"/>
      <c r="K516"/>
      <c r="L516"/>
    </row>
    <row r="517" spans="1:12" x14ac:dyDescent="0.15">
      <c r="A517" s="118">
        <v>525</v>
      </c>
      <c r="B517" s="66" t="s">
        <v>615</v>
      </c>
      <c r="C517" s="67">
        <v>878</v>
      </c>
      <c r="D517" s="67">
        <v>997</v>
      </c>
      <c r="E517" s="67">
        <v>993</v>
      </c>
      <c r="F517" s="68">
        <v>1990</v>
      </c>
      <c r="G517" s="85"/>
      <c r="J517"/>
      <c r="K517"/>
      <c r="L517"/>
    </row>
    <row r="518" spans="1:12" x14ac:dyDescent="0.15">
      <c r="A518" s="118">
        <v>526</v>
      </c>
      <c r="B518" s="66" t="s">
        <v>621</v>
      </c>
      <c r="C518" s="67">
        <v>727</v>
      </c>
      <c r="D518" s="67">
        <v>771</v>
      </c>
      <c r="E518" s="67">
        <v>759</v>
      </c>
      <c r="F518" s="68">
        <v>1530</v>
      </c>
      <c r="G518" s="85"/>
      <c r="J518"/>
      <c r="K518"/>
      <c r="L518"/>
    </row>
    <row r="519" spans="1:12" x14ac:dyDescent="0.15">
      <c r="A519" s="118">
        <v>527</v>
      </c>
      <c r="B519" s="66" t="s">
        <v>627</v>
      </c>
      <c r="C519" s="67">
        <v>586</v>
      </c>
      <c r="D519" s="67">
        <v>671</v>
      </c>
      <c r="E519" s="67">
        <v>605</v>
      </c>
      <c r="F519" s="68">
        <v>1276</v>
      </c>
      <c r="G519" s="85"/>
      <c r="J519"/>
      <c r="K519"/>
      <c r="L519"/>
    </row>
    <row r="520" spans="1:12" x14ac:dyDescent="0.15">
      <c r="A520" s="118">
        <v>528</v>
      </c>
      <c r="B520" s="66" t="s">
        <v>633</v>
      </c>
      <c r="C520" s="67">
        <v>683</v>
      </c>
      <c r="D520" s="67">
        <v>761</v>
      </c>
      <c r="E520" s="67">
        <v>657</v>
      </c>
      <c r="F520" s="68">
        <v>1418</v>
      </c>
      <c r="G520" s="85"/>
      <c r="J520"/>
      <c r="K520"/>
      <c r="L520"/>
    </row>
    <row r="521" spans="1:12" x14ac:dyDescent="0.15">
      <c r="A521" s="118">
        <v>529</v>
      </c>
      <c r="B521" s="79" t="s">
        <v>639</v>
      </c>
      <c r="C521" s="67">
        <v>84272</v>
      </c>
      <c r="D521" s="67">
        <v>93658</v>
      </c>
      <c r="E521" s="67">
        <v>91682</v>
      </c>
      <c r="F521" s="68">
        <v>185340</v>
      </c>
      <c r="G521" s="85"/>
      <c r="J521"/>
      <c r="K521"/>
      <c r="L521"/>
    </row>
    <row r="522" spans="1:12" x14ac:dyDescent="0.15">
      <c r="A522" s="118">
        <v>530</v>
      </c>
      <c r="B522" s="79" t="s">
        <v>645</v>
      </c>
      <c r="C522" s="67">
        <v>422</v>
      </c>
      <c r="D522" s="67">
        <v>515</v>
      </c>
      <c r="E522" s="67">
        <v>447</v>
      </c>
      <c r="F522" s="68">
        <v>962</v>
      </c>
      <c r="G522" s="85"/>
      <c r="J522"/>
      <c r="K522"/>
      <c r="L522"/>
    </row>
    <row r="523" spans="1:12" x14ac:dyDescent="0.15">
      <c r="A523" s="118">
        <v>531</v>
      </c>
      <c r="B523" s="79" t="s">
        <v>650</v>
      </c>
      <c r="C523" s="67">
        <v>1025</v>
      </c>
      <c r="D523" s="67">
        <v>1160</v>
      </c>
      <c r="E523" s="67">
        <v>1211</v>
      </c>
      <c r="F523" s="68">
        <v>2371</v>
      </c>
      <c r="G523" s="85"/>
      <c r="J523"/>
      <c r="K523"/>
      <c r="L523"/>
    </row>
    <row r="524" spans="1:12" x14ac:dyDescent="0.15">
      <c r="A524" s="118">
        <v>532</v>
      </c>
      <c r="B524" s="79" t="s">
        <v>654</v>
      </c>
      <c r="C524" s="67">
        <v>3383</v>
      </c>
      <c r="D524" s="67">
        <v>4188</v>
      </c>
      <c r="E524" s="67">
        <v>4196</v>
      </c>
      <c r="F524" s="68">
        <v>8384</v>
      </c>
      <c r="G524" s="85"/>
      <c r="J524"/>
      <c r="K524"/>
      <c r="L524"/>
    </row>
    <row r="525" spans="1:12" x14ac:dyDescent="0.15">
      <c r="A525" s="118">
        <v>533</v>
      </c>
      <c r="B525" s="79" t="s">
        <v>568</v>
      </c>
      <c r="C525" s="67">
        <v>94</v>
      </c>
      <c r="D525" s="67">
        <v>97</v>
      </c>
      <c r="E525" s="67">
        <v>103</v>
      </c>
      <c r="F525" s="68">
        <v>200</v>
      </c>
      <c r="G525" s="85"/>
      <c r="J525"/>
      <c r="K525"/>
      <c r="L525"/>
    </row>
    <row r="526" spans="1:12" x14ac:dyDescent="0.15">
      <c r="A526" s="118">
        <v>534</v>
      </c>
      <c r="B526" s="79" t="s">
        <v>660</v>
      </c>
      <c r="C526" s="67">
        <v>316</v>
      </c>
      <c r="D526" s="67">
        <v>416</v>
      </c>
      <c r="E526" s="67">
        <v>320</v>
      </c>
      <c r="F526" s="68">
        <v>736</v>
      </c>
      <c r="G526" s="85"/>
      <c r="J526"/>
      <c r="K526"/>
      <c r="L526"/>
    </row>
    <row r="527" spans="1:12" x14ac:dyDescent="0.15">
      <c r="A527" s="118">
        <v>535</v>
      </c>
      <c r="B527" s="79" t="s">
        <v>665</v>
      </c>
      <c r="C527" s="67">
        <v>28</v>
      </c>
      <c r="D527" s="67">
        <v>55</v>
      </c>
      <c r="E527" s="67">
        <v>55</v>
      </c>
      <c r="F527" s="68">
        <v>110</v>
      </c>
      <c r="G527" s="85"/>
      <c r="J527"/>
      <c r="K527"/>
      <c r="L527"/>
    </row>
    <row r="528" spans="1:12" x14ac:dyDescent="0.15">
      <c r="A528" s="118">
        <v>536</v>
      </c>
      <c r="B528" s="79" t="s">
        <v>670</v>
      </c>
      <c r="C528" s="67">
        <v>76</v>
      </c>
      <c r="D528" s="67">
        <v>107</v>
      </c>
      <c r="E528" s="67">
        <v>98</v>
      </c>
      <c r="F528" s="68">
        <v>205</v>
      </c>
      <c r="G528" s="85"/>
      <c r="J528"/>
      <c r="K528"/>
      <c r="L528"/>
    </row>
    <row r="529" spans="1:12" x14ac:dyDescent="0.15">
      <c r="A529" s="118">
        <v>537</v>
      </c>
      <c r="B529" s="79" t="s">
        <v>675</v>
      </c>
      <c r="C529" s="67">
        <v>492</v>
      </c>
      <c r="D529" s="67">
        <v>529</v>
      </c>
      <c r="E529" s="67">
        <v>599</v>
      </c>
      <c r="F529" s="68">
        <v>1128</v>
      </c>
      <c r="G529" s="85"/>
      <c r="J529"/>
      <c r="K529"/>
      <c r="L529"/>
    </row>
    <row r="530" spans="1:12" x14ac:dyDescent="0.15">
      <c r="A530" s="118">
        <v>538</v>
      </c>
      <c r="B530" s="79" t="s">
        <v>679</v>
      </c>
      <c r="C530" s="67">
        <v>500</v>
      </c>
      <c r="D530" s="67">
        <v>538</v>
      </c>
      <c r="E530" s="67">
        <v>593</v>
      </c>
      <c r="F530" s="68">
        <v>1131</v>
      </c>
      <c r="G530" s="85"/>
      <c r="J530"/>
      <c r="K530"/>
      <c r="L530"/>
    </row>
    <row r="531" spans="1:12" x14ac:dyDescent="0.15">
      <c r="A531" s="118">
        <v>539</v>
      </c>
      <c r="B531" s="79" t="s">
        <v>683</v>
      </c>
      <c r="C531" s="67">
        <v>281</v>
      </c>
      <c r="D531" s="67">
        <v>331</v>
      </c>
      <c r="E531" s="67">
        <v>386</v>
      </c>
      <c r="F531" s="68">
        <v>717</v>
      </c>
      <c r="G531" s="85"/>
      <c r="J531"/>
      <c r="K531"/>
      <c r="L531"/>
    </row>
    <row r="532" spans="1:12" x14ac:dyDescent="0.15">
      <c r="A532" s="118">
        <v>540</v>
      </c>
      <c r="B532" s="79" t="s">
        <v>687</v>
      </c>
      <c r="C532" s="67">
        <v>748</v>
      </c>
      <c r="D532" s="67">
        <v>980</v>
      </c>
      <c r="E532" s="67">
        <v>970</v>
      </c>
      <c r="F532" s="68">
        <v>1950</v>
      </c>
      <c r="G532" s="85"/>
      <c r="J532"/>
      <c r="K532"/>
      <c r="L532"/>
    </row>
    <row r="533" spans="1:12" x14ac:dyDescent="0.15">
      <c r="A533" s="118">
        <v>541</v>
      </c>
      <c r="B533" s="79" t="s">
        <v>357</v>
      </c>
      <c r="C533" s="67">
        <v>394</v>
      </c>
      <c r="D533" s="67">
        <v>488</v>
      </c>
      <c r="E533" s="67">
        <v>513</v>
      </c>
      <c r="F533" s="68">
        <v>1001</v>
      </c>
      <c r="G533" s="85"/>
      <c r="J533"/>
      <c r="K533"/>
      <c r="L533"/>
    </row>
    <row r="534" spans="1:12" x14ac:dyDescent="0.15">
      <c r="A534" s="118">
        <v>542</v>
      </c>
      <c r="B534" s="79" t="s">
        <v>363</v>
      </c>
      <c r="C534" s="67">
        <v>356</v>
      </c>
      <c r="D534" s="67">
        <v>477</v>
      </c>
      <c r="E534" s="67">
        <v>486</v>
      </c>
      <c r="F534" s="68">
        <v>963</v>
      </c>
      <c r="G534" s="85"/>
      <c r="J534"/>
      <c r="K534"/>
      <c r="L534"/>
    </row>
    <row r="535" spans="1:12" x14ac:dyDescent="0.15">
      <c r="A535" s="118">
        <v>543</v>
      </c>
      <c r="B535" s="78" t="s">
        <v>369</v>
      </c>
      <c r="C535" s="67">
        <v>668</v>
      </c>
      <c r="D535" s="67">
        <v>884</v>
      </c>
      <c r="E535" s="67">
        <v>916</v>
      </c>
      <c r="F535" s="68">
        <v>1800</v>
      </c>
      <c r="G535" s="85"/>
      <c r="J535"/>
      <c r="K535"/>
      <c r="L535"/>
    </row>
    <row r="536" spans="1:12" x14ac:dyDescent="0.15">
      <c r="A536" s="118">
        <v>544</v>
      </c>
      <c r="B536" s="79" t="s">
        <v>375</v>
      </c>
      <c r="C536" s="67">
        <v>322</v>
      </c>
      <c r="D536" s="67">
        <v>374</v>
      </c>
      <c r="E536" s="67">
        <v>355</v>
      </c>
      <c r="F536" s="68">
        <v>729</v>
      </c>
      <c r="G536" s="85"/>
      <c r="J536"/>
      <c r="K536"/>
      <c r="L536"/>
    </row>
    <row r="537" spans="1:12" x14ac:dyDescent="0.15">
      <c r="A537" s="118">
        <v>545</v>
      </c>
      <c r="B537" s="79" t="s">
        <v>381</v>
      </c>
      <c r="C537" s="67">
        <v>142</v>
      </c>
      <c r="D537" s="67">
        <v>162</v>
      </c>
      <c r="E537" s="67">
        <v>178</v>
      </c>
      <c r="F537" s="68">
        <v>340</v>
      </c>
      <c r="G537" s="85"/>
      <c r="J537"/>
      <c r="K537"/>
      <c r="L537"/>
    </row>
    <row r="538" spans="1:12" x14ac:dyDescent="0.15">
      <c r="A538" s="118">
        <v>546</v>
      </c>
      <c r="B538" s="79" t="s">
        <v>387</v>
      </c>
      <c r="C538" s="67">
        <v>0</v>
      </c>
      <c r="D538" s="67">
        <v>0</v>
      </c>
      <c r="E538" s="67">
        <v>0</v>
      </c>
      <c r="F538" s="68">
        <v>0</v>
      </c>
      <c r="G538" s="85"/>
      <c r="J538"/>
      <c r="K538"/>
      <c r="L538"/>
    </row>
    <row r="539" spans="1:12" x14ac:dyDescent="0.15">
      <c r="A539" s="118">
        <v>547</v>
      </c>
      <c r="B539" s="79" t="s">
        <v>393</v>
      </c>
      <c r="C539" s="67">
        <v>1359</v>
      </c>
      <c r="D539" s="67">
        <v>1489</v>
      </c>
      <c r="E539" s="67">
        <v>1522</v>
      </c>
      <c r="F539" s="68">
        <v>3011</v>
      </c>
      <c r="G539" s="85"/>
      <c r="J539"/>
      <c r="K539"/>
      <c r="L539"/>
    </row>
    <row r="540" spans="1:12" x14ac:dyDescent="0.15">
      <c r="A540" s="118">
        <v>548</v>
      </c>
      <c r="B540" s="79" t="s">
        <v>399</v>
      </c>
      <c r="C540" s="67">
        <v>801</v>
      </c>
      <c r="D540" s="67">
        <v>887</v>
      </c>
      <c r="E540" s="67">
        <v>893</v>
      </c>
      <c r="F540" s="68">
        <v>1780</v>
      </c>
      <c r="G540" s="85"/>
      <c r="J540"/>
      <c r="K540"/>
      <c r="L540"/>
    </row>
    <row r="541" spans="1:12" x14ac:dyDescent="0.15">
      <c r="A541" s="118">
        <v>549</v>
      </c>
      <c r="B541" s="79" t="s">
        <v>405</v>
      </c>
      <c r="C541" s="67">
        <v>0</v>
      </c>
      <c r="D541" s="67">
        <v>0</v>
      </c>
      <c r="E541" s="67">
        <v>0</v>
      </c>
      <c r="F541" s="68">
        <v>0</v>
      </c>
      <c r="G541" s="85"/>
      <c r="J541"/>
      <c r="K541"/>
      <c r="L541"/>
    </row>
    <row r="542" spans="1:12" x14ac:dyDescent="0.15">
      <c r="A542" s="118">
        <v>550</v>
      </c>
      <c r="B542" s="79" t="s">
        <v>410</v>
      </c>
      <c r="C542" s="67">
        <v>3088</v>
      </c>
      <c r="D542" s="67">
        <v>4079</v>
      </c>
      <c r="E542" s="67">
        <v>4094</v>
      </c>
      <c r="F542" s="68">
        <v>8173</v>
      </c>
      <c r="G542" s="85"/>
      <c r="J542"/>
      <c r="K542"/>
      <c r="L542"/>
    </row>
    <row r="543" spans="1:12" x14ac:dyDescent="0.15">
      <c r="A543" s="118">
        <v>551</v>
      </c>
      <c r="B543" s="79" t="s">
        <v>416</v>
      </c>
      <c r="C543" s="67">
        <v>230</v>
      </c>
      <c r="D543" s="67">
        <v>284</v>
      </c>
      <c r="E543" s="67">
        <v>267</v>
      </c>
      <c r="F543" s="68">
        <v>551</v>
      </c>
      <c r="G543" s="85"/>
      <c r="J543"/>
      <c r="K543"/>
      <c r="L543"/>
    </row>
    <row r="544" spans="1:12" x14ac:dyDescent="0.15">
      <c r="A544" s="118">
        <v>552</v>
      </c>
      <c r="B544" s="79" t="s">
        <v>422</v>
      </c>
      <c r="C544" s="67">
        <v>40</v>
      </c>
      <c r="D544" s="67">
        <v>55</v>
      </c>
      <c r="E544" s="67">
        <v>53</v>
      </c>
      <c r="F544" s="68">
        <v>108</v>
      </c>
      <c r="G544" s="85"/>
      <c r="J544"/>
      <c r="K544"/>
      <c r="L544"/>
    </row>
    <row r="545" spans="1:12" x14ac:dyDescent="0.15">
      <c r="A545" s="118">
        <v>553</v>
      </c>
      <c r="B545" s="81" t="s">
        <v>428</v>
      </c>
      <c r="C545" s="67">
        <v>112</v>
      </c>
      <c r="D545" s="67">
        <v>125</v>
      </c>
      <c r="E545" s="67">
        <v>117</v>
      </c>
      <c r="F545" s="68">
        <v>242</v>
      </c>
      <c r="G545" s="85"/>
      <c r="J545"/>
      <c r="K545"/>
      <c r="L545"/>
    </row>
    <row r="546" spans="1:12" x14ac:dyDescent="0.15">
      <c r="A546" s="118">
        <v>554</v>
      </c>
      <c r="B546" s="79" t="s">
        <v>433</v>
      </c>
      <c r="C546" s="67">
        <v>6026</v>
      </c>
      <c r="D546" s="67">
        <v>7007</v>
      </c>
      <c r="E546" s="67">
        <v>7290</v>
      </c>
      <c r="F546" s="68">
        <v>14297</v>
      </c>
      <c r="G546" s="85"/>
      <c r="J546"/>
      <c r="K546"/>
      <c r="L546"/>
    </row>
    <row r="547" spans="1:12" x14ac:dyDescent="0.15">
      <c r="A547" s="118">
        <v>555</v>
      </c>
      <c r="B547" s="79" t="s">
        <v>438</v>
      </c>
      <c r="C547" s="67">
        <v>175</v>
      </c>
      <c r="D547" s="67">
        <v>256</v>
      </c>
      <c r="E547" s="67">
        <v>224</v>
      </c>
      <c r="F547" s="68">
        <v>480</v>
      </c>
      <c r="G547" s="85"/>
      <c r="J547"/>
      <c r="K547"/>
      <c r="L547"/>
    </row>
    <row r="548" spans="1:12" x14ac:dyDescent="0.15">
      <c r="A548" s="118">
        <v>556</v>
      </c>
      <c r="B548" s="79" t="s">
        <v>444</v>
      </c>
      <c r="C548" s="67">
        <v>216</v>
      </c>
      <c r="D548" s="67">
        <v>295</v>
      </c>
      <c r="E548" s="67">
        <v>288</v>
      </c>
      <c r="F548" s="68">
        <v>583</v>
      </c>
      <c r="G548" s="85"/>
      <c r="J548"/>
      <c r="K548"/>
      <c r="L548"/>
    </row>
    <row r="549" spans="1:12" x14ac:dyDescent="0.15">
      <c r="A549" s="118">
        <v>557</v>
      </c>
      <c r="B549" s="79" t="s">
        <v>450</v>
      </c>
      <c r="C549" s="67">
        <v>0</v>
      </c>
      <c r="D549" s="67">
        <v>0</v>
      </c>
      <c r="E549" s="67">
        <v>0</v>
      </c>
      <c r="F549" s="68">
        <v>0</v>
      </c>
      <c r="G549" s="85"/>
      <c r="J549"/>
      <c r="K549"/>
      <c r="L549"/>
    </row>
    <row r="550" spans="1:12" x14ac:dyDescent="0.15">
      <c r="A550" s="118">
        <v>558</v>
      </c>
      <c r="B550" s="79" t="s">
        <v>456</v>
      </c>
      <c r="C550" s="67">
        <v>1428</v>
      </c>
      <c r="D550" s="67">
        <v>1677</v>
      </c>
      <c r="E550" s="67">
        <v>1779</v>
      </c>
      <c r="F550" s="68">
        <v>3456</v>
      </c>
      <c r="G550" s="85"/>
      <c r="J550"/>
      <c r="K550"/>
      <c r="L550"/>
    </row>
    <row r="551" spans="1:12" x14ac:dyDescent="0.15">
      <c r="A551" s="118">
        <v>559</v>
      </c>
      <c r="B551" s="79" t="s">
        <v>462</v>
      </c>
      <c r="C551" s="67">
        <v>1638</v>
      </c>
      <c r="D551" s="67">
        <v>1719</v>
      </c>
      <c r="E551" s="67">
        <v>1744</v>
      </c>
      <c r="F551" s="68">
        <v>3463</v>
      </c>
      <c r="G551" s="85"/>
      <c r="J551"/>
      <c r="K551"/>
      <c r="L551"/>
    </row>
    <row r="552" spans="1:12" x14ac:dyDescent="0.15">
      <c r="A552" s="118">
        <v>560</v>
      </c>
      <c r="B552" s="79" t="s">
        <v>468</v>
      </c>
      <c r="C552" s="67">
        <v>842</v>
      </c>
      <c r="D552" s="67">
        <v>800</v>
      </c>
      <c r="E552" s="67">
        <v>932</v>
      </c>
      <c r="F552" s="68">
        <v>1732</v>
      </c>
      <c r="G552" s="85"/>
      <c r="J552"/>
      <c r="K552"/>
      <c r="L552"/>
    </row>
    <row r="553" spans="1:12" x14ac:dyDescent="0.15">
      <c r="A553" s="118">
        <v>561</v>
      </c>
      <c r="B553" s="79" t="s">
        <v>474</v>
      </c>
      <c r="C553" s="67">
        <v>1577</v>
      </c>
      <c r="D553" s="67">
        <v>1927</v>
      </c>
      <c r="E553" s="67">
        <v>2091</v>
      </c>
      <c r="F553" s="68">
        <v>4018</v>
      </c>
      <c r="G553" s="85"/>
      <c r="J553"/>
      <c r="K553"/>
      <c r="L553"/>
    </row>
    <row r="554" spans="1:12" x14ac:dyDescent="0.15">
      <c r="A554" s="118">
        <v>562</v>
      </c>
      <c r="B554" s="66" t="s">
        <v>480</v>
      </c>
      <c r="C554" s="67">
        <v>616</v>
      </c>
      <c r="D554" s="67">
        <v>700</v>
      </c>
      <c r="E554" s="67">
        <v>729</v>
      </c>
      <c r="F554" s="68">
        <v>1429</v>
      </c>
      <c r="G554" s="85"/>
      <c r="J554"/>
      <c r="K554"/>
      <c r="L554"/>
    </row>
    <row r="555" spans="1:12" x14ac:dyDescent="0.15">
      <c r="A555" s="118">
        <v>563</v>
      </c>
      <c r="B555" s="66" t="s">
        <v>486</v>
      </c>
      <c r="C555" s="67">
        <v>606</v>
      </c>
      <c r="D555" s="67">
        <v>808</v>
      </c>
      <c r="E555" s="67">
        <v>813</v>
      </c>
      <c r="F555" s="68">
        <v>1621</v>
      </c>
      <c r="G555" s="85"/>
      <c r="J555"/>
      <c r="K555"/>
      <c r="L555"/>
    </row>
    <row r="556" spans="1:12" x14ac:dyDescent="0.15">
      <c r="A556" s="118">
        <v>564</v>
      </c>
      <c r="B556" s="66" t="s">
        <v>492</v>
      </c>
      <c r="C556" s="67">
        <v>572</v>
      </c>
      <c r="D556" s="67">
        <v>586</v>
      </c>
      <c r="E556" s="67">
        <v>630</v>
      </c>
      <c r="F556" s="68">
        <v>1216</v>
      </c>
      <c r="G556" s="85"/>
      <c r="J556"/>
      <c r="K556"/>
      <c r="L556"/>
    </row>
    <row r="557" spans="1:12" x14ac:dyDescent="0.15">
      <c r="A557" s="118">
        <v>565</v>
      </c>
      <c r="B557" s="66" t="s">
        <v>498</v>
      </c>
      <c r="C557" s="67">
        <v>2215</v>
      </c>
      <c r="D557" s="67">
        <v>2521</v>
      </c>
      <c r="E557" s="67">
        <v>2431</v>
      </c>
      <c r="F557" s="68">
        <v>4952</v>
      </c>
      <c r="G557" s="85"/>
      <c r="J557"/>
      <c r="K557"/>
      <c r="L557"/>
    </row>
    <row r="558" spans="1:12" x14ac:dyDescent="0.15">
      <c r="A558" s="118">
        <v>566</v>
      </c>
      <c r="B558" s="66" t="s">
        <v>504</v>
      </c>
      <c r="C558" s="67">
        <v>1265</v>
      </c>
      <c r="D558" s="67">
        <v>1413</v>
      </c>
      <c r="E558" s="67">
        <v>1458</v>
      </c>
      <c r="F558" s="68">
        <v>2871</v>
      </c>
      <c r="G558" s="85"/>
      <c r="J558"/>
      <c r="K558"/>
      <c r="L558"/>
    </row>
    <row r="559" spans="1:12" x14ac:dyDescent="0.15">
      <c r="A559" s="118">
        <v>567</v>
      </c>
      <c r="B559" s="66" t="s">
        <v>510</v>
      </c>
      <c r="C559" s="67">
        <v>979</v>
      </c>
      <c r="D559" s="67">
        <v>1013</v>
      </c>
      <c r="E559" s="67">
        <v>1060</v>
      </c>
      <c r="F559" s="68">
        <v>2073</v>
      </c>
      <c r="G559" s="85"/>
      <c r="J559"/>
      <c r="K559"/>
      <c r="L559"/>
    </row>
    <row r="560" spans="1:12" x14ac:dyDescent="0.15">
      <c r="A560" s="118">
        <v>568</v>
      </c>
      <c r="B560" s="66" t="s">
        <v>516</v>
      </c>
      <c r="C560" s="67">
        <v>815</v>
      </c>
      <c r="D560" s="67">
        <v>827</v>
      </c>
      <c r="E560" s="67">
        <v>860</v>
      </c>
      <c r="F560" s="68">
        <v>1687</v>
      </c>
      <c r="G560" s="85"/>
      <c r="J560"/>
      <c r="K560"/>
      <c r="L560"/>
    </row>
    <row r="561" spans="1:12" x14ac:dyDescent="0.15">
      <c r="A561" s="118">
        <v>569</v>
      </c>
      <c r="B561" s="66" t="s">
        <v>522</v>
      </c>
      <c r="C561" s="67">
        <v>617</v>
      </c>
      <c r="D561" s="67">
        <v>802</v>
      </c>
      <c r="E561" s="67">
        <v>805</v>
      </c>
      <c r="F561" s="68">
        <v>1607</v>
      </c>
      <c r="G561" s="85"/>
      <c r="J561"/>
      <c r="K561"/>
      <c r="L561"/>
    </row>
    <row r="562" spans="1:12" x14ac:dyDescent="0.15">
      <c r="A562" s="118">
        <v>570</v>
      </c>
      <c r="B562" s="66" t="s">
        <v>528</v>
      </c>
      <c r="C562" s="67">
        <v>1184</v>
      </c>
      <c r="D562" s="67">
        <v>1322</v>
      </c>
      <c r="E562" s="67">
        <v>1384</v>
      </c>
      <c r="F562" s="68">
        <v>2706</v>
      </c>
      <c r="G562" s="85"/>
      <c r="J562"/>
      <c r="K562"/>
      <c r="L562"/>
    </row>
    <row r="563" spans="1:12" x14ac:dyDescent="0.15">
      <c r="A563" s="118">
        <v>571</v>
      </c>
      <c r="B563" s="66" t="s">
        <v>534</v>
      </c>
      <c r="C563" s="67">
        <v>590</v>
      </c>
      <c r="D563" s="67">
        <v>712</v>
      </c>
      <c r="E563" s="67">
        <v>767</v>
      </c>
      <c r="F563" s="68">
        <v>1479</v>
      </c>
      <c r="G563" s="85"/>
      <c r="J563"/>
      <c r="K563"/>
      <c r="L563"/>
    </row>
    <row r="564" spans="1:12" x14ac:dyDescent="0.15">
      <c r="A564" s="118">
        <v>572</v>
      </c>
      <c r="B564" s="66" t="s">
        <v>540</v>
      </c>
      <c r="C564" s="67">
        <v>493</v>
      </c>
      <c r="D564" s="67">
        <v>663</v>
      </c>
      <c r="E564" s="67">
        <v>662</v>
      </c>
      <c r="F564" s="68">
        <v>1325</v>
      </c>
      <c r="G564" s="85"/>
      <c r="J564"/>
      <c r="K564"/>
      <c r="L564"/>
    </row>
    <row r="565" spans="1:12" x14ac:dyDescent="0.15">
      <c r="A565" s="118">
        <v>573</v>
      </c>
      <c r="B565" s="66" t="s">
        <v>546</v>
      </c>
      <c r="C565" s="67">
        <v>127</v>
      </c>
      <c r="D565" s="67">
        <v>137</v>
      </c>
      <c r="E565" s="67">
        <v>153</v>
      </c>
      <c r="F565" s="68">
        <v>290</v>
      </c>
      <c r="G565" s="85"/>
      <c r="J565"/>
      <c r="K565"/>
      <c r="L565"/>
    </row>
    <row r="566" spans="1:12" x14ac:dyDescent="0.15">
      <c r="A566" s="118">
        <v>574</v>
      </c>
      <c r="B566" s="66" t="s">
        <v>552</v>
      </c>
      <c r="C566" s="67">
        <v>638</v>
      </c>
      <c r="D566" s="67">
        <v>833</v>
      </c>
      <c r="E566" s="67">
        <v>846</v>
      </c>
      <c r="F566" s="68">
        <v>1679</v>
      </c>
      <c r="G566" s="85"/>
      <c r="J566"/>
      <c r="K566"/>
      <c r="L566"/>
    </row>
    <row r="567" spans="1:12" x14ac:dyDescent="0.15">
      <c r="A567" s="118">
        <v>575</v>
      </c>
      <c r="B567" s="66" t="s">
        <v>558</v>
      </c>
      <c r="C567" s="67">
        <v>616</v>
      </c>
      <c r="D567" s="67">
        <v>762</v>
      </c>
      <c r="E567" s="67">
        <v>720</v>
      </c>
      <c r="F567" s="68">
        <v>1482</v>
      </c>
      <c r="G567" s="85"/>
      <c r="J567"/>
      <c r="K567"/>
      <c r="L567"/>
    </row>
    <row r="568" spans="1:12" x14ac:dyDescent="0.15">
      <c r="A568" s="118">
        <v>576</v>
      </c>
      <c r="B568" s="66" t="s">
        <v>564</v>
      </c>
      <c r="C568" s="67">
        <v>458</v>
      </c>
      <c r="D568" s="67">
        <v>579</v>
      </c>
      <c r="E568" s="67">
        <v>607</v>
      </c>
      <c r="F568" s="68">
        <v>1186</v>
      </c>
      <c r="G568" s="85"/>
      <c r="J568"/>
      <c r="K568"/>
      <c r="L568"/>
    </row>
    <row r="569" spans="1:12" x14ac:dyDescent="0.15">
      <c r="A569" s="118">
        <v>577</v>
      </c>
      <c r="B569" s="66" t="s">
        <v>570</v>
      </c>
      <c r="C569" s="67">
        <v>469</v>
      </c>
      <c r="D569" s="67">
        <v>591</v>
      </c>
      <c r="E569" s="67">
        <v>596</v>
      </c>
      <c r="F569" s="68">
        <v>1187</v>
      </c>
      <c r="G569" s="85"/>
      <c r="J569"/>
      <c r="K569"/>
      <c r="L569"/>
    </row>
    <row r="570" spans="1:12" x14ac:dyDescent="0.15">
      <c r="A570" s="118">
        <v>578</v>
      </c>
      <c r="B570" s="66" t="s">
        <v>576</v>
      </c>
      <c r="C570" s="67">
        <v>750</v>
      </c>
      <c r="D570" s="67">
        <v>889</v>
      </c>
      <c r="E570" s="67">
        <v>928</v>
      </c>
      <c r="F570" s="68">
        <v>1817</v>
      </c>
      <c r="G570" s="85"/>
      <c r="J570"/>
      <c r="K570"/>
      <c r="L570"/>
    </row>
    <row r="571" spans="1:12" x14ac:dyDescent="0.15">
      <c r="A571" s="118">
        <v>579</v>
      </c>
      <c r="B571" s="66" t="s">
        <v>582</v>
      </c>
      <c r="C571" s="67">
        <v>363</v>
      </c>
      <c r="D571" s="67">
        <v>440</v>
      </c>
      <c r="E571" s="67">
        <v>397</v>
      </c>
      <c r="F571" s="68">
        <v>837</v>
      </c>
      <c r="G571" s="85"/>
      <c r="J571"/>
      <c r="K571"/>
      <c r="L571"/>
    </row>
    <row r="572" spans="1:12" x14ac:dyDescent="0.15">
      <c r="A572" s="118">
        <v>580</v>
      </c>
      <c r="B572" s="66" t="s">
        <v>588</v>
      </c>
      <c r="C572" s="67">
        <v>0</v>
      </c>
      <c r="D572" s="67">
        <v>0</v>
      </c>
      <c r="E572" s="67">
        <v>0</v>
      </c>
      <c r="F572" s="68">
        <v>0</v>
      </c>
      <c r="G572" s="85"/>
      <c r="J572"/>
      <c r="K572"/>
      <c r="L572"/>
    </row>
    <row r="573" spans="1:12" x14ac:dyDescent="0.15">
      <c r="A573" s="118">
        <v>581</v>
      </c>
      <c r="B573" s="66" t="s">
        <v>713</v>
      </c>
      <c r="C573" s="67">
        <v>73</v>
      </c>
      <c r="D573" s="67">
        <v>74</v>
      </c>
      <c r="E573" s="67">
        <v>84</v>
      </c>
      <c r="F573" s="68">
        <v>158</v>
      </c>
      <c r="G573" s="85"/>
      <c r="J573"/>
      <c r="K573"/>
      <c r="L573"/>
    </row>
    <row r="574" spans="1:12" x14ac:dyDescent="0.15">
      <c r="A574" s="118">
        <v>582</v>
      </c>
      <c r="B574" s="66" t="s">
        <v>714</v>
      </c>
      <c r="C574" s="67">
        <v>18</v>
      </c>
      <c r="D574" s="67">
        <v>16</v>
      </c>
      <c r="E574" s="67">
        <v>18</v>
      </c>
      <c r="F574" s="68">
        <v>34</v>
      </c>
      <c r="G574" s="85"/>
      <c r="J574"/>
      <c r="K574"/>
      <c r="L574"/>
    </row>
    <row r="575" spans="1:12" x14ac:dyDescent="0.15">
      <c r="A575" s="118">
        <v>583</v>
      </c>
      <c r="B575" s="66" t="s">
        <v>715</v>
      </c>
      <c r="C575" s="67">
        <v>184</v>
      </c>
      <c r="D575" s="67">
        <v>181</v>
      </c>
      <c r="E575" s="67">
        <v>159</v>
      </c>
      <c r="F575" s="68">
        <v>340</v>
      </c>
      <c r="G575" s="85"/>
      <c r="J575"/>
      <c r="K575"/>
      <c r="L575"/>
    </row>
    <row r="576" spans="1:12" x14ac:dyDescent="0.15">
      <c r="A576" s="118">
        <v>584</v>
      </c>
      <c r="B576" s="66" t="s">
        <v>716</v>
      </c>
      <c r="C576" s="67">
        <v>1244</v>
      </c>
      <c r="D576" s="67">
        <v>1557</v>
      </c>
      <c r="E576" s="67">
        <v>1518</v>
      </c>
      <c r="F576" s="68">
        <v>3075</v>
      </c>
      <c r="G576" s="85"/>
      <c r="J576"/>
      <c r="K576"/>
      <c r="L576"/>
    </row>
    <row r="577" spans="1:12" x14ac:dyDescent="0.15">
      <c r="A577" s="118">
        <v>585</v>
      </c>
      <c r="B577" s="66" t="s">
        <v>717</v>
      </c>
      <c r="C577" s="67">
        <v>548</v>
      </c>
      <c r="D577" s="67">
        <v>802</v>
      </c>
      <c r="E577" s="67">
        <v>771</v>
      </c>
      <c r="F577" s="68">
        <v>1573</v>
      </c>
      <c r="G577" s="85"/>
      <c r="J577"/>
      <c r="K577"/>
      <c r="L577"/>
    </row>
    <row r="578" spans="1:12" x14ac:dyDescent="0.15">
      <c r="A578" s="118">
        <v>586</v>
      </c>
      <c r="B578" s="66" t="s">
        <v>718</v>
      </c>
      <c r="C578" s="67">
        <v>302</v>
      </c>
      <c r="D578" s="67">
        <v>400</v>
      </c>
      <c r="E578" s="67">
        <v>370</v>
      </c>
      <c r="F578" s="68">
        <v>770</v>
      </c>
      <c r="G578" s="85"/>
      <c r="J578"/>
      <c r="K578"/>
      <c r="L578"/>
    </row>
    <row r="579" spans="1:12" x14ac:dyDescent="0.15">
      <c r="A579" s="118">
        <v>587</v>
      </c>
      <c r="B579" s="66" t="s">
        <v>594</v>
      </c>
      <c r="C579" s="67">
        <v>9</v>
      </c>
      <c r="D579" s="67">
        <v>14</v>
      </c>
      <c r="E579" s="67">
        <v>11</v>
      </c>
      <c r="F579" s="68">
        <v>25</v>
      </c>
      <c r="G579" s="85"/>
      <c r="J579"/>
      <c r="K579"/>
      <c r="L579"/>
    </row>
    <row r="580" spans="1:12" x14ac:dyDescent="0.15">
      <c r="A580" s="118">
        <v>588</v>
      </c>
      <c r="B580" s="66" t="s">
        <v>600</v>
      </c>
      <c r="C580" s="67">
        <v>6714</v>
      </c>
      <c r="D580" s="67">
        <v>8104</v>
      </c>
      <c r="E580" s="67">
        <v>8338</v>
      </c>
      <c r="F580" s="68">
        <v>16442</v>
      </c>
      <c r="G580" s="85"/>
      <c r="J580"/>
      <c r="K580"/>
      <c r="L580"/>
    </row>
    <row r="581" spans="1:12" x14ac:dyDescent="0.15">
      <c r="A581" s="118">
        <v>589</v>
      </c>
      <c r="B581" s="66" t="s">
        <v>606</v>
      </c>
      <c r="C581" s="67">
        <v>0</v>
      </c>
      <c r="D581" s="67">
        <v>0</v>
      </c>
      <c r="E581" s="67">
        <v>0</v>
      </c>
      <c r="F581" s="68">
        <v>0</v>
      </c>
      <c r="G581" s="85"/>
      <c r="J581"/>
      <c r="K581"/>
      <c r="L581"/>
    </row>
    <row r="582" spans="1:12" x14ac:dyDescent="0.15">
      <c r="A582" s="118">
        <v>590</v>
      </c>
      <c r="B582" s="66" t="s">
        <v>611</v>
      </c>
      <c r="C582" s="67">
        <v>368</v>
      </c>
      <c r="D582" s="67">
        <v>475</v>
      </c>
      <c r="E582" s="67">
        <v>467</v>
      </c>
      <c r="F582" s="68">
        <v>942</v>
      </c>
      <c r="G582" s="85"/>
      <c r="J582"/>
      <c r="K582"/>
      <c r="L582"/>
    </row>
    <row r="583" spans="1:12" x14ac:dyDescent="0.15">
      <c r="A583" s="118">
        <v>591</v>
      </c>
      <c r="B583" s="66" t="s">
        <v>616</v>
      </c>
      <c r="C583" s="67">
        <v>607</v>
      </c>
      <c r="D583" s="67">
        <v>785</v>
      </c>
      <c r="E583" s="67">
        <v>779</v>
      </c>
      <c r="F583" s="68">
        <v>1564</v>
      </c>
      <c r="G583" s="85"/>
      <c r="J583"/>
      <c r="K583"/>
      <c r="L583"/>
    </row>
    <row r="584" spans="1:12" x14ac:dyDescent="0.15">
      <c r="A584" s="118">
        <v>592</v>
      </c>
      <c r="B584" s="66" t="s">
        <v>622</v>
      </c>
      <c r="C584" s="67">
        <v>555</v>
      </c>
      <c r="D584" s="67">
        <v>623</v>
      </c>
      <c r="E584" s="67">
        <v>499</v>
      </c>
      <c r="F584" s="68">
        <v>1122</v>
      </c>
      <c r="G584" s="85"/>
      <c r="J584"/>
      <c r="K584"/>
      <c r="L584"/>
    </row>
    <row r="585" spans="1:12" x14ac:dyDescent="0.15">
      <c r="A585" s="118">
        <v>593</v>
      </c>
      <c r="B585" s="66" t="s">
        <v>628</v>
      </c>
      <c r="C585" s="67">
        <v>50774</v>
      </c>
      <c r="D585" s="67">
        <v>60530</v>
      </c>
      <c r="E585" s="67">
        <v>61580</v>
      </c>
      <c r="F585" s="68">
        <v>122110</v>
      </c>
      <c r="G585" s="85"/>
      <c r="J585"/>
      <c r="K585"/>
      <c r="L585"/>
    </row>
    <row r="586" spans="1:12" x14ac:dyDescent="0.15">
      <c r="A586" s="118">
        <v>594</v>
      </c>
      <c r="B586" s="66" t="s">
        <v>634</v>
      </c>
      <c r="C586" s="67">
        <v>63</v>
      </c>
      <c r="D586" s="67">
        <v>73</v>
      </c>
      <c r="E586" s="67">
        <v>85</v>
      </c>
      <c r="F586" s="68">
        <v>158</v>
      </c>
      <c r="G586" s="85"/>
      <c r="J586"/>
      <c r="K586"/>
      <c r="L586"/>
    </row>
    <row r="587" spans="1:12" x14ac:dyDescent="0.15">
      <c r="A587" s="118">
        <v>595</v>
      </c>
      <c r="B587" s="66" t="s">
        <v>640</v>
      </c>
      <c r="C587" s="67">
        <v>466</v>
      </c>
      <c r="D587" s="67">
        <v>501</v>
      </c>
      <c r="E587" s="67">
        <v>490</v>
      </c>
      <c r="F587" s="68">
        <v>991</v>
      </c>
      <c r="G587" s="85"/>
      <c r="J587"/>
      <c r="K587"/>
      <c r="L587"/>
    </row>
    <row r="588" spans="1:12" x14ac:dyDescent="0.15">
      <c r="A588" s="118">
        <v>596</v>
      </c>
      <c r="B588" s="66" t="s">
        <v>646</v>
      </c>
      <c r="C588" s="67">
        <v>695</v>
      </c>
      <c r="D588" s="67">
        <v>869</v>
      </c>
      <c r="E588" s="67">
        <v>766</v>
      </c>
      <c r="F588" s="68">
        <v>1635</v>
      </c>
      <c r="G588" s="85"/>
      <c r="J588"/>
      <c r="K588"/>
      <c r="L588"/>
    </row>
    <row r="589" spans="1:12" x14ac:dyDescent="0.15">
      <c r="A589" s="118">
        <v>597</v>
      </c>
      <c r="B589" s="66" t="s">
        <v>651</v>
      </c>
      <c r="C589" s="67">
        <v>1852</v>
      </c>
      <c r="D589" s="67">
        <v>2494</v>
      </c>
      <c r="E589" s="67">
        <v>2403</v>
      </c>
      <c r="F589" s="68">
        <v>4897</v>
      </c>
      <c r="G589" s="85"/>
      <c r="J589"/>
      <c r="K589"/>
      <c r="L589"/>
    </row>
    <row r="590" spans="1:12" x14ac:dyDescent="0.15">
      <c r="A590" s="118">
        <v>598</v>
      </c>
      <c r="B590" s="66" t="s">
        <v>655</v>
      </c>
      <c r="C590" s="67">
        <v>301</v>
      </c>
      <c r="D590" s="67">
        <v>357</v>
      </c>
      <c r="E590" s="67">
        <v>352</v>
      </c>
      <c r="F590" s="68">
        <v>709</v>
      </c>
      <c r="G590" s="85"/>
      <c r="J590"/>
      <c r="K590"/>
      <c r="L590"/>
    </row>
    <row r="591" spans="1:12" x14ac:dyDescent="0.15">
      <c r="A591" s="118">
        <v>599</v>
      </c>
      <c r="B591" s="66" t="s">
        <v>657</v>
      </c>
      <c r="C591" s="67">
        <v>451</v>
      </c>
      <c r="D591" s="67">
        <v>530</v>
      </c>
      <c r="E591" s="67">
        <v>555</v>
      </c>
      <c r="F591" s="68">
        <v>1085</v>
      </c>
      <c r="G591" s="85"/>
      <c r="J591"/>
      <c r="K591"/>
      <c r="L591"/>
    </row>
    <row r="592" spans="1:12" x14ac:dyDescent="0.15">
      <c r="A592" s="118">
        <v>600</v>
      </c>
      <c r="B592" s="66" t="s">
        <v>661</v>
      </c>
      <c r="C592" s="67">
        <v>226</v>
      </c>
      <c r="D592" s="67">
        <v>228</v>
      </c>
      <c r="E592" s="67">
        <v>200</v>
      </c>
      <c r="F592" s="68">
        <v>428</v>
      </c>
      <c r="G592" s="85"/>
      <c r="J592"/>
      <c r="K592"/>
      <c r="L592"/>
    </row>
    <row r="593" spans="1:12" x14ac:dyDescent="0.15">
      <c r="A593" s="118">
        <v>601</v>
      </c>
      <c r="B593" s="66" t="s">
        <v>666</v>
      </c>
      <c r="C593" s="67">
        <v>77</v>
      </c>
      <c r="D593" s="67">
        <v>97</v>
      </c>
      <c r="E593" s="67">
        <v>80</v>
      </c>
      <c r="F593" s="68">
        <v>177</v>
      </c>
      <c r="G593" s="85"/>
      <c r="J593"/>
      <c r="K593"/>
      <c r="L593"/>
    </row>
    <row r="594" spans="1:12" x14ac:dyDescent="0.15">
      <c r="A594" s="118">
        <v>602</v>
      </c>
      <c r="B594" s="66" t="s">
        <v>671</v>
      </c>
      <c r="C594" s="67">
        <v>13</v>
      </c>
      <c r="D594" s="67">
        <v>14</v>
      </c>
      <c r="E594" s="67">
        <v>14</v>
      </c>
      <c r="F594" s="68">
        <v>28</v>
      </c>
      <c r="G594" s="85"/>
      <c r="J594"/>
      <c r="K594"/>
      <c r="L594"/>
    </row>
    <row r="595" spans="1:12" x14ac:dyDescent="0.15">
      <c r="A595" s="118">
        <v>603</v>
      </c>
      <c r="B595" s="66" t="s">
        <v>676</v>
      </c>
      <c r="C595" s="67">
        <v>0</v>
      </c>
      <c r="D595" s="67">
        <v>0</v>
      </c>
      <c r="E595" s="67">
        <v>0</v>
      </c>
      <c r="F595" s="68">
        <v>0</v>
      </c>
      <c r="G595" s="85"/>
      <c r="J595"/>
      <c r="K595"/>
      <c r="L595"/>
    </row>
    <row r="596" spans="1:12" x14ac:dyDescent="0.15">
      <c r="A596" s="118">
        <v>604</v>
      </c>
      <c r="B596" s="66" t="s">
        <v>680</v>
      </c>
      <c r="C596" s="67">
        <v>181</v>
      </c>
      <c r="D596" s="67">
        <v>246</v>
      </c>
      <c r="E596" s="67">
        <v>234</v>
      </c>
      <c r="F596" s="68">
        <v>480</v>
      </c>
      <c r="G596" s="85"/>
      <c r="J596"/>
      <c r="K596"/>
      <c r="L596"/>
    </row>
    <row r="597" spans="1:12" x14ac:dyDescent="0.15">
      <c r="A597" s="118">
        <v>605</v>
      </c>
      <c r="B597" s="66" t="s">
        <v>684</v>
      </c>
      <c r="C597" s="67">
        <v>616</v>
      </c>
      <c r="D597" s="67">
        <v>720</v>
      </c>
      <c r="E597" s="67">
        <v>665</v>
      </c>
      <c r="F597" s="68">
        <v>1385</v>
      </c>
      <c r="G597" s="85"/>
      <c r="J597"/>
      <c r="K597"/>
      <c r="L597"/>
    </row>
    <row r="598" spans="1:12" x14ac:dyDescent="0.15">
      <c r="A598" s="118">
        <v>606</v>
      </c>
      <c r="B598" s="66" t="s">
        <v>688</v>
      </c>
      <c r="C598" s="67">
        <v>885</v>
      </c>
      <c r="D598" s="67">
        <v>950</v>
      </c>
      <c r="E598" s="67">
        <v>919</v>
      </c>
      <c r="F598" s="68">
        <v>1869</v>
      </c>
      <c r="G598" s="85"/>
      <c r="J598"/>
      <c r="K598"/>
      <c r="L598"/>
    </row>
    <row r="599" spans="1:12" x14ac:dyDescent="0.15">
      <c r="A599" s="118">
        <v>607</v>
      </c>
      <c r="B599" s="66" t="s">
        <v>358</v>
      </c>
      <c r="C599" s="67">
        <v>141</v>
      </c>
      <c r="D599" s="67">
        <v>212</v>
      </c>
      <c r="E599" s="67">
        <v>202</v>
      </c>
      <c r="F599" s="68">
        <v>414</v>
      </c>
      <c r="G599" s="85"/>
      <c r="J599"/>
      <c r="K599"/>
      <c r="L599"/>
    </row>
    <row r="600" spans="1:12" x14ac:dyDescent="0.15">
      <c r="A600" s="118">
        <v>608</v>
      </c>
      <c r="B600" s="66" t="s">
        <v>364</v>
      </c>
      <c r="C600" s="67">
        <v>0</v>
      </c>
      <c r="D600" s="67">
        <v>0</v>
      </c>
      <c r="E600" s="67">
        <v>0</v>
      </c>
      <c r="F600" s="68">
        <v>0</v>
      </c>
      <c r="G600" s="85"/>
      <c r="J600"/>
      <c r="K600"/>
      <c r="L600"/>
    </row>
    <row r="601" spans="1:12" x14ac:dyDescent="0.15">
      <c r="A601" s="118">
        <v>609</v>
      </c>
      <c r="B601" s="66" t="s">
        <v>370</v>
      </c>
      <c r="C601" s="67">
        <v>425</v>
      </c>
      <c r="D601" s="67">
        <v>538</v>
      </c>
      <c r="E601" s="67">
        <v>544</v>
      </c>
      <c r="F601" s="68">
        <v>1082</v>
      </c>
      <c r="G601" s="85"/>
      <c r="J601"/>
      <c r="K601"/>
      <c r="L601"/>
    </row>
    <row r="602" spans="1:12" x14ac:dyDescent="0.15">
      <c r="A602" s="118">
        <v>610</v>
      </c>
      <c r="B602" s="66" t="s">
        <v>376</v>
      </c>
      <c r="C602" s="67">
        <v>424</v>
      </c>
      <c r="D602" s="67">
        <v>551</v>
      </c>
      <c r="E602" s="67">
        <v>531</v>
      </c>
      <c r="F602" s="68">
        <v>1082</v>
      </c>
      <c r="G602" s="85"/>
      <c r="J602"/>
      <c r="K602"/>
      <c r="L602"/>
    </row>
    <row r="603" spans="1:12" x14ac:dyDescent="0.15">
      <c r="A603" s="118">
        <v>611</v>
      </c>
      <c r="B603" s="66" t="s">
        <v>382</v>
      </c>
      <c r="C603" s="67">
        <v>45</v>
      </c>
      <c r="D603" s="67">
        <v>50</v>
      </c>
      <c r="E603" s="67">
        <v>45</v>
      </c>
      <c r="F603" s="68">
        <v>95</v>
      </c>
      <c r="G603" s="85"/>
      <c r="J603"/>
      <c r="K603"/>
      <c r="L603"/>
    </row>
    <row r="604" spans="1:12" x14ac:dyDescent="0.15">
      <c r="A604" s="118">
        <v>612</v>
      </c>
      <c r="B604" s="66" t="s">
        <v>388</v>
      </c>
      <c r="C604" s="67">
        <v>235</v>
      </c>
      <c r="D604" s="67">
        <v>295</v>
      </c>
      <c r="E604" s="67">
        <v>274</v>
      </c>
      <c r="F604" s="68">
        <v>569</v>
      </c>
      <c r="G604" s="85"/>
      <c r="J604"/>
      <c r="K604"/>
      <c r="L604"/>
    </row>
    <row r="605" spans="1:12" x14ac:dyDescent="0.15">
      <c r="A605" s="118">
        <v>613</v>
      </c>
      <c r="B605" s="66" t="s">
        <v>394</v>
      </c>
      <c r="C605" s="67">
        <v>106</v>
      </c>
      <c r="D605" s="67">
        <v>169</v>
      </c>
      <c r="E605" s="67">
        <v>149</v>
      </c>
      <c r="F605" s="68">
        <v>318</v>
      </c>
      <c r="G605" s="85"/>
      <c r="J605"/>
      <c r="K605"/>
      <c r="L605"/>
    </row>
    <row r="606" spans="1:12" x14ac:dyDescent="0.15">
      <c r="A606" s="118">
        <v>614</v>
      </c>
      <c r="B606" s="66" t="s">
        <v>400</v>
      </c>
      <c r="C606" s="67">
        <v>41</v>
      </c>
      <c r="D606" s="67">
        <v>55</v>
      </c>
      <c r="E606" s="67">
        <v>58</v>
      </c>
      <c r="F606" s="68">
        <v>113</v>
      </c>
      <c r="G606" s="85"/>
      <c r="J606"/>
      <c r="K606"/>
      <c r="L606"/>
    </row>
    <row r="607" spans="1:12" x14ac:dyDescent="0.15">
      <c r="A607" s="118">
        <v>615</v>
      </c>
      <c r="B607" s="66" t="s">
        <v>69</v>
      </c>
      <c r="C607" s="67">
        <v>116</v>
      </c>
      <c r="D607" s="67">
        <v>149</v>
      </c>
      <c r="E607" s="67">
        <v>147</v>
      </c>
      <c r="F607" s="68">
        <v>296</v>
      </c>
      <c r="G607" s="85"/>
      <c r="J607"/>
      <c r="K607"/>
      <c r="L607"/>
    </row>
    <row r="608" spans="1:12" x14ac:dyDescent="0.15">
      <c r="A608" s="118">
        <v>616</v>
      </c>
      <c r="B608" s="66" t="s">
        <v>411</v>
      </c>
      <c r="C608" s="67">
        <v>280</v>
      </c>
      <c r="D608" s="67">
        <v>394</v>
      </c>
      <c r="E608" s="67">
        <v>390</v>
      </c>
      <c r="F608" s="68">
        <v>784</v>
      </c>
      <c r="G608" s="85"/>
      <c r="J608"/>
      <c r="K608"/>
      <c r="L608"/>
    </row>
    <row r="609" spans="1:12" x14ac:dyDescent="0.15">
      <c r="A609" s="118">
        <v>617</v>
      </c>
      <c r="B609" s="66" t="s">
        <v>417</v>
      </c>
      <c r="C609" s="67">
        <v>15</v>
      </c>
      <c r="D609" s="67">
        <v>23</v>
      </c>
      <c r="E609" s="67">
        <v>25</v>
      </c>
      <c r="F609" s="68">
        <v>48</v>
      </c>
      <c r="G609" s="85"/>
      <c r="J609"/>
      <c r="K609"/>
      <c r="L609"/>
    </row>
    <row r="610" spans="1:12" x14ac:dyDescent="0.15">
      <c r="A610" s="118">
        <v>618</v>
      </c>
      <c r="B610" s="66" t="s">
        <v>423</v>
      </c>
      <c r="C610" s="67">
        <v>844</v>
      </c>
      <c r="D610" s="67">
        <v>1089</v>
      </c>
      <c r="E610" s="67">
        <v>1073</v>
      </c>
      <c r="F610" s="68">
        <v>2162</v>
      </c>
      <c r="G610" s="85"/>
      <c r="J610"/>
      <c r="K610"/>
      <c r="L610"/>
    </row>
    <row r="611" spans="1:12" x14ac:dyDescent="0.15">
      <c r="A611" s="118">
        <v>619</v>
      </c>
      <c r="B611" s="66" t="s">
        <v>429</v>
      </c>
      <c r="C611" s="67">
        <v>265</v>
      </c>
      <c r="D611" s="67">
        <v>322</v>
      </c>
      <c r="E611" s="67">
        <v>283</v>
      </c>
      <c r="F611" s="68">
        <v>605</v>
      </c>
      <c r="G611" s="85"/>
      <c r="J611"/>
      <c r="K611"/>
      <c r="L611"/>
    </row>
    <row r="612" spans="1:12" x14ac:dyDescent="0.15">
      <c r="A612" s="118">
        <v>620</v>
      </c>
      <c r="B612" s="66" t="s">
        <v>434</v>
      </c>
      <c r="C612" s="67">
        <v>676</v>
      </c>
      <c r="D612" s="67">
        <v>877</v>
      </c>
      <c r="E612" s="67">
        <v>809</v>
      </c>
      <c r="F612" s="68">
        <v>1686</v>
      </c>
      <c r="G612" s="85"/>
      <c r="J612"/>
      <c r="K612"/>
      <c r="L612"/>
    </row>
    <row r="613" spans="1:12" x14ac:dyDescent="0.15">
      <c r="A613" s="118">
        <v>621</v>
      </c>
      <c r="B613" s="66" t="s">
        <v>439</v>
      </c>
      <c r="C613" s="67">
        <v>73</v>
      </c>
      <c r="D613" s="67">
        <v>58</v>
      </c>
      <c r="E613" s="67">
        <v>56</v>
      </c>
      <c r="F613" s="68">
        <v>114</v>
      </c>
      <c r="G613" s="85"/>
      <c r="J613"/>
      <c r="K613"/>
      <c r="L613"/>
    </row>
    <row r="614" spans="1:12" x14ac:dyDescent="0.15">
      <c r="A614" s="118">
        <v>622</v>
      </c>
      <c r="B614" s="66" t="s">
        <v>445</v>
      </c>
      <c r="C614" s="67">
        <v>658</v>
      </c>
      <c r="D614" s="67">
        <v>697</v>
      </c>
      <c r="E614" s="67">
        <v>665</v>
      </c>
      <c r="F614" s="68">
        <v>1362</v>
      </c>
      <c r="G614" s="85"/>
      <c r="J614"/>
      <c r="K614"/>
      <c r="L614"/>
    </row>
    <row r="615" spans="1:12" x14ac:dyDescent="0.15">
      <c r="A615" s="118">
        <v>623</v>
      </c>
      <c r="B615" s="66" t="s">
        <v>451</v>
      </c>
      <c r="C615" s="67">
        <v>346</v>
      </c>
      <c r="D615" s="67">
        <v>357</v>
      </c>
      <c r="E615" s="67">
        <v>392</v>
      </c>
      <c r="F615" s="68">
        <v>749</v>
      </c>
      <c r="G615" s="85"/>
      <c r="J615"/>
      <c r="K615"/>
      <c r="L615"/>
    </row>
    <row r="616" spans="1:12" x14ac:dyDescent="0.15">
      <c r="A616" s="118">
        <v>624</v>
      </c>
      <c r="B616" s="66" t="s">
        <v>457</v>
      </c>
      <c r="C616" s="67">
        <v>31</v>
      </c>
      <c r="D616" s="67">
        <v>38</v>
      </c>
      <c r="E616" s="67">
        <v>31</v>
      </c>
      <c r="F616" s="68">
        <v>69</v>
      </c>
      <c r="G616" s="85"/>
      <c r="J616"/>
      <c r="K616"/>
      <c r="L616"/>
    </row>
    <row r="617" spans="1:12" x14ac:dyDescent="0.15">
      <c r="A617" s="118">
        <v>625</v>
      </c>
      <c r="B617" s="66" t="s">
        <v>463</v>
      </c>
      <c r="C617" s="67">
        <v>627</v>
      </c>
      <c r="D617" s="67">
        <v>730</v>
      </c>
      <c r="E617" s="67">
        <v>646</v>
      </c>
      <c r="F617" s="68">
        <v>1376</v>
      </c>
      <c r="G617" s="85"/>
      <c r="J617"/>
      <c r="K617"/>
      <c r="L617"/>
    </row>
    <row r="618" spans="1:12" x14ac:dyDescent="0.15">
      <c r="A618" s="118">
        <v>626</v>
      </c>
      <c r="B618" s="66" t="s">
        <v>469</v>
      </c>
      <c r="C618" s="67">
        <v>503</v>
      </c>
      <c r="D618" s="67">
        <v>601</v>
      </c>
      <c r="E618" s="67">
        <v>571</v>
      </c>
      <c r="F618" s="68">
        <v>1172</v>
      </c>
      <c r="G618" s="85"/>
      <c r="J618"/>
      <c r="K618"/>
      <c r="L618"/>
    </row>
    <row r="619" spans="1:12" x14ac:dyDescent="0.15">
      <c r="A619" s="118">
        <v>627</v>
      </c>
      <c r="B619" s="66" t="s">
        <v>475</v>
      </c>
      <c r="C619" s="67">
        <v>382</v>
      </c>
      <c r="D619" s="67">
        <v>463</v>
      </c>
      <c r="E619" s="67">
        <v>413</v>
      </c>
      <c r="F619" s="68">
        <v>876</v>
      </c>
      <c r="G619" s="85"/>
      <c r="J619"/>
      <c r="K619"/>
      <c r="L619"/>
    </row>
    <row r="620" spans="1:12" x14ac:dyDescent="0.15">
      <c r="A620" s="118">
        <v>628</v>
      </c>
      <c r="B620" s="66" t="s">
        <v>481</v>
      </c>
      <c r="C620" s="67">
        <v>337</v>
      </c>
      <c r="D620" s="67">
        <v>456</v>
      </c>
      <c r="E620" s="67">
        <v>410</v>
      </c>
      <c r="F620" s="68">
        <v>866</v>
      </c>
      <c r="G620" s="85"/>
      <c r="J620"/>
      <c r="K620"/>
      <c r="L620"/>
    </row>
    <row r="621" spans="1:12" x14ac:dyDescent="0.15">
      <c r="A621" s="118">
        <v>629</v>
      </c>
      <c r="B621" s="66" t="s">
        <v>487</v>
      </c>
      <c r="C621" s="67">
        <v>508</v>
      </c>
      <c r="D621" s="67">
        <v>622</v>
      </c>
      <c r="E621" s="67">
        <v>622</v>
      </c>
      <c r="F621" s="68">
        <v>1244</v>
      </c>
      <c r="G621" s="85"/>
      <c r="J621"/>
      <c r="K621"/>
      <c r="L621"/>
    </row>
    <row r="622" spans="1:12" x14ac:dyDescent="0.15">
      <c r="A622" s="118">
        <v>630</v>
      </c>
      <c r="B622" s="66" t="s">
        <v>493</v>
      </c>
      <c r="C622" s="67">
        <v>556</v>
      </c>
      <c r="D622" s="67">
        <v>692</v>
      </c>
      <c r="E622" s="67">
        <v>526</v>
      </c>
      <c r="F622" s="68">
        <v>1218</v>
      </c>
      <c r="G622" s="85"/>
      <c r="J622"/>
      <c r="K622"/>
      <c r="L622"/>
    </row>
    <row r="623" spans="1:12" x14ac:dyDescent="0.15">
      <c r="A623" s="118">
        <v>631</v>
      </c>
      <c r="B623" s="66" t="s">
        <v>499</v>
      </c>
      <c r="C623" s="67">
        <v>339</v>
      </c>
      <c r="D623" s="67">
        <v>387</v>
      </c>
      <c r="E623" s="67">
        <v>403</v>
      </c>
      <c r="F623" s="68">
        <v>790</v>
      </c>
      <c r="G623" s="85"/>
      <c r="J623"/>
      <c r="K623"/>
      <c r="L623"/>
    </row>
    <row r="624" spans="1:12" x14ac:dyDescent="0.15">
      <c r="A624" s="118">
        <v>632</v>
      </c>
      <c r="B624" s="66" t="s">
        <v>505</v>
      </c>
      <c r="C624" s="67">
        <v>289</v>
      </c>
      <c r="D624" s="67">
        <v>326</v>
      </c>
      <c r="E624" s="67">
        <v>332</v>
      </c>
      <c r="F624" s="68">
        <v>658</v>
      </c>
      <c r="G624" s="85"/>
      <c r="J624"/>
      <c r="K624"/>
      <c r="L624"/>
    </row>
    <row r="625" spans="1:12" x14ac:dyDescent="0.15">
      <c r="A625" s="118">
        <v>633</v>
      </c>
      <c r="B625" s="66" t="s">
        <v>511</v>
      </c>
      <c r="C625" s="67">
        <v>659</v>
      </c>
      <c r="D625" s="67">
        <v>820</v>
      </c>
      <c r="E625" s="67">
        <v>784</v>
      </c>
      <c r="F625" s="68">
        <v>1604</v>
      </c>
      <c r="G625" s="85"/>
      <c r="J625"/>
      <c r="K625"/>
      <c r="L625"/>
    </row>
    <row r="626" spans="1:12" x14ac:dyDescent="0.15">
      <c r="A626" s="118">
        <v>634</v>
      </c>
      <c r="B626" s="66" t="s">
        <v>517</v>
      </c>
      <c r="C626" s="67">
        <v>284</v>
      </c>
      <c r="D626" s="67">
        <v>283</v>
      </c>
      <c r="E626" s="67">
        <v>332</v>
      </c>
      <c r="F626" s="68">
        <v>615</v>
      </c>
      <c r="G626" s="85"/>
      <c r="J626"/>
      <c r="K626"/>
      <c r="L626"/>
    </row>
    <row r="627" spans="1:12" x14ac:dyDescent="0.15">
      <c r="A627" s="118">
        <v>635</v>
      </c>
      <c r="B627" s="66" t="s">
        <v>523</v>
      </c>
      <c r="C627" s="67">
        <v>10</v>
      </c>
      <c r="D627" s="67">
        <v>11</v>
      </c>
      <c r="E627" s="67">
        <v>6</v>
      </c>
      <c r="F627" s="68">
        <v>17</v>
      </c>
      <c r="G627" s="85"/>
      <c r="J627"/>
      <c r="K627"/>
      <c r="L627"/>
    </row>
    <row r="628" spans="1:12" x14ac:dyDescent="0.15">
      <c r="A628" s="118">
        <v>636</v>
      </c>
      <c r="B628" s="66" t="s">
        <v>529</v>
      </c>
      <c r="C628" s="67">
        <v>30</v>
      </c>
      <c r="D628" s="67">
        <v>35</v>
      </c>
      <c r="E628" s="67">
        <v>13</v>
      </c>
      <c r="F628" s="68">
        <v>48</v>
      </c>
      <c r="G628" s="85"/>
      <c r="J628"/>
      <c r="K628"/>
      <c r="L628"/>
    </row>
    <row r="629" spans="1:12" x14ac:dyDescent="0.15">
      <c r="A629" s="118">
        <v>637</v>
      </c>
      <c r="B629" s="66" t="s">
        <v>535</v>
      </c>
      <c r="C629" s="67">
        <v>1327</v>
      </c>
      <c r="D629" s="67">
        <v>1543</v>
      </c>
      <c r="E629" s="67">
        <v>1510</v>
      </c>
      <c r="F629" s="68">
        <v>3053</v>
      </c>
      <c r="G629" s="85"/>
      <c r="J629"/>
      <c r="K629"/>
      <c r="L629"/>
    </row>
    <row r="630" spans="1:12" x14ac:dyDescent="0.15">
      <c r="A630" s="118">
        <v>638</v>
      </c>
      <c r="B630" s="66" t="s">
        <v>541</v>
      </c>
      <c r="C630" s="67">
        <v>428</v>
      </c>
      <c r="D630" s="67">
        <v>506</v>
      </c>
      <c r="E630" s="67">
        <v>450</v>
      </c>
      <c r="F630" s="68">
        <v>956</v>
      </c>
      <c r="G630" s="85"/>
      <c r="J630"/>
      <c r="K630"/>
      <c r="L630"/>
    </row>
    <row r="631" spans="1:12" x14ac:dyDescent="0.15">
      <c r="A631" s="118">
        <v>639</v>
      </c>
      <c r="B631" s="66" t="s">
        <v>547</v>
      </c>
      <c r="C631" s="67">
        <v>199</v>
      </c>
      <c r="D631" s="67">
        <v>259</v>
      </c>
      <c r="E631" s="67">
        <v>226</v>
      </c>
      <c r="F631" s="68">
        <v>485</v>
      </c>
      <c r="G631" s="85"/>
      <c r="J631"/>
      <c r="K631"/>
      <c r="L631"/>
    </row>
    <row r="632" spans="1:12" x14ac:dyDescent="0.15">
      <c r="A632" s="118">
        <v>640</v>
      </c>
      <c r="B632" s="66" t="s">
        <v>553</v>
      </c>
      <c r="C632" s="67">
        <v>511</v>
      </c>
      <c r="D632" s="67">
        <v>661</v>
      </c>
      <c r="E632" s="67">
        <v>575</v>
      </c>
      <c r="F632" s="68">
        <v>1236</v>
      </c>
      <c r="G632" s="85"/>
      <c r="J632"/>
      <c r="K632"/>
      <c r="L632"/>
    </row>
    <row r="633" spans="1:12" x14ac:dyDescent="0.15">
      <c r="A633" s="118">
        <v>641</v>
      </c>
      <c r="B633" s="66" t="s">
        <v>559</v>
      </c>
      <c r="C633" s="67">
        <v>459</v>
      </c>
      <c r="D633" s="67">
        <v>526</v>
      </c>
      <c r="E633" s="67">
        <v>520</v>
      </c>
      <c r="F633" s="68">
        <v>1046</v>
      </c>
      <c r="G633" s="85"/>
      <c r="J633"/>
      <c r="K633"/>
      <c r="L633"/>
    </row>
    <row r="634" spans="1:12" x14ac:dyDescent="0.15">
      <c r="A634" s="118">
        <v>642</v>
      </c>
      <c r="B634" s="66" t="s">
        <v>565</v>
      </c>
      <c r="C634" s="67">
        <v>279</v>
      </c>
      <c r="D634" s="67">
        <v>320</v>
      </c>
      <c r="E634" s="67">
        <v>300</v>
      </c>
      <c r="F634" s="68">
        <v>620</v>
      </c>
      <c r="G634" s="85"/>
      <c r="J634"/>
      <c r="K634"/>
      <c r="L634"/>
    </row>
    <row r="635" spans="1:12" x14ac:dyDescent="0.15">
      <c r="A635" s="118">
        <v>643</v>
      </c>
      <c r="B635" s="66" t="s">
        <v>571</v>
      </c>
      <c r="C635" s="67">
        <v>231</v>
      </c>
      <c r="D635" s="67">
        <v>265</v>
      </c>
      <c r="E635" s="67">
        <v>278</v>
      </c>
      <c r="F635" s="68">
        <v>543</v>
      </c>
      <c r="G635" s="85"/>
      <c r="J635"/>
      <c r="K635"/>
      <c r="L635"/>
    </row>
    <row r="636" spans="1:12" x14ac:dyDescent="0.15">
      <c r="A636" s="118">
        <v>644</v>
      </c>
      <c r="B636" s="66" t="s">
        <v>577</v>
      </c>
      <c r="C636" s="67">
        <v>477</v>
      </c>
      <c r="D636" s="67">
        <v>525</v>
      </c>
      <c r="E636" s="67">
        <v>434</v>
      </c>
      <c r="F636" s="68">
        <v>959</v>
      </c>
      <c r="G636" s="85"/>
      <c r="J636"/>
      <c r="K636"/>
      <c r="L636"/>
    </row>
    <row r="637" spans="1:12" x14ac:dyDescent="0.15">
      <c r="A637" s="118">
        <v>645</v>
      </c>
      <c r="B637" s="66" t="s">
        <v>583</v>
      </c>
      <c r="C637" s="67">
        <v>602</v>
      </c>
      <c r="D637" s="67">
        <v>773</v>
      </c>
      <c r="E637" s="67">
        <v>751</v>
      </c>
      <c r="F637" s="68">
        <v>1524</v>
      </c>
      <c r="G637" s="85"/>
      <c r="J637"/>
      <c r="K637"/>
      <c r="L637"/>
    </row>
    <row r="638" spans="1:12" x14ac:dyDescent="0.15">
      <c r="A638" s="118">
        <v>646</v>
      </c>
      <c r="B638" s="66" t="s">
        <v>589</v>
      </c>
      <c r="C638" s="67">
        <v>416</v>
      </c>
      <c r="D638" s="67">
        <v>457</v>
      </c>
      <c r="E638" s="67">
        <v>450</v>
      </c>
      <c r="F638" s="68">
        <v>907</v>
      </c>
      <c r="G638" s="85"/>
      <c r="J638"/>
      <c r="K638"/>
      <c r="L638"/>
    </row>
    <row r="639" spans="1:12" x14ac:dyDescent="0.15">
      <c r="A639" s="118">
        <v>647</v>
      </c>
      <c r="B639" s="66" t="s">
        <v>595</v>
      </c>
      <c r="C639" s="67">
        <v>312</v>
      </c>
      <c r="D639" s="67">
        <v>391</v>
      </c>
      <c r="E639" s="67">
        <v>359</v>
      </c>
      <c r="F639" s="68">
        <v>750</v>
      </c>
      <c r="G639" s="85"/>
      <c r="J639"/>
      <c r="K639"/>
      <c r="L639"/>
    </row>
    <row r="640" spans="1:12" x14ac:dyDescent="0.15">
      <c r="A640" s="118">
        <v>648</v>
      </c>
      <c r="B640" s="66" t="s">
        <v>601</v>
      </c>
      <c r="C640" s="67">
        <v>167</v>
      </c>
      <c r="D640" s="67">
        <v>179</v>
      </c>
      <c r="E640" s="67">
        <v>198</v>
      </c>
      <c r="F640" s="68">
        <v>377</v>
      </c>
      <c r="G640" s="85"/>
      <c r="J640"/>
      <c r="K640"/>
      <c r="L640"/>
    </row>
    <row r="641" spans="1:12" x14ac:dyDescent="0.15">
      <c r="A641" s="118">
        <v>649</v>
      </c>
      <c r="B641" s="66" t="s">
        <v>607</v>
      </c>
      <c r="C641" s="67">
        <v>723</v>
      </c>
      <c r="D641" s="67">
        <v>914</v>
      </c>
      <c r="E641" s="67">
        <v>802</v>
      </c>
      <c r="F641" s="68">
        <v>1716</v>
      </c>
      <c r="G641" s="85"/>
      <c r="J641"/>
      <c r="K641"/>
      <c r="L641"/>
    </row>
    <row r="642" spans="1:12" x14ac:dyDescent="0.15">
      <c r="A642" s="118">
        <v>650</v>
      </c>
      <c r="B642" s="66" t="s">
        <v>612</v>
      </c>
      <c r="C642" s="67">
        <v>259</v>
      </c>
      <c r="D642" s="67">
        <v>301</v>
      </c>
      <c r="E642" s="67">
        <v>297</v>
      </c>
      <c r="F642" s="68">
        <v>598</v>
      </c>
      <c r="G642" s="85"/>
      <c r="J642"/>
      <c r="K642"/>
      <c r="L642"/>
    </row>
    <row r="643" spans="1:12" x14ac:dyDescent="0.15">
      <c r="A643" s="118">
        <v>651</v>
      </c>
      <c r="B643" s="66" t="s">
        <v>617</v>
      </c>
      <c r="C643" s="67">
        <v>157</v>
      </c>
      <c r="D643" s="67">
        <v>173</v>
      </c>
      <c r="E643" s="67">
        <v>184</v>
      </c>
      <c r="F643" s="68">
        <v>357</v>
      </c>
      <c r="G643" s="85"/>
      <c r="J643"/>
      <c r="K643"/>
      <c r="L643"/>
    </row>
    <row r="644" spans="1:12" x14ac:dyDescent="0.15">
      <c r="A644" s="118">
        <v>652</v>
      </c>
      <c r="B644" s="66" t="s">
        <v>623</v>
      </c>
      <c r="C644" s="67">
        <v>1303</v>
      </c>
      <c r="D644" s="67">
        <v>1052</v>
      </c>
      <c r="E644" s="67">
        <v>1368</v>
      </c>
      <c r="F644" s="68">
        <v>2420</v>
      </c>
      <c r="G644" s="85"/>
      <c r="J644"/>
      <c r="K644"/>
      <c r="L644"/>
    </row>
    <row r="645" spans="1:12" x14ac:dyDescent="0.15">
      <c r="A645" s="118">
        <v>653</v>
      </c>
      <c r="B645" s="66" t="s">
        <v>629</v>
      </c>
      <c r="C645" s="67">
        <v>449</v>
      </c>
      <c r="D645" s="67">
        <v>449</v>
      </c>
      <c r="E645" s="67">
        <v>509</v>
      </c>
      <c r="F645" s="68">
        <v>958</v>
      </c>
      <c r="G645" s="85"/>
      <c r="J645"/>
      <c r="K645"/>
      <c r="L645"/>
    </row>
    <row r="646" spans="1:12" x14ac:dyDescent="0.15">
      <c r="A646" s="118">
        <v>654</v>
      </c>
      <c r="B646" s="66" t="s">
        <v>635</v>
      </c>
      <c r="C646" s="67">
        <v>208</v>
      </c>
      <c r="D646" s="67">
        <v>217</v>
      </c>
      <c r="E646" s="67">
        <v>229</v>
      </c>
      <c r="F646" s="68">
        <v>446</v>
      </c>
      <c r="G646" s="85"/>
      <c r="J646"/>
      <c r="K646"/>
      <c r="L646"/>
    </row>
    <row r="647" spans="1:12" x14ac:dyDescent="0.15">
      <c r="A647" s="118">
        <v>655</v>
      </c>
      <c r="B647" s="66" t="s">
        <v>641</v>
      </c>
      <c r="C647" s="67">
        <v>187</v>
      </c>
      <c r="D647" s="67">
        <v>282</v>
      </c>
      <c r="E647" s="67">
        <v>229</v>
      </c>
      <c r="F647" s="68">
        <v>511</v>
      </c>
      <c r="G647" s="85"/>
      <c r="J647"/>
      <c r="K647"/>
      <c r="L647"/>
    </row>
    <row r="648" spans="1:12" x14ac:dyDescent="0.15">
      <c r="A648" s="118">
        <v>656</v>
      </c>
      <c r="B648" s="66" t="s">
        <v>647</v>
      </c>
      <c r="C648" s="67">
        <v>933</v>
      </c>
      <c r="D648" s="67">
        <v>1067</v>
      </c>
      <c r="E648" s="67">
        <v>1043</v>
      </c>
      <c r="F648" s="68">
        <v>2110</v>
      </c>
      <c r="G648" s="85"/>
      <c r="J648"/>
      <c r="K648"/>
      <c r="L648"/>
    </row>
    <row r="649" spans="1:12" x14ac:dyDescent="0.15">
      <c r="A649" s="118">
        <v>657</v>
      </c>
      <c r="B649" s="66" t="s">
        <v>316</v>
      </c>
      <c r="C649" s="67">
        <v>630</v>
      </c>
      <c r="D649" s="67">
        <v>683</v>
      </c>
      <c r="E649" s="67">
        <v>696</v>
      </c>
      <c r="F649" s="68">
        <v>1379</v>
      </c>
      <c r="G649" s="85"/>
      <c r="J649"/>
      <c r="K649"/>
      <c r="L649"/>
    </row>
    <row r="650" spans="1:12" x14ac:dyDescent="0.15">
      <c r="A650" s="118">
        <v>658</v>
      </c>
      <c r="B650" s="66" t="s">
        <v>321</v>
      </c>
      <c r="C650" s="67">
        <v>562</v>
      </c>
      <c r="D650" s="67">
        <v>653</v>
      </c>
      <c r="E650" s="67">
        <v>654</v>
      </c>
      <c r="F650" s="68">
        <v>1307</v>
      </c>
      <c r="G650" s="85"/>
      <c r="J650"/>
      <c r="K650"/>
      <c r="L650"/>
    </row>
    <row r="651" spans="1:12" x14ac:dyDescent="0.15">
      <c r="A651" s="118">
        <v>659</v>
      </c>
      <c r="B651" s="66" t="s">
        <v>658</v>
      </c>
      <c r="C651" s="67">
        <v>292</v>
      </c>
      <c r="D651" s="67">
        <v>334</v>
      </c>
      <c r="E651" s="67">
        <v>304</v>
      </c>
      <c r="F651" s="68">
        <v>638</v>
      </c>
      <c r="G651" s="85"/>
      <c r="J651"/>
      <c r="K651"/>
      <c r="L651"/>
    </row>
    <row r="652" spans="1:12" x14ac:dyDescent="0.15">
      <c r="A652" s="118">
        <v>660</v>
      </c>
      <c r="B652" s="66" t="s">
        <v>662</v>
      </c>
      <c r="C652" s="67">
        <v>744</v>
      </c>
      <c r="D652" s="67">
        <v>799</v>
      </c>
      <c r="E652" s="67">
        <v>807</v>
      </c>
      <c r="F652" s="68">
        <v>1606</v>
      </c>
      <c r="G652" s="85"/>
      <c r="J652"/>
      <c r="K652"/>
      <c r="L652"/>
    </row>
    <row r="653" spans="1:12" x14ac:dyDescent="0.15">
      <c r="A653" s="118">
        <v>661</v>
      </c>
      <c r="B653" s="66" t="s">
        <v>667</v>
      </c>
      <c r="C653" s="67">
        <v>575</v>
      </c>
      <c r="D653" s="67">
        <v>678</v>
      </c>
      <c r="E653" s="67">
        <v>695</v>
      </c>
      <c r="F653" s="68">
        <v>1373</v>
      </c>
      <c r="G653" s="85"/>
      <c r="J653"/>
      <c r="K653"/>
      <c r="L653"/>
    </row>
    <row r="654" spans="1:12" x14ac:dyDescent="0.15">
      <c r="A654" s="118">
        <v>662</v>
      </c>
      <c r="B654" s="66" t="s">
        <v>672</v>
      </c>
      <c r="C654" s="67">
        <v>90</v>
      </c>
      <c r="D654" s="67">
        <v>119</v>
      </c>
      <c r="E654" s="67">
        <v>113</v>
      </c>
      <c r="F654" s="68">
        <v>232</v>
      </c>
      <c r="G654" s="85"/>
      <c r="J654"/>
      <c r="K654"/>
      <c r="L654"/>
    </row>
    <row r="655" spans="1:12" x14ac:dyDescent="0.15">
      <c r="A655" s="118">
        <v>663</v>
      </c>
      <c r="B655" s="66" t="s">
        <v>677</v>
      </c>
      <c r="C655" s="67">
        <v>662</v>
      </c>
      <c r="D655" s="67">
        <v>750</v>
      </c>
      <c r="E655" s="67">
        <v>717</v>
      </c>
      <c r="F655" s="68">
        <v>1467</v>
      </c>
      <c r="G655" s="85"/>
      <c r="J655"/>
      <c r="K655"/>
      <c r="L655"/>
    </row>
    <row r="656" spans="1:12" x14ac:dyDescent="0.15">
      <c r="A656" s="118">
        <v>664</v>
      </c>
      <c r="B656" s="66" t="s">
        <v>681</v>
      </c>
      <c r="C656" s="67">
        <v>422</v>
      </c>
      <c r="D656" s="67">
        <v>466</v>
      </c>
      <c r="E656" s="67">
        <v>441</v>
      </c>
      <c r="F656" s="68">
        <v>907</v>
      </c>
      <c r="G656" s="85"/>
      <c r="J656"/>
      <c r="K656"/>
      <c r="L656"/>
    </row>
    <row r="657" spans="1:12" x14ac:dyDescent="0.15">
      <c r="A657" s="118">
        <v>665</v>
      </c>
      <c r="B657" s="66" t="s">
        <v>685</v>
      </c>
      <c r="C657" s="67">
        <v>375</v>
      </c>
      <c r="D657" s="67">
        <v>421</v>
      </c>
      <c r="E657" s="67">
        <v>424</v>
      </c>
      <c r="F657" s="68">
        <v>845</v>
      </c>
      <c r="G657" s="85"/>
      <c r="J657"/>
      <c r="K657"/>
      <c r="L657"/>
    </row>
    <row r="658" spans="1:12" x14ac:dyDescent="0.15">
      <c r="A658" s="118">
        <v>666</v>
      </c>
      <c r="B658" s="66" t="s">
        <v>689</v>
      </c>
      <c r="C658" s="67">
        <v>413</v>
      </c>
      <c r="D658" s="67">
        <v>444</v>
      </c>
      <c r="E658" s="67">
        <v>480</v>
      </c>
      <c r="F658" s="68">
        <v>924</v>
      </c>
      <c r="G658" s="85"/>
      <c r="J658"/>
      <c r="K658"/>
      <c r="L658"/>
    </row>
    <row r="659" spans="1:12" x14ac:dyDescent="0.15">
      <c r="A659" s="118">
        <v>667</v>
      </c>
      <c r="B659" s="66" t="s">
        <v>359</v>
      </c>
      <c r="C659" s="67">
        <v>661</v>
      </c>
      <c r="D659" s="67">
        <v>852</v>
      </c>
      <c r="E659" s="67">
        <v>934</v>
      </c>
      <c r="F659" s="68">
        <v>1786</v>
      </c>
      <c r="G659" s="85"/>
      <c r="J659"/>
      <c r="K659"/>
      <c r="L659"/>
    </row>
    <row r="660" spans="1:12" x14ac:dyDescent="0.15">
      <c r="A660" s="118">
        <v>668</v>
      </c>
      <c r="B660" s="66" t="s">
        <v>365</v>
      </c>
      <c r="C660" s="67">
        <v>499</v>
      </c>
      <c r="D660" s="67">
        <v>562</v>
      </c>
      <c r="E660" s="67">
        <v>536</v>
      </c>
      <c r="F660" s="68">
        <v>1098</v>
      </c>
      <c r="G660" s="85"/>
      <c r="J660"/>
      <c r="K660"/>
      <c r="L660"/>
    </row>
    <row r="661" spans="1:12" x14ac:dyDescent="0.15">
      <c r="A661" s="118">
        <v>669</v>
      </c>
      <c r="B661" s="66" t="s">
        <v>371</v>
      </c>
      <c r="C661" s="67">
        <v>645</v>
      </c>
      <c r="D661" s="67">
        <v>704</v>
      </c>
      <c r="E661" s="67">
        <v>670</v>
      </c>
      <c r="F661" s="68">
        <v>1374</v>
      </c>
      <c r="G661" s="85"/>
      <c r="J661"/>
      <c r="K661"/>
      <c r="L661"/>
    </row>
    <row r="662" spans="1:12" x14ac:dyDescent="0.15">
      <c r="A662" s="118">
        <v>670</v>
      </c>
      <c r="B662" s="66" t="s">
        <v>377</v>
      </c>
      <c r="C662" s="67">
        <v>681</v>
      </c>
      <c r="D662" s="67">
        <v>706</v>
      </c>
      <c r="E662" s="67">
        <v>673</v>
      </c>
      <c r="F662" s="68">
        <v>1379</v>
      </c>
      <c r="G662" s="85"/>
      <c r="J662"/>
      <c r="K662"/>
      <c r="L662"/>
    </row>
    <row r="663" spans="1:12" x14ac:dyDescent="0.15">
      <c r="A663" s="118">
        <v>671</v>
      </c>
      <c r="B663" s="66" t="s">
        <v>383</v>
      </c>
      <c r="C663" s="67">
        <v>98</v>
      </c>
      <c r="D663" s="67">
        <v>150</v>
      </c>
      <c r="E663" s="67">
        <v>125</v>
      </c>
      <c r="F663" s="68">
        <v>275</v>
      </c>
      <c r="G663" s="85"/>
      <c r="J663"/>
      <c r="K663"/>
      <c r="L663"/>
    </row>
    <row r="664" spans="1:12" x14ac:dyDescent="0.15">
      <c r="A664" s="118">
        <v>672</v>
      </c>
      <c r="B664" s="66" t="s">
        <v>389</v>
      </c>
      <c r="C664" s="67">
        <v>450</v>
      </c>
      <c r="D664" s="67">
        <v>548</v>
      </c>
      <c r="E664" s="67">
        <v>510</v>
      </c>
      <c r="F664" s="68">
        <v>1058</v>
      </c>
      <c r="G664" s="85"/>
      <c r="J664"/>
      <c r="K664"/>
      <c r="L664"/>
    </row>
    <row r="665" spans="1:12" x14ac:dyDescent="0.15">
      <c r="A665" s="118">
        <v>673</v>
      </c>
      <c r="B665" s="66" t="s">
        <v>395</v>
      </c>
      <c r="C665" s="67">
        <v>319</v>
      </c>
      <c r="D665" s="67">
        <v>293</v>
      </c>
      <c r="E665" s="67">
        <v>303</v>
      </c>
      <c r="F665" s="68">
        <v>596</v>
      </c>
      <c r="G665" s="85"/>
      <c r="J665"/>
      <c r="K665"/>
      <c r="L665"/>
    </row>
    <row r="666" spans="1:12" x14ac:dyDescent="0.15">
      <c r="A666" s="118">
        <v>674</v>
      </c>
      <c r="B666" s="66" t="s">
        <v>401</v>
      </c>
      <c r="C666" s="67">
        <v>164</v>
      </c>
      <c r="D666" s="67">
        <v>141</v>
      </c>
      <c r="E666" s="67">
        <v>151</v>
      </c>
      <c r="F666" s="68">
        <v>292</v>
      </c>
      <c r="G666" s="85"/>
      <c r="J666"/>
      <c r="K666"/>
      <c r="L666"/>
    </row>
    <row r="667" spans="1:12" x14ac:dyDescent="0.15">
      <c r="A667" s="118">
        <v>675</v>
      </c>
      <c r="B667" s="66" t="s">
        <v>406</v>
      </c>
      <c r="C667" s="67">
        <v>258</v>
      </c>
      <c r="D667" s="67">
        <v>261</v>
      </c>
      <c r="E667" s="67">
        <v>243</v>
      </c>
      <c r="F667" s="68">
        <v>504</v>
      </c>
      <c r="G667" s="85"/>
      <c r="J667"/>
      <c r="K667"/>
      <c r="L667"/>
    </row>
    <row r="668" spans="1:12" x14ac:dyDescent="0.15">
      <c r="A668" s="118">
        <v>676</v>
      </c>
      <c r="B668" s="66" t="s">
        <v>412</v>
      </c>
      <c r="C668" s="67">
        <v>668</v>
      </c>
      <c r="D668" s="67">
        <v>552</v>
      </c>
      <c r="E668" s="67">
        <v>554</v>
      </c>
      <c r="F668" s="68">
        <v>1106</v>
      </c>
      <c r="G668" s="85"/>
      <c r="J668"/>
      <c r="K668"/>
      <c r="L668"/>
    </row>
    <row r="669" spans="1:12" x14ac:dyDescent="0.15">
      <c r="A669" s="118">
        <v>677</v>
      </c>
      <c r="B669" s="66" t="s">
        <v>418</v>
      </c>
      <c r="C669" s="67">
        <v>391</v>
      </c>
      <c r="D669" s="67">
        <v>409</v>
      </c>
      <c r="E669" s="67">
        <v>359</v>
      </c>
      <c r="F669" s="68">
        <v>768</v>
      </c>
      <c r="G669" s="85"/>
      <c r="J669"/>
      <c r="K669"/>
      <c r="L669"/>
    </row>
    <row r="670" spans="1:12" x14ac:dyDescent="0.15">
      <c r="A670" s="118">
        <v>678</v>
      </c>
      <c r="B670" s="66" t="s">
        <v>424</v>
      </c>
      <c r="C670" s="67">
        <v>326</v>
      </c>
      <c r="D670" s="67">
        <v>337</v>
      </c>
      <c r="E670" s="67">
        <v>295</v>
      </c>
      <c r="F670" s="68">
        <v>632</v>
      </c>
      <c r="G670" s="85"/>
      <c r="J670"/>
      <c r="K670"/>
      <c r="L670"/>
    </row>
    <row r="671" spans="1:12" x14ac:dyDescent="0.15">
      <c r="A671" s="118">
        <v>679</v>
      </c>
      <c r="B671" s="66" t="s">
        <v>98</v>
      </c>
      <c r="C671" s="67">
        <v>556</v>
      </c>
      <c r="D671" s="67">
        <v>588</v>
      </c>
      <c r="E671" s="67">
        <v>563</v>
      </c>
      <c r="F671" s="68">
        <v>1151</v>
      </c>
      <c r="G671" s="85"/>
      <c r="J671"/>
      <c r="K671"/>
      <c r="L671"/>
    </row>
    <row r="672" spans="1:12" x14ac:dyDescent="0.15">
      <c r="A672" s="118">
        <v>680</v>
      </c>
      <c r="B672" s="66" t="s">
        <v>104</v>
      </c>
      <c r="C672" s="67">
        <v>395</v>
      </c>
      <c r="D672" s="67">
        <v>420</v>
      </c>
      <c r="E672" s="67">
        <v>442</v>
      </c>
      <c r="F672" s="68">
        <v>862</v>
      </c>
      <c r="G672" s="85"/>
      <c r="J672"/>
      <c r="K672"/>
      <c r="L672"/>
    </row>
    <row r="673" spans="1:12" x14ac:dyDescent="0.15">
      <c r="A673" s="118">
        <v>681</v>
      </c>
      <c r="B673" s="66" t="s">
        <v>440</v>
      </c>
      <c r="C673" s="67">
        <v>726</v>
      </c>
      <c r="D673" s="67">
        <v>830</v>
      </c>
      <c r="E673" s="67">
        <v>815</v>
      </c>
      <c r="F673" s="68">
        <v>1645</v>
      </c>
      <c r="G673" s="85"/>
      <c r="J673"/>
      <c r="K673"/>
      <c r="L673"/>
    </row>
    <row r="674" spans="1:12" x14ac:dyDescent="0.15">
      <c r="A674" s="118">
        <v>682</v>
      </c>
      <c r="B674" s="66" t="s">
        <v>446</v>
      </c>
      <c r="C674" s="67">
        <v>207</v>
      </c>
      <c r="D674" s="67">
        <v>230</v>
      </c>
      <c r="E674" s="67">
        <v>226</v>
      </c>
      <c r="F674" s="68">
        <v>456</v>
      </c>
      <c r="G674" s="85"/>
      <c r="J674"/>
      <c r="K674"/>
      <c r="L674"/>
    </row>
    <row r="675" spans="1:12" x14ac:dyDescent="0.15">
      <c r="A675" s="118">
        <v>683</v>
      </c>
      <c r="B675" s="66" t="s">
        <v>452</v>
      </c>
      <c r="C675" s="67">
        <v>483</v>
      </c>
      <c r="D675" s="67">
        <v>543</v>
      </c>
      <c r="E675" s="67">
        <v>544</v>
      </c>
      <c r="F675" s="68">
        <v>1087</v>
      </c>
      <c r="G675" s="85"/>
      <c r="J675"/>
      <c r="K675"/>
      <c r="L675"/>
    </row>
    <row r="676" spans="1:12" x14ac:dyDescent="0.15">
      <c r="A676" s="118">
        <v>684</v>
      </c>
      <c r="B676" s="66" t="s">
        <v>458</v>
      </c>
      <c r="C676" s="67">
        <v>9</v>
      </c>
      <c r="D676" s="67">
        <v>8</v>
      </c>
      <c r="E676" s="67">
        <v>3</v>
      </c>
      <c r="F676" s="68">
        <v>11</v>
      </c>
      <c r="G676" s="85"/>
      <c r="J676"/>
      <c r="K676"/>
      <c r="L676"/>
    </row>
    <row r="677" spans="1:12" x14ac:dyDescent="0.15">
      <c r="A677" s="118">
        <v>685</v>
      </c>
      <c r="B677" s="66" t="s">
        <v>464</v>
      </c>
      <c r="C677" s="67">
        <v>178</v>
      </c>
      <c r="D677" s="67">
        <v>213</v>
      </c>
      <c r="E677" s="67">
        <v>193</v>
      </c>
      <c r="F677" s="68">
        <v>406</v>
      </c>
      <c r="G677" s="85"/>
      <c r="J677"/>
      <c r="K677"/>
      <c r="L677"/>
    </row>
    <row r="678" spans="1:12" x14ac:dyDescent="0.15">
      <c r="A678" s="118">
        <v>686</v>
      </c>
      <c r="B678" s="66" t="s">
        <v>470</v>
      </c>
      <c r="C678" s="67">
        <v>601</v>
      </c>
      <c r="D678" s="67">
        <v>709</v>
      </c>
      <c r="E678" s="67">
        <v>739</v>
      </c>
      <c r="F678" s="68">
        <v>1448</v>
      </c>
      <c r="G678" s="85"/>
      <c r="J678"/>
      <c r="K678"/>
      <c r="L678"/>
    </row>
    <row r="679" spans="1:12" x14ac:dyDescent="0.15">
      <c r="A679" s="118">
        <v>687</v>
      </c>
      <c r="B679" s="66" t="s">
        <v>476</v>
      </c>
      <c r="C679" s="67">
        <v>647</v>
      </c>
      <c r="D679" s="67">
        <v>851</v>
      </c>
      <c r="E679" s="67">
        <v>886</v>
      </c>
      <c r="F679" s="68">
        <v>1737</v>
      </c>
      <c r="G679" s="85"/>
      <c r="J679"/>
      <c r="K679"/>
      <c r="L679"/>
    </row>
    <row r="680" spans="1:12" x14ac:dyDescent="0.15">
      <c r="A680" s="118">
        <v>688</v>
      </c>
      <c r="B680" s="66" t="s">
        <v>482</v>
      </c>
      <c r="C680" s="67">
        <v>358</v>
      </c>
      <c r="D680" s="67">
        <v>361</v>
      </c>
      <c r="E680" s="67">
        <v>350</v>
      </c>
      <c r="F680" s="68">
        <v>711</v>
      </c>
      <c r="G680" s="85"/>
      <c r="J680"/>
      <c r="K680"/>
      <c r="L680"/>
    </row>
    <row r="681" spans="1:12" x14ac:dyDescent="0.15">
      <c r="A681" s="118">
        <v>689</v>
      </c>
      <c r="B681" s="66" t="s">
        <v>488</v>
      </c>
      <c r="C681" s="67">
        <v>429</v>
      </c>
      <c r="D681" s="67">
        <v>493</v>
      </c>
      <c r="E681" s="67">
        <v>501</v>
      </c>
      <c r="F681" s="68">
        <v>994</v>
      </c>
      <c r="G681" s="85"/>
      <c r="J681"/>
      <c r="K681"/>
      <c r="L681"/>
    </row>
    <row r="682" spans="1:12" x14ac:dyDescent="0.15">
      <c r="A682" s="118">
        <v>690</v>
      </c>
      <c r="B682" s="66" t="s">
        <v>494</v>
      </c>
      <c r="C682" s="67">
        <v>342</v>
      </c>
      <c r="D682" s="67">
        <v>347</v>
      </c>
      <c r="E682" s="67">
        <v>338</v>
      </c>
      <c r="F682" s="68">
        <v>685</v>
      </c>
      <c r="G682" s="85"/>
      <c r="J682"/>
      <c r="K682"/>
      <c r="L682"/>
    </row>
    <row r="683" spans="1:12" x14ac:dyDescent="0.15">
      <c r="A683" s="118">
        <v>691</v>
      </c>
      <c r="B683" s="66" t="s">
        <v>500</v>
      </c>
      <c r="C683" s="67">
        <v>448</v>
      </c>
      <c r="D683" s="67">
        <v>485</v>
      </c>
      <c r="E683" s="67">
        <v>529</v>
      </c>
      <c r="F683" s="68">
        <v>1014</v>
      </c>
      <c r="G683" s="85"/>
      <c r="J683"/>
      <c r="K683"/>
      <c r="L683"/>
    </row>
    <row r="684" spans="1:12" x14ac:dyDescent="0.15">
      <c r="A684" s="118">
        <v>692</v>
      </c>
      <c r="B684" s="66" t="s">
        <v>506</v>
      </c>
      <c r="C684" s="67">
        <v>321</v>
      </c>
      <c r="D684" s="67">
        <v>350</v>
      </c>
      <c r="E684" s="67">
        <v>354</v>
      </c>
      <c r="F684" s="68">
        <v>704</v>
      </c>
      <c r="G684" s="85"/>
      <c r="J684"/>
      <c r="K684"/>
      <c r="L684"/>
    </row>
    <row r="685" spans="1:12" x14ac:dyDescent="0.15">
      <c r="A685" s="118">
        <v>693</v>
      </c>
      <c r="B685" s="66" t="s">
        <v>512</v>
      </c>
      <c r="C685" s="67">
        <v>331</v>
      </c>
      <c r="D685" s="67">
        <v>380</v>
      </c>
      <c r="E685" s="67">
        <v>422</v>
      </c>
      <c r="F685" s="68">
        <v>802</v>
      </c>
      <c r="G685" s="85"/>
      <c r="J685"/>
      <c r="K685"/>
      <c r="L685"/>
    </row>
    <row r="686" spans="1:12" x14ac:dyDescent="0.15">
      <c r="A686" s="118">
        <v>694</v>
      </c>
      <c r="B686" s="66" t="s">
        <v>518</v>
      </c>
      <c r="C686" s="67">
        <v>630</v>
      </c>
      <c r="D686" s="67">
        <v>688</v>
      </c>
      <c r="E686" s="67">
        <v>698</v>
      </c>
      <c r="F686" s="68">
        <v>1386</v>
      </c>
      <c r="G686" s="85"/>
      <c r="J686"/>
      <c r="K686"/>
      <c r="L686"/>
    </row>
    <row r="687" spans="1:12" x14ac:dyDescent="0.15">
      <c r="A687" s="118">
        <v>695</v>
      </c>
      <c r="B687" s="66" t="s">
        <v>524</v>
      </c>
      <c r="C687" s="67">
        <v>331</v>
      </c>
      <c r="D687" s="67">
        <v>371</v>
      </c>
      <c r="E687" s="67">
        <v>385</v>
      </c>
      <c r="F687" s="68">
        <v>756</v>
      </c>
      <c r="G687" s="85"/>
      <c r="J687"/>
      <c r="K687"/>
      <c r="L687"/>
    </row>
    <row r="688" spans="1:12" x14ac:dyDescent="0.15">
      <c r="A688" s="118">
        <v>696</v>
      </c>
      <c r="B688" s="66" t="s">
        <v>530</v>
      </c>
      <c r="C688" s="67">
        <v>551</v>
      </c>
      <c r="D688" s="67">
        <v>589</v>
      </c>
      <c r="E688" s="67">
        <v>612</v>
      </c>
      <c r="F688" s="68">
        <v>1201</v>
      </c>
      <c r="G688" s="85"/>
      <c r="J688"/>
      <c r="K688"/>
      <c r="L688"/>
    </row>
    <row r="689" spans="1:12" x14ac:dyDescent="0.15">
      <c r="A689" s="118">
        <v>697</v>
      </c>
      <c r="B689" s="66" t="s">
        <v>536</v>
      </c>
      <c r="C689" s="67">
        <v>355</v>
      </c>
      <c r="D689" s="67">
        <v>424</v>
      </c>
      <c r="E689" s="67">
        <v>430</v>
      </c>
      <c r="F689" s="68">
        <v>854</v>
      </c>
      <c r="G689" s="85"/>
      <c r="J689"/>
      <c r="K689"/>
      <c r="L689"/>
    </row>
    <row r="690" spans="1:12" x14ac:dyDescent="0.15">
      <c r="A690" s="118">
        <v>698</v>
      </c>
      <c r="B690" s="66" t="s">
        <v>542</v>
      </c>
      <c r="C690" s="67">
        <v>452</v>
      </c>
      <c r="D690" s="67">
        <v>548</v>
      </c>
      <c r="E690" s="67">
        <v>542</v>
      </c>
      <c r="F690" s="68">
        <v>1090</v>
      </c>
      <c r="G690" s="85"/>
      <c r="J690"/>
      <c r="K690"/>
      <c r="L690"/>
    </row>
    <row r="691" spans="1:12" x14ac:dyDescent="0.15">
      <c r="A691" s="118">
        <v>699</v>
      </c>
      <c r="B691" s="66" t="s">
        <v>548</v>
      </c>
      <c r="C691" s="67">
        <v>264</v>
      </c>
      <c r="D691" s="67">
        <v>219</v>
      </c>
      <c r="E691" s="67">
        <v>279</v>
      </c>
      <c r="F691" s="68">
        <v>498</v>
      </c>
      <c r="G691" s="85"/>
      <c r="J691"/>
      <c r="K691"/>
      <c r="L691"/>
    </row>
    <row r="692" spans="1:12" x14ac:dyDescent="0.15">
      <c r="A692" s="118">
        <v>700</v>
      </c>
      <c r="B692" s="66" t="s">
        <v>719</v>
      </c>
      <c r="C692" s="67">
        <v>263</v>
      </c>
      <c r="D692" s="67">
        <v>323</v>
      </c>
      <c r="E692" s="67">
        <v>296</v>
      </c>
      <c r="F692" s="68">
        <v>619</v>
      </c>
      <c r="G692" s="85"/>
      <c r="J692"/>
      <c r="K692"/>
      <c r="L692"/>
    </row>
    <row r="693" spans="1:12" x14ac:dyDescent="0.15">
      <c r="A693" s="118">
        <v>701</v>
      </c>
      <c r="B693" s="66" t="s">
        <v>720</v>
      </c>
      <c r="C693" s="67">
        <v>419</v>
      </c>
      <c r="D693" s="67">
        <v>500</v>
      </c>
      <c r="E693" s="67">
        <v>485</v>
      </c>
      <c r="F693" s="68">
        <v>985</v>
      </c>
      <c r="G693" s="85"/>
      <c r="J693"/>
      <c r="K693"/>
      <c r="L693"/>
    </row>
    <row r="694" spans="1:12" x14ac:dyDescent="0.15">
      <c r="A694" s="118">
        <v>702</v>
      </c>
      <c r="B694" s="66" t="s">
        <v>721</v>
      </c>
      <c r="C694" s="67">
        <v>131</v>
      </c>
      <c r="D694" s="67">
        <v>177</v>
      </c>
      <c r="E694" s="67">
        <v>167</v>
      </c>
      <c r="F694" s="68">
        <v>344</v>
      </c>
      <c r="G694" s="85"/>
      <c r="J694"/>
      <c r="K694"/>
      <c r="L694"/>
    </row>
    <row r="695" spans="1:12" x14ac:dyDescent="0.15">
      <c r="A695" s="118">
        <v>703</v>
      </c>
      <c r="B695" s="66" t="s">
        <v>554</v>
      </c>
      <c r="C695" s="67">
        <v>548</v>
      </c>
      <c r="D695" s="67">
        <v>642</v>
      </c>
      <c r="E695" s="67">
        <v>658</v>
      </c>
      <c r="F695" s="68">
        <v>1300</v>
      </c>
      <c r="G695" s="85"/>
      <c r="J695"/>
      <c r="K695"/>
      <c r="L695"/>
    </row>
    <row r="696" spans="1:12" x14ac:dyDescent="0.15">
      <c r="A696" s="118">
        <v>704</v>
      </c>
      <c r="B696" s="66" t="s">
        <v>560</v>
      </c>
      <c r="C696" s="67">
        <v>266</v>
      </c>
      <c r="D696" s="67">
        <v>341</v>
      </c>
      <c r="E696" s="67">
        <v>337</v>
      </c>
      <c r="F696" s="68">
        <v>678</v>
      </c>
      <c r="G696" s="85"/>
      <c r="J696"/>
      <c r="K696"/>
      <c r="L696"/>
    </row>
    <row r="697" spans="1:12" x14ac:dyDescent="0.15">
      <c r="A697" s="118">
        <v>705</v>
      </c>
      <c r="B697" s="66" t="s">
        <v>566</v>
      </c>
      <c r="C697" s="67">
        <v>27</v>
      </c>
      <c r="D697" s="67">
        <v>42</v>
      </c>
      <c r="E697" s="67">
        <v>43</v>
      </c>
      <c r="F697" s="68">
        <v>85</v>
      </c>
      <c r="G697" s="85"/>
      <c r="J697"/>
      <c r="K697"/>
      <c r="L697"/>
    </row>
    <row r="698" spans="1:12" x14ac:dyDescent="0.15">
      <c r="A698" s="118">
        <v>706</v>
      </c>
      <c r="B698" s="66" t="s">
        <v>572</v>
      </c>
      <c r="C698" s="67">
        <v>300</v>
      </c>
      <c r="D698" s="67">
        <v>337</v>
      </c>
      <c r="E698" s="67">
        <v>375</v>
      </c>
      <c r="F698" s="68">
        <v>712</v>
      </c>
      <c r="G698" s="85"/>
      <c r="J698"/>
      <c r="K698"/>
      <c r="L698"/>
    </row>
    <row r="699" spans="1:12" x14ac:dyDescent="0.15">
      <c r="A699" s="118">
        <v>707</v>
      </c>
      <c r="B699" s="66" t="s">
        <v>578</v>
      </c>
      <c r="C699" s="67">
        <v>312</v>
      </c>
      <c r="D699" s="67">
        <v>375</v>
      </c>
      <c r="E699" s="67">
        <v>392</v>
      </c>
      <c r="F699" s="68">
        <v>767</v>
      </c>
      <c r="G699" s="85"/>
      <c r="J699"/>
      <c r="K699"/>
      <c r="L699"/>
    </row>
    <row r="700" spans="1:12" x14ac:dyDescent="0.15">
      <c r="A700" s="118">
        <v>708</v>
      </c>
      <c r="B700" s="66" t="s">
        <v>584</v>
      </c>
      <c r="C700" s="67">
        <v>342</v>
      </c>
      <c r="D700" s="67">
        <v>470</v>
      </c>
      <c r="E700" s="67">
        <v>445</v>
      </c>
      <c r="F700" s="68">
        <v>915</v>
      </c>
      <c r="G700" s="85"/>
      <c r="J700"/>
      <c r="K700"/>
      <c r="L700"/>
    </row>
    <row r="701" spans="1:12" x14ac:dyDescent="0.15">
      <c r="A701" s="118">
        <v>709</v>
      </c>
      <c r="B701" s="66" t="s">
        <v>590</v>
      </c>
      <c r="C701" s="67">
        <v>282</v>
      </c>
      <c r="D701" s="67">
        <v>370</v>
      </c>
      <c r="E701" s="67">
        <v>354</v>
      </c>
      <c r="F701" s="68">
        <v>724</v>
      </c>
      <c r="G701" s="85"/>
      <c r="J701"/>
      <c r="K701"/>
      <c r="L701"/>
    </row>
    <row r="702" spans="1:12" x14ac:dyDescent="0.15">
      <c r="A702" s="118">
        <v>710</v>
      </c>
      <c r="B702" s="102" t="s">
        <v>596</v>
      </c>
      <c r="C702" s="103">
        <v>101</v>
      </c>
      <c r="D702" s="103">
        <v>121</v>
      </c>
      <c r="E702" s="103">
        <v>114</v>
      </c>
      <c r="F702" s="104">
        <v>235</v>
      </c>
      <c r="G702" s="85"/>
      <c r="J702"/>
      <c r="K702"/>
      <c r="L702"/>
    </row>
    <row r="703" spans="1:12" x14ac:dyDescent="0.15">
      <c r="A703" s="118">
        <v>711</v>
      </c>
      <c r="B703" s="102" t="s">
        <v>602</v>
      </c>
      <c r="C703" s="103">
        <v>114</v>
      </c>
      <c r="D703" s="103">
        <v>149</v>
      </c>
      <c r="E703" s="103">
        <v>155</v>
      </c>
      <c r="F703" s="104">
        <v>304</v>
      </c>
    </row>
    <row r="704" spans="1:12" x14ac:dyDescent="0.15">
      <c r="A704" s="118">
        <v>712</v>
      </c>
      <c r="B704" s="102" t="s">
        <v>33</v>
      </c>
      <c r="C704" s="103">
        <v>484</v>
      </c>
      <c r="D704" s="103">
        <v>415</v>
      </c>
      <c r="E704" s="103">
        <v>477</v>
      </c>
      <c r="F704" s="104">
        <v>892</v>
      </c>
    </row>
    <row r="705" spans="1:12" x14ac:dyDescent="0.15">
      <c r="A705" s="118">
        <v>713</v>
      </c>
      <c r="B705" s="102" t="s">
        <v>39</v>
      </c>
      <c r="C705" s="103">
        <v>1082</v>
      </c>
      <c r="D705" s="103">
        <v>1275</v>
      </c>
      <c r="E705" s="103">
        <v>1240</v>
      </c>
      <c r="F705" s="104">
        <v>2515</v>
      </c>
    </row>
    <row r="706" spans="1:12" x14ac:dyDescent="0.15">
      <c r="A706" s="118">
        <v>714</v>
      </c>
      <c r="B706" s="102" t="s">
        <v>618</v>
      </c>
      <c r="C706" s="103">
        <v>638</v>
      </c>
      <c r="D706" s="103">
        <v>697</v>
      </c>
      <c r="E706" s="103">
        <v>694</v>
      </c>
      <c r="F706" s="104">
        <v>1391</v>
      </c>
    </row>
    <row r="707" spans="1:12" x14ac:dyDescent="0.15">
      <c r="A707" s="118">
        <v>715</v>
      </c>
      <c r="B707" s="102" t="s">
        <v>624</v>
      </c>
      <c r="C707" s="103">
        <v>130</v>
      </c>
      <c r="D707" s="103">
        <v>154</v>
      </c>
      <c r="E707" s="103">
        <v>134</v>
      </c>
      <c r="F707" s="104">
        <v>288</v>
      </c>
    </row>
    <row r="708" spans="1:12" x14ac:dyDescent="0.15">
      <c r="A708" s="118">
        <v>716</v>
      </c>
      <c r="B708" s="102" t="s">
        <v>630</v>
      </c>
      <c r="C708" s="103">
        <v>70</v>
      </c>
      <c r="D708" s="103">
        <v>86</v>
      </c>
      <c r="E708" s="103">
        <v>66</v>
      </c>
      <c r="F708" s="104">
        <v>152</v>
      </c>
    </row>
    <row r="709" spans="1:12" x14ac:dyDescent="0.15">
      <c r="A709" s="118">
        <v>717</v>
      </c>
      <c r="B709" s="102" t="s">
        <v>636</v>
      </c>
      <c r="C709" s="103">
        <v>216</v>
      </c>
      <c r="D709" s="103">
        <v>250</v>
      </c>
      <c r="E709" s="103">
        <v>248</v>
      </c>
      <c r="F709" s="104">
        <v>498</v>
      </c>
    </row>
    <row r="710" spans="1:12" x14ac:dyDescent="0.15">
      <c r="A710" s="118">
        <v>718</v>
      </c>
      <c r="B710" s="102" t="s">
        <v>642</v>
      </c>
      <c r="C710" s="103">
        <v>48962</v>
      </c>
      <c r="D710" s="103">
        <v>56472</v>
      </c>
      <c r="E710" s="103">
        <v>55422</v>
      </c>
      <c r="F710" s="104">
        <v>111894</v>
      </c>
    </row>
    <row r="711" spans="1:12" x14ac:dyDescent="0.15">
      <c r="A711" s="118">
        <v>719</v>
      </c>
      <c r="B711" s="102" t="s">
        <v>722</v>
      </c>
      <c r="C711" s="103" t="s">
        <v>722</v>
      </c>
      <c r="D711" s="103" t="s">
        <v>722</v>
      </c>
      <c r="E711" s="103" t="s">
        <v>722</v>
      </c>
      <c r="F711" s="104" t="s">
        <v>722</v>
      </c>
    </row>
    <row r="712" spans="1:12" x14ac:dyDescent="0.15">
      <c r="A712" s="85">
        <v>720</v>
      </c>
      <c r="B712" s="112" t="s">
        <v>722</v>
      </c>
      <c r="C712" s="103" t="s">
        <v>722</v>
      </c>
      <c r="D712" s="103" t="s">
        <v>722</v>
      </c>
      <c r="E712" s="103" t="s">
        <v>722</v>
      </c>
      <c r="F712" s="104" t="s">
        <v>722</v>
      </c>
    </row>
    <row r="713" spans="1:12" x14ac:dyDescent="0.15">
      <c r="A713" s="119" t="s">
        <v>722</v>
      </c>
      <c r="B713" s="103" t="s">
        <v>722</v>
      </c>
      <c r="C713" s="103" t="s">
        <v>722</v>
      </c>
      <c r="D713" s="103" t="s">
        <v>722</v>
      </c>
      <c r="E713" s="104" t="s">
        <v>722</v>
      </c>
      <c r="I713" s="47"/>
      <c r="L713"/>
    </row>
    <row r="714" spans="1:12" x14ac:dyDescent="0.15">
      <c r="A714" s="102" t="s">
        <v>722</v>
      </c>
      <c r="B714" s="103" t="s">
        <v>722</v>
      </c>
      <c r="C714" s="103" t="s">
        <v>722</v>
      </c>
      <c r="D714" s="103" t="s">
        <v>722</v>
      </c>
      <c r="E714" s="104" t="s">
        <v>722</v>
      </c>
      <c r="I714" s="47"/>
      <c r="L714"/>
    </row>
    <row r="715" spans="1:12" x14ac:dyDescent="0.15">
      <c r="A715" s="102" t="s">
        <v>722</v>
      </c>
      <c r="B715" s="103" t="s">
        <v>722</v>
      </c>
      <c r="C715" s="103" t="s">
        <v>722</v>
      </c>
      <c r="D715" s="103" t="s">
        <v>722</v>
      </c>
      <c r="E715" s="104" t="s">
        <v>722</v>
      </c>
      <c r="I715" s="47"/>
      <c r="L715"/>
    </row>
    <row r="716" spans="1:12" x14ac:dyDescent="0.15">
      <c r="A716" s="102" t="s">
        <v>722</v>
      </c>
      <c r="B716" s="103" t="s">
        <v>722</v>
      </c>
      <c r="C716" s="103" t="s">
        <v>722</v>
      </c>
      <c r="D716" s="103" t="s">
        <v>722</v>
      </c>
      <c r="E716" s="104" t="s">
        <v>722</v>
      </c>
      <c r="I716" s="47"/>
      <c r="L716"/>
    </row>
    <row r="717" spans="1:12" x14ac:dyDescent="0.15">
      <c r="A717" s="102" t="s">
        <v>722</v>
      </c>
      <c r="B717" s="103" t="s">
        <v>722</v>
      </c>
      <c r="C717" s="103" t="s">
        <v>722</v>
      </c>
      <c r="D717" s="103" t="s">
        <v>722</v>
      </c>
      <c r="E717" s="104" t="s">
        <v>722</v>
      </c>
      <c r="I717" s="47"/>
      <c r="L717"/>
    </row>
    <row r="718" spans="1:12" x14ac:dyDescent="0.15">
      <c r="A718" s="105" t="s">
        <v>722</v>
      </c>
      <c r="B718" s="106" t="s">
        <v>722</v>
      </c>
      <c r="C718" s="106" t="s">
        <v>722</v>
      </c>
      <c r="D718" s="106" t="s">
        <v>722</v>
      </c>
      <c r="E718" s="107" t="s">
        <v>722</v>
      </c>
      <c r="I718" s="47"/>
      <c r="L718"/>
    </row>
    <row r="719" spans="1:12" x14ac:dyDescent="0.15">
      <c r="I719" s="47"/>
      <c r="L719"/>
    </row>
    <row r="720" spans="1:12" x14ac:dyDescent="0.15">
      <c r="I720" s="47"/>
      <c r="L720"/>
    </row>
    <row r="721" spans="9:12" x14ac:dyDescent="0.15">
      <c r="I721" s="47"/>
      <c r="L721"/>
    </row>
    <row r="722" spans="9:12" x14ac:dyDescent="0.15">
      <c r="I722" s="47"/>
      <c r="L722"/>
    </row>
    <row r="723" spans="9:12" x14ac:dyDescent="0.15">
      <c r="I723" s="47"/>
      <c r="L723"/>
    </row>
    <row r="724" spans="9:12" x14ac:dyDescent="0.15">
      <c r="I724" s="47"/>
      <c r="L724"/>
    </row>
    <row r="725" spans="9:12" x14ac:dyDescent="0.15">
      <c r="I725" s="47"/>
      <c r="L725"/>
    </row>
    <row r="726" spans="9:12" x14ac:dyDescent="0.15">
      <c r="I726" s="47"/>
      <c r="L726"/>
    </row>
    <row r="727" spans="9:12" x14ac:dyDescent="0.15">
      <c r="I727" s="47"/>
      <c r="L727"/>
    </row>
    <row r="728" spans="9:12" x14ac:dyDescent="0.15">
      <c r="I728" s="47"/>
      <c r="L728"/>
    </row>
    <row r="729" spans="9:12" x14ac:dyDescent="0.15">
      <c r="I729" s="47"/>
      <c r="L729"/>
    </row>
    <row r="730" spans="9:12" x14ac:dyDescent="0.15">
      <c r="I730" s="47"/>
      <c r="L730"/>
    </row>
    <row r="731" spans="9:12" x14ac:dyDescent="0.15">
      <c r="I731" s="47"/>
      <c r="L731"/>
    </row>
    <row r="732" spans="9:12" x14ac:dyDescent="0.15">
      <c r="I732" s="47"/>
      <c r="L732"/>
    </row>
    <row r="733" spans="9:12" x14ac:dyDescent="0.15">
      <c r="I733" s="47"/>
      <c r="L733"/>
    </row>
    <row r="734" spans="9:12" x14ac:dyDescent="0.15">
      <c r="I734" s="47"/>
      <c r="L734"/>
    </row>
    <row r="735" spans="9:12" x14ac:dyDescent="0.15">
      <c r="I735" s="47"/>
      <c r="L735"/>
    </row>
    <row r="736" spans="9:12" x14ac:dyDescent="0.15">
      <c r="I736" s="47"/>
      <c r="L736"/>
    </row>
    <row r="737" spans="9:12" x14ac:dyDescent="0.15">
      <c r="I737" s="47"/>
      <c r="L737"/>
    </row>
    <row r="738" spans="9:12" x14ac:dyDescent="0.15">
      <c r="I738" s="47"/>
      <c r="L738"/>
    </row>
    <row r="739" spans="9:12" x14ac:dyDescent="0.15">
      <c r="I739" s="47"/>
      <c r="L739"/>
    </row>
    <row r="740" spans="9:12" x14ac:dyDescent="0.15">
      <c r="I740" s="47"/>
      <c r="L740"/>
    </row>
    <row r="741" spans="9:12" x14ac:dyDescent="0.15">
      <c r="I741" s="47"/>
      <c r="L741"/>
    </row>
    <row r="742" spans="9:12" x14ac:dyDescent="0.15">
      <c r="I742" s="47"/>
      <c r="L742"/>
    </row>
    <row r="743" spans="9:12" x14ac:dyDescent="0.15">
      <c r="I743" s="47"/>
      <c r="L743"/>
    </row>
    <row r="744" spans="9:12" x14ac:dyDescent="0.15">
      <c r="I744" s="47"/>
      <c r="L744"/>
    </row>
    <row r="745" spans="9:12" x14ac:dyDescent="0.15">
      <c r="I745" s="47"/>
      <c r="L745"/>
    </row>
    <row r="746" spans="9:12" x14ac:dyDescent="0.15">
      <c r="I746" s="47"/>
      <c r="L746"/>
    </row>
    <row r="747" spans="9:12" x14ac:dyDescent="0.15">
      <c r="I747" s="47"/>
      <c r="L747"/>
    </row>
    <row r="748" spans="9:12" x14ac:dyDescent="0.15">
      <c r="I748" s="47"/>
      <c r="L748"/>
    </row>
    <row r="749" spans="9:12" x14ac:dyDescent="0.15">
      <c r="I749" s="47"/>
      <c r="L749"/>
    </row>
    <row r="750" spans="9:12" x14ac:dyDescent="0.15">
      <c r="I750" s="47"/>
      <c r="L750"/>
    </row>
    <row r="751" spans="9:12" x14ac:dyDescent="0.15">
      <c r="I751" s="47"/>
      <c r="L751"/>
    </row>
    <row r="752" spans="9:12" x14ac:dyDescent="0.15">
      <c r="I752" s="47"/>
      <c r="L752"/>
    </row>
    <row r="753" spans="9:12" x14ac:dyDescent="0.15">
      <c r="I753" s="47"/>
      <c r="L753"/>
    </row>
    <row r="754" spans="9:12" x14ac:dyDescent="0.15">
      <c r="I754" s="47"/>
      <c r="L754"/>
    </row>
    <row r="755" spans="9:12" x14ac:dyDescent="0.15">
      <c r="I755" s="47"/>
      <c r="L755"/>
    </row>
    <row r="756" spans="9:12" x14ac:dyDescent="0.15">
      <c r="I756" s="47"/>
      <c r="L756"/>
    </row>
    <row r="757" spans="9:12" x14ac:dyDescent="0.15">
      <c r="I757" s="47"/>
      <c r="L757"/>
    </row>
    <row r="758" spans="9:12" x14ac:dyDescent="0.15">
      <c r="I758" s="47"/>
      <c r="L758"/>
    </row>
    <row r="759" spans="9:12" x14ac:dyDescent="0.15">
      <c r="I759" s="47"/>
      <c r="L759"/>
    </row>
    <row r="760" spans="9:12" x14ac:dyDescent="0.15">
      <c r="I760" s="47"/>
      <c r="L760"/>
    </row>
    <row r="761" spans="9:12" x14ac:dyDescent="0.15">
      <c r="I761" s="47"/>
      <c r="L761"/>
    </row>
    <row r="762" spans="9:12" x14ac:dyDescent="0.15">
      <c r="I762" s="47"/>
      <c r="L762"/>
    </row>
    <row r="763" spans="9:12" x14ac:dyDescent="0.15">
      <c r="I763" s="47"/>
      <c r="L763"/>
    </row>
    <row r="764" spans="9:12" x14ac:dyDescent="0.15">
      <c r="I764" s="47"/>
      <c r="L764"/>
    </row>
    <row r="765" spans="9:12" x14ac:dyDescent="0.15">
      <c r="I765" s="47"/>
      <c r="L765"/>
    </row>
    <row r="766" spans="9:12" x14ac:dyDescent="0.15">
      <c r="I766" s="47"/>
      <c r="L766"/>
    </row>
    <row r="767" spans="9:12" x14ac:dyDescent="0.15">
      <c r="I767" s="47"/>
      <c r="L767"/>
    </row>
    <row r="768" spans="9:12" x14ac:dyDescent="0.15">
      <c r="I768" s="47"/>
      <c r="L768"/>
    </row>
    <row r="769" spans="9:12" x14ac:dyDescent="0.15">
      <c r="I769" s="47"/>
      <c r="L769"/>
    </row>
    <row r="770" spans="9:12" x14ac:dyDescent="0.15">
      <c r="I770" s="47"/>
      <c r="L770"/>
    </row>
    <row r="771" spans="9:12" x14ac:dyDescent="0.15">
      <c r="I771" s="47"/>
      <c r="L771"/>
    </row>
    <row r="772" spans="9:12" x14ac:dyDescent="0.15">
      <c r="I772" s="47"/>
      <c r="L772"/>
    </row>
    <row r="773" spans="9:12" x14ac:dyDescent="0.15">
      <c r="I773" s="47"/>
      <c r="L773"/>
    </row>
    <row r="774" spans="9:12" x14ac:dyDescent="0.15">
      <c r="I774" s="47"/>
      <c r="L774"/>
    </row>
    <row r="775" spans="9:12" x14ac:dyDescent="0.15">
      <c r="I775" s="47"/>
      <c r="L775"/>
    </row>
    <row r="776" spans="9:12" x14ac:dyDescent="0.15">
      <c r="I776" s="47"/>
      <c r="L776"/>
    </row>
    <row r="777" spans="9:12" x14ac:dyDescent="0.15">
      <c r="I777" s="47"/>
      <c r="L777"/>
    </row>
    <row r="778" spans="9:12" x14ac:dyDescent="0.15">
      <c r="I778" s="47"/>
      <c r="L778"/>
    </row>
    <row r="779" spans="9:12" x14ac:dyDescent="0.15">
      <c r="I779" s="47"/>
      <c r="L779"/>
    </row>
    <row r="780" spans="9:12" x14ac:dyDescent="0.15">
      <c r="I780" s="47"/>
      <c r="L780"/>
    </row>
    <row r="781" spans="9:12" x14ac:dyDescent="0.15">
      <c r="I781" s="47"/>
      <c r="L781"/>
    </row>
    <row r="782" spans="9:12" x14ac:dyDescent="0.15">
      <c r="I782" s="47"/>
      <c r="L782"/>
    </row>
    <row r="783" spans="9:12" x14ac:dyDescent="0.15">
      <c r="I783" s="47"/>
      <c r="L783"/>
    </row>
    <row r="784" spans="9:12" x14ac:dyDescent="0.15">
      <c r="I784" s="47"/>
      <c r="L784"/>
    </row>
    <row r="785" spans="9:12" x14ac:dyDescent="0.15">
      <c r="I785" s="47"/>
      <c r="L785"/>
    </row>
    <row r="786" spans="9:12" x14ac:dyDescent="0.15">
      <c r="I786" s="47"/>
      <c r="L786"/>
    </row>
    <row r="787" spans="9:12" x14ac:dyDescent="0.15">
      <c r="I787" s="47"/>
      <c r="L787"/>
    </row>
    <row r="788" spans="9:12" x14ac:dyDescent="0.15">
      <c r="I788" s="47"/>
      <c r="L788"/>
    </row>
    <row r="789" spans="9:12" x14ac:dyDescent="0.15">
      <c r="I789" s="47"/>
      <c r="L789"/>
    </row>
    <row r="790" spans="9:12" x14ac:dyDescent="0.15">
      <c r="I790" s="47"/>
      <c r="L790"/>
    </row>
    <row r="791" spans="9:12" x14ac:dyDescent="0.15">
      <c r="I791" s="47"/>
      <c r="L791"/>
    </row>
    <row r="792" spans="9:12" x14ac:dyDescent="0.15">
      <c r="I792" s="47"/>
      <c r="L792"/>
    </row>
    <row r="793" spans="9:12" x14ac:dyDescent="0.15">
      <c r="I793" s="47"/>
      <c r="L793"/>
    </row>
    <row r="794" spans="9:12" x14ac:dyDescent="0.15">
      <c r="I794" s="47"/>
      <c r="L794"/>
    </row>
    <row r="795" spans="9:12" x14ac:dyDescent="0.15">
      <c r="I795" s="47"/>
      <c r="L795"/>
    </row>
    <row r="796" spans="9:12" x14ac:dyDescent="0.15">
      <c r="I796" s="47"/>
      <c r="L796"/>
    </row>
    <row r="797" spans="9:12" x14ac:dyDescent="0.15">
      <c r="I797" s="47"/>
      <c r="L797"/>
    </row>
    <row r="798" spans="9:12" x14ac:dyDescent="0.15">
      <c r="I798" s="47"/>
      <c r="L798"/>
    </row>
    <row r="799" spans="9:12" x14ac:dyDescent="0.15">
      <c r="I799" s="47"/>
      <c r="L799"/>
    </row>
    <row r="800" spans="9:12" x14ac:dyDescent="0.15">
      <c r="I800" s="47"/>
      <c r="L800"/>
    </row>
    <row r="801" spans="9:12" x14ac:dyDescent="0.15">
      <c r="I801" s="47"/>
      <c r="L801"/>
    </row>
    <row r="802" spans="9:12" x14ac:dyDescent="0.15">
      <c r="I802" s="47"/>
      <c r="L802"/>
    </row>
    <row r="803" spans="9:12" x14ac:dyDescent="0.15">
      <c r="I803" s="47"/>
      <c r="L803"/>
    </row>
    <row r="804" spans="9:12" x14ac:dyDescent="0.15">
      <c r="I804" s="47"/>
      <c r="L804"/>
    </row>
    <row r="805" spans="9:12" x14ac:dyDescent="0.15">
      <c r="I805" s="47"/>
      <c r="L805"/>
    </row>
    <row r="806" spans="9:12" x14ac:dyDescent="0.15">
      <c r="I806" s="47"/>
      <c r="L806"/>
    </row>
    <row r="807" spans="9:12" x14ac:dyDescent="0.15">
      <c r="I807" s="47"/>
      <c r="L807"/>
    </row>
    <row r="808" spans="9:12" x14ac:dyDescent="0.15">
      <c r="I808" s="47"/>
      <c r="L808"/>
    </row>
    <row r="809" spans="9:12" x14ac:dyDescent="0.15">
      <c r="I809" s="47"/>
      <c r="L809"/>
    </row>
    <row r="810" spans="9:12" x14ac:dyDescent="0.15">
      <c r="I810" s="47"/>
      <c r="L810"/>
    </row>
    <row r="811" spans="9:12" x14ac:dyDescent="0.15">
      <c r="I811" s="47"/>
      <c r="L811"/>
    </row>
    <row r="812" spans="9:12" x14ac:dyDescent="0.15">
      <c r="I812" s="47"/>
      <c r="L812"/>
    </row>
    <row r="813" spans="9:12" x14ac:dyDescent="0.15">
      <c r="I813" s="47"/>
      <c r="L813"/>
    </row>
    <row r="814" spans="9:12" x14ac:dyDescent="0.15">
      <c r="I814" s="47"/>
      <c r="L814"/>
    </row>
    <row r="815" spans="9:12" x14ac:dyDescent="0.15">
      <c r="I815" s="47"/>
      <c r="L815"/>
    </row>
    <row r="816" spans="9:12" x14ac:dyDescent="0.15">
      <c r="I816" s="47"/>
      <c r="L816"/>
    </row>
    <row r="817" spans="9:12" x14ac:dyDescent="0.15">
      <c r="I817" s="47"/>
      <c r="L817"/>
    </row>
    <row r="818" spans="9:12" x14ac:dyDescent="0.15">
      <c r="I818" s="47"/>
      <c r="L818"/>
    </row>
    <row r="819" spans="9:12" x14ac:dyDescent="0.15">
      <c r="I819" s="47"/>
      <c r="L819"/>
    </row>
    <row r="820" spans="9:12" x14ac:dyDescent="0.15">
      <c r="I820" s="47"/>
      <c r="L820"/>
    </row>
    <row r="821" spans="9:12" x14ac:dyDescent="0.15">
      <c r="I821" s="47"/>
      <c r="L821"/>
    </row>
    <row r="822" spans="9:12" x14ac:dyDescent="0.15">
      <c r="I822" s="47"/>
      <c r="L822"/>
    </row>
    <row r="823" spans="9:12" x14ac:dyDescent="0.15">
      <c r="I823" s="47"/>
      <c r="L823"/>
    </row>
    <row r="824" spans="9:12" x14ac:dyDescent="0.15">
      <c r="I824" s="47"/>
      <c r="L824"/>
    </row>
    <row r="825" spans="9:12" x14ac:dyDescent="0.15">
      <c r="I825" s="47"/>
      <c r="L825"/>
    </row>
    <row r="826" spans="9:12" x14ac:dyDescent="0.15">
      <c r="I826" s="47"/>
      <c r="L826"/>
    </row>
    <row r="827" spans="9:12" x14ac:dyDescent="0.15">
      <c r="I827" s="47"/>
      <c r="L827"/>
    </row>
    <row r="828" spans="9:12" x14ac:dyDescent="0.15">
      <c r="I828" s="47"/>
      <c r="L828"/>
    </row>
    <row r="829" spans="9:12" x14ac:dyDescent="0.15">
      <c r="I829" s="47"/>
      <c r="L829"/>
    </row>
    <row r="830" spans="9:12" x14ac:dyDescent="0.15">
      <c r="I830" s="47"/>
      <c r="L830"/>
    </row>
  </sheetData>
  <mergeCells count="11">
    <mergeCell ref="B8:B9"/>
    <mergeCell ref="C8:C9"/>
    <mergeCell ref="D8:F8"/>
    <mergeCell ref="B1:F2"/>
    <mergeCell ref="G1:I2"/>
    <mergeCell ref="C5:C6"/>
    <mergeCell ref="D5:D6"/>
    <mergeCell ref="E5:E6"/>
    <mergeCell ref="F5:F6"/>
    <mergeCell ref="G5:G6"/>
    <mergeCell ref="H5:H6"/>
  </mergeCells>
  <phoneticPr fontId="4"/>
  <conditionalFormatting sqref="B10:F712">
    <cfRule type="expression" dxfId="22" priority="1" stopIfTrue="1">
      <formula>OR($B10="西区計",$B10="北区計",$B10="大宮区計",$B10="見沼区計",$B10="中央区計",$B10="桜区計",$B10="浦和区計",$B10="南区計",$B10="緑区計",$B10="岩槻区計")</formula>
    </cfRule>
    <cfRule type="expression" dxfId="21" priority="2" stopIfTrue="1">
      <formula>$B10&lt;&gt;""</formula>
    </cfRule>
    <cfRule type="expression" dxfId="20" priority="3" stopIfTrue="1">
      <formula>$B10=""</formula>
    </cfRule>
  </conditionalFormatting>
  <conditionalFormatting sqref="A713:E718">
    <cfRule type="expression" dxfId="19" priority="4" stopIfTrue="1">
      <formula>OR($A713="西区計",$A713="北区計",$A713="大宮区計",$A713="見沼区計",$A713="中央区計",$A713="桜区計",$A713="浦和区計",$A713="南区計",$A713="緑区計",$A713="岩槻区計")</formula>
    </cfRule>
    <cfRule type="expression" dxfId="18" priority="5" stopIfTrue="1">
      <formula>$A713=""</formula>
    </cfRule>
  </conditionalFormatting>
  <hyperlinks>
    <hyperlink ref="H8" location="'6月'!A10:A48" display="西区"/>
    <hyperlink ref="I8" location="'6月'!A49:A83" display="北区"/>
    <hyperlink ref="J8" location="'6月'!A84:A138" display="大宮区"/>
    <hyperlink ref="K8" location="'6月'!A139:A211" display="見沼区"/>
    <hyperlink ref="L8" location="'6月'!A212:A281" display="中央区"/>
    <hyperlink ref="H9" location="'6月'!A282:A352" display="桜区"/>
    <hyperlink ref="K9" location="'6月'!A522:A585" display="緑区"/>
    <hyperlink ref="L9" location="'6月'!A586:A710" display="岩槻区"/>
    <hyperlink ref="I9" location="'6月'!A353:A440" display="浦和区"/>
    <hyperlink ref="J9" location="'6月'!A441:A521" display="南区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830"/>
  <sheetViews>
    <sheetView topLeftCell="B1" workbookViewId="0">
      <pane ySplit="9" topLeftCell="A10" activePane="bottomLeft" state="frozen"/>
      <selection activeCell="B8" sqref="B8:B9"/>
      <selection pane="bottomLeft" activeCell="B1" sqref="B1:F2"/>
    </sheetView>
  </sheetViews>
  <sheetFormatPr defaultRowHeight="13.5" x14ac:dyDescent="0.15"/>
  <cols>
    <col min="1" max="1" width="9" hidden="1" customWidth="1"/>
    <col min="2" max="2" width="19.25" bestFit="1" customWidth="1"/>
    <col min="4" max="7" width="9" customWidth="1"/>
    <col min="8" max="8" width="12.375" customWidth="1"/>
    <col min="9" max="9" width="13.5" customWidth="1"/>
    <col min="10" max="12" width="13.5" style="47" customWidth="1"/>
    <col min="13" max="13" width="9" customWidth="1"/>
    <col min="257" max="257" width="0" hidden="1" customWidth="1"/>
    <col min="258" max="258" width="19.25" bestFit="1" customWidth="1"/>
    <col min="260" max="263" width="9" customWidth="1"/>
    <col min="264" max="264" width="12.375" customWidth="1"/>
    <col min="265" max="268" width="13.5" customWidth="1"/>
    <col min="269" max="269" width="9" customWidth="1"/>
    <col min="513" max="513" width="0" hidden="1" customWidth="1"/>
    <col min="514" max="514" width="19.25" bestFit="1" customWidth="1"/>
    <col min="516" max="519" width="9" customWidth="1"/>
    <col min="520" max="520" width="12.375" customWidth="1"/>
    <col min="521" max="524" width="13.5" customWidth="1"/>
    <col min="525" max="525" width="9" customWidth="1"/>
    <col min="769" max="769" width="0" hidden="1" customWidth="1"/>
    <col min="770" max="770" width="19.25" bestFit="1" customWidth="1"/>
    <col min="772" max="775" width="9" customWidth="1"/>
    <col min="776" max="776" width="12.375" customWidth="1"/>
    <col min="777" max="780" width="13.5" customWidth="1"/>
    <col min="781" max="781" width="9" customWidth="1"/>
    <col min="1025" max="1025" width="0" hidden="1" customWidth="1"/>
    <col min="1026" max="1026" width="19.25" bestFit="1" customWidth="1"/>
    <col min="1028" max="1031" width="9" customWidth="1"/>
    <col min="1032" max="1032" width="12.375" customWidth="1"/>
    <col min="1033" max="1036" width="13.5" customWidth="1"/>
    <col min="1037" max="1037" width="9" customWidth="1"/>
    <col min="1281" max="1281" width="0" hidden="1" customWidth="1"/>
    <col min="1282" max="1282" width="19.25" bestFit="1" customWidth="1"/>
    <col min="1284" max="1287" width="9" customWidth="1"/>
    <col min="1288" max="1288" width="12.375" customWidth="1"/>
    <col min="1289" max="1292" width="13.5" customWidth="1"/>
    <col min="1293" max="1293" width="9" customWidth="1"/>
    <col min="1537" max="1537" width="0" hidden="1" customWidth="1"/>
    <col min="1538" max="1538" width="19.25" bestFit="1" customWidth="1"/>
    <col min="1540" max="1543" width="9" customWidth="1"/>
    <col min="1544" max="1544" width="12.375" customWidth="1"/>
    <col min="1545" max="1548" width="13.5" customWidth="1"/>
    <col min="1549" max="1549" width="9" customWidth="1"/>
    <col min="1793" max="1793" width="0" hidden="1" customWidth="1"/>
    <col min="1794" max="1794" width="19.25" bestFit="1" customWidth="1"/>
    <col min="1796" max="1799" width="9" customWidth="1"/>
    <col min="1800" max="1800" width="12.375" customWidth="1"/>
    <col min="1801" max="1804" width="13.5" customWidth="1"/>
    <col min="1805" max="1805" width="9" customWidth="1"/>
    <col min="2049" max="2049" width="0" hidden="1" customWidth="1"/>
    <col min="2050" max="2050" width="19.25" bestFit="1" customWidth="1"/>
    <col min="2052" max="2055" width="9" customWidth="1"/>
    <col min="2056" max="2056" width="12.375" customWidth="1"/>
    <col min="2057" max="2060" width="13.5" customWidth="1"/>
    <col min="2061" max="2061" width="9" customWidth="1"/>
    <col min="2305" max="2305" width="0" hidden="1" customWidth="1"/>
    <col min="2306" max="2306" width="19.25" bestFit="1" customWidth="1"/>
    <col min="2308" max="2311" width="9" customWidth="1"/>
    <col min="2312" max="2312" width="12.375" customWidth="1"/>
    <col min="2313" max="2316" width="13.5" customWidth="1"/>
    <col min="2317" max="2317" width="9" customWidth="1"/>
    <col min="2561" max="2561" width="0" hidden="1" customWidth="1"/>
    <col min="2562" max="2562" width="19.25" bestFit="1" customWidth="1"/>
    <col min="2564" max="2567" width="9" customWidth="1"/>
    <col min="2568" max="2568" width="12.375" customWidth="1"/>
    <col min="2569" max="2572" width="13.5" customWidth="1"/>
    <col min="2573" max="2573" width="9" customWidth="1"/>
    <col min="2817" max="2817" width="0" hidden="1" customWidth="1"/>
    <col min="2818" max="2818" width="19.25" bestFit="1" customWidth="1"/>
    <col min="2820" max="2823" width="9" customWidth="1"/>
    <col min="2824" max="2824" width="12.375" customWidth="1"/>
    <col min="2825" max="2828" width="13.5" customWidth="1"/>
    <col min="2829" max="2829" width="9" customWidth="1"/>
    <col min="3073" max="3073" width="0" hidden="1" customWidth="1"/>
    <col min="3074" max="3074" width="19.25" bestFit="1" customWidth="1"/>
    <col min="3076" max="3079" width="9" customWidth="1"/>
    <col min="3080" max="3080" width="12.375" customWidth="1"/>
    <col min="3081" max="3084" width="13.5" customWidth="1"/>
    <col min="3085" max="3085" width="9" customWidth="1"/>
    <col min="3329" max="3329" width="0" hidden="1" customWidth="1"/>
    <col min="3330" max="3330" width="19.25" bestFit="1" customWidth="1"/>
    <col min="3332" max="3335" width="9" customWidth="1"/>
    <col min="3336" max="3336" width="12.375" customWidth="1"/>
    <col min="3337" max="3340" width="13.5" customWidth="1"/>
    <col min="3341" max="3341" width="9" customWidth="1"/>
    <col min="3585" max="3585" width="0" hidden="1" customWidth="1"/>
    <col min="3586" max="3586" width="19.25" bestFit="1" customWidth="1"/>
    <col min="3588" max="3591" width="9" customWidth="1"/>
    <col min="3592" max="3592" width="12.375" customWidth="1"/>
    <col min="3593" max="3596" width="13.5" customWidth="1"/>
    <col min="3597" max="3597" width="9" customWidth="1"/>
    <col min="3841" max="3841" width="0" hidden="1" customWidth="1"/>
    <col min="3842" max="3842" width="19.25" bestFit="1" customWidth="1"/>
    <col min="3844" max="3847" width="9" customWidth="1"/>
    <col min="3848" max="3848" width="12.375" customWidth="1"/>
    <col min="3849" max="3852" width="13.5" customWidth="1"/>
    <col min="3853" max="3853" width="9" customWidth="1"/>
    <col min="4097" max="4097" width="0" hidden="1" customWidth="1"/>
    <col min="4098" max="4098" width="19.25" bestFit="1" customWidth="1"/>
    <col min="4100" max="4103" width="9" customWidth="1"/>
    <col min="4104" max="4104" width="12.375" customWidth="1"/>
    <col min="4105" max="4108" width="13.5" customWidth="1"/>
    <col min="4109" max="4109" width="9" customWidth="1"/>
    <col min="4353" max="4353" width="0" hidden="1" customWidth="1"/>
    <col min="4354" max="4354" width="19.25" bestFit="1" customWidth="1"/>
    <col min="4356" max="4359" width="9" customWidth="1"/>
    <col min="4360" max="4360" width="12.375" customWidth="1"/>
    <col min="4361" max="4364" width="13.5" customWidth="1"/>
    <col min="4365" max="4365" width="9" customWidth="1"/>
    <col min="4609" max="4609" width="0" hidden="1" customWidth="1"/>
    <col min="4610" max="4610" width="19.25" bestFit="1" customWidth="1"/>
    <col min="4612" max="4615" width="9" customWidth="1"/>
    <col min="4616" max="4616" width="12.375" customWidth="1"/>
    <col min="4617" max="4620" width="13.5" customWidth="1"/>
    <col min="4621" max="4621" width="9" customWidth="1"/>
    <col min="4865" max="4865" width="0" hidden="1" customWidth="1"/>
    <col min="4866" max="4866" width="19.25" bestFit="1" customWidth="1"/>
    <col min="4868" max="4871" width="9" customWidth="1"/>
    <col min="4872" max="4872" width="12.375" customWidth="1"/>
    <col min="4873" max="4876" width="13.5" customWidth="1"/>
    <col min="4877" max="4877" width="9" customWidth="1"/>
    <col min="5121" max="5121" width="0" hidden="1" customWidth="1"/>
    <col min="5122" max="5122" width="19.25" bestFit="1" customWidth="1"/>
    <col min="5124" max="5127" width="9" customWidth="1"/>
    <col min="5128" max="5128" width="12.375" customWidth="1"/>
    <col min="5129" max="5132" width="13.5" customWidth="1"/>
    <col min="5133" max="5133" width="9" customWidth="1"/>
    <col min="5377" max="5377" width="0" hidden="1" customWidth="1"/>
    <col min="5378" max="5378" width="19.25" bestFit="1" customWidth="1"/>
    <col min="5380" max="5383" width="9" customWidth="1"/>
    <col min="5384" max="5384" width="12.375" customWidth="1"/>
    <col min="5385" max="5388" width="13.5" customWidth="1"/>
    <col min="5389" max="5389" width="9" customWidth="1"/>
    <col min="5633" max="5633" width="0" hidden="1" customWidth="1"/>
    <col min="5634" max="5634" width="19.25" bestFit="1" customWidth="1"/>
    <col min="5636" max="5639" width="9" customWidth="1"/>
    <col min="5640" max="5640" width="12.375" customWidth="1"/>
    <col min="5641" max="5644" width="13.5" customWidth="1"/>
    <col min="5645" max="5645" width="9" customWidth="1"/>
    <col min="5889" max="5889" width="0" hidden="1" customWidth="1"/>
    <col min="5890" max="5890" width="19.25" bestFit="1" customWidth="1"/>
    <col min="5892" max="5895" width="9" customWidth="1"/>
    <col min="5896" max="5896" width="12.375" customWidth="1"/>
    <col min="5897" max="5900" width="13.5" customWidth="1"/>
    <col min="5901" max="5901" width="9" customWidth="1"/>
    <col min="6145" max="6145" width="0" hidden="1" customWidth="1"/>
    <col min="6146" max="6146" width="19.25" bestFit="1" customWidth="1"/>
    <col min="6148" max="6151" width="9" customWidth="1"/>
    <col min="6152" max="6152" width="12.375" customWidth="1"/>
    <col min="6153" max="6156" width="13.5" customWidth="1"/>
    <col min="6157" max="6157" width="9" customWidth="1"/>
    <col min="6401" max="6401" width="0" hidden="1" customWidth="1"/>
    <col min="6402" max="6402" width="19.25" bestFit="1" customWidth="1"/>
    <col min="6404" max="6407" width="9" customWidth="1"/>
    <col min="6408" max="6408" width="12.375" customWidth="1"/>
    <col min="6409" max="6412" width="13.5" customWidth="1"/>
    <col min="6413" max="6413" width="9" customWidth="1"/>
    <col min="6657" max="6657" width="0" hidden="1" customWidth="1"/>
    <col min="6658" max="6658" width="19.25" bestFit="1" customWidth="1"/>
    <col min="6660" max="6663" width="9" customWidth="1"/>
    <col min="6664" max="6664" width="12.375" customWidth="1"/>
    <col min="6665" max="6668" width="13.5" customWidth="1"/>
    <col min="6669" max="6669" width="9" customWidth="1"/>
    <col min="6913" max="6913" width="0" hidden="1" customWidth="1"/>
    <col min="6914" max="6914" width="19.25" bestFit="1" customWidth="1"/>
    <col min="6916" max="6919" width="9" customWidth="1"/>
    <col min="6920" max="6920" width="12.375" customWidth="1"/>
    <col min="6921" max="6924" width="13.5" customWidth="1"/>
    <col min="6925" max="6925" width="9" customWidth="1"/>
    <col min="7169" max="7169" width="0" hidden="1" customWidth="1"/>
    <col min="7170" max="7170" width="19.25" bestFit="1" customWidth="1"/>
    <col min="7172" max="7175" width="9" customWidth="1"/>
    <col min="7176" max="7176" width="12.375" customWidth="1"/>
    <col min="7177" max="7180" width="13.5" customWidth="1"/>
    <col min="7181" max="7181" width="9" customWidth="1"/>
    <col min="7425" max="7425" width="0" hidden="1" customWidth="1"/>
    <col min="7426" max="7426" width="19.25" bestFit="1" customWidth="1"/>
    <col min="7428" max="7431" width="9" customWidth="1"/>
    <col min="7432" max="7432" width="12.375" customWidth="1"/>
    <col min="7433" max="7436" width="13.5" customWidth="1"/>
    <col min="7437" max="7437" width="9" customWidth="1"/>
    <col min="7681" max="7681" width="0" hidden="1" customWidth="1"/>
    <col min="7682" max="7682" width="19.25" bestFit="1" customWidth="1"/>
    <col min="7684" max="7687" width="9" customWidth="1"/>
    <col min="7688" max="7688" width="12.375" customWidth="1"/>
    <col min="7689" max="7692" width="13.5" customWidth="1"/>
    <col min="7693" max="7693" width="9" customWidth="1"/>
    <col min="7937" max="7937" width="0" hidden="1" customWidth="1"/>
    <col min="7938" max="7938" width="19.25" bestFit="1" customWidth="1"/>
    <col min="7940" max="7943" width="9" customWidth="1"/>
    <col min="7944" max="7944" width="12.375" customWidth="1"/>
    <col min="7945" max="7948" width="13.5" customWidth="1"/>
    <col min="7949" max="7949" width="9" customWidth="1"/>
    <col min="8193" max="8193" width="0" hidden="1" customWidth="1"/>
    <col min="8194" max="8194" width="19.25" bestFit="1" customWidth="1"/>
    <col min="8196" max="8199" width="9" customWidth="1"/>
    <col min="8200" max="8200" width="12.375" customWidth="1"/>
    <col min="8201" max="8204" width="13.5" customWidth="1"/>
    <col min="8205" max="8205" width="9" customWidth="1"/>
    <col min="8449" max="8449" width="0" hidden="1" customWidth="1"/>
    <col min="8450" max="8450" width="19.25" bestFit="1" customWidth="1"/>
    <col min="8452" max="8455" width="9" customWidth="1"/>
    <col min="8456" max="8456" width="12.375" customWidth="1"/>
    <col min="8457" max="8460" width="13.5" customWidth="1"/>
    <col min="8461" max="8461" width="9" customWidth="1"/>
    <col min="8705" max="8705" width="0" hidden="1" customWidth="1"/>
    <col min="8706" max="8706" width="19.25" bestFit="1" customWidth="1"/>
    <col min="8708" max="8711" width="9" customWidth="1"/>
    <col min="8712" max="8712" width="12.375" customWidth="1"/>
    <col min="8713" max="8716" width="13.5" customWidth="1"/>
    <col min="8717" max="8717" width="9" customWidth="1"/>
    <col min="8961" max="8961" width="0" hidden="1" customWidth="1"/>
    <col min="8962" max="8962" width="19.25" bestFit="1" customWidth="1"/>
    <col min="8964" max="8967" width="9" customWidth="1"/>
    <col min="8968" max="8968" width="12.375" customWidth="1"/>
    <col min="8969" max="8972" width="13.5" customWidth="1"/>
    <col min="8973" max="8973" width="9" customWidth="1"/>
    <col min="9217" max="9217" width="0" hidden="1" customWidth="1"/>
    <col min="9218" max="9218" width="19.25" bestFit="1" customWidth="1"/>
    <col min="9220" max="9223" width="9" customWidth="1"/>
    <col min="9224" max="9224" width="12.375" customWidth="1"/>
    <col min="9225" max="9228" width="13.5" customWidth="1"/>
    <col min="9229" max="9229" width="9" customWidth="1"/>
    <col min="9473" max="9473" width="0" hidden="1" customWidth="1"/>
    <col min="9474" max="9474" width="19.25" bestFit="1" customWidth="1"/>
    <col min="9476" max="9479" width="9" customWidth="1"/>
    <col min="9480" max="9480" width="12.375" customWidth="1"/>
    <col min="9481" max="9484" width="13.5" customWidth="1"/>
    <col min="9485" max="9485" width="9" customWidth="1"/>
    <col min="9729" max="9729" width="0" hidden="1" customWidth="1"/>
    <col min="9730" max="9730" width="19.25" bestFit="1" customWidth="1"/>
    <col min="9732" max="9735" width="9" customWidth="1"/>
    <col min="9736" max="9736" width="12.375" customWidth="1"/>
    <col min="9737" max="9740" width="13.5" customWidth="1"/>
    <col min="9741" max="9741" width="9" customWidth="1"/>
    <col min="9985" max="9985" width="0" hidden="1" customWidth="1"/>
    <col min="9986" max="9986" width="19.25" bestFit="1" customWidth="1"/>
    <col min="9988" max="9991" width="9" customWidth="1"/>
    <col min="9992" max="9992" width="12.375" customWidth="1"/>
    <col min="9993" max="9996" width="13.5" customWidth="1"/>
    <col min="9997" max="9997" width="9" customWidth="1"/>
    <col min="10241" max="10241" width="0" hidden="1" customWidth="1"/>
    <col min="10242" max="10242" width="19.25" bestFit="1" customWidth="1"/>
    <col min="10244" max="10247" width="9" customWidth="1"/>
    <col min="10248" max="10248" width="12.375" customWidth="1"/>
    <col min="10249" max="10252" width="13.5" customWidth="1"/>
    <col min="10253" max="10253" width="9" customWidth="1"/>
    <col min="10497" max="10497" width="0" hidden="1" customWidth="1"/>
    <col min="10498" max="10498" width="19.25" bestFit="1" customWidth="1"/>
    <col min="10500" max="10503" width="9" customWidth="1"/>
    <col min="10504" max="10504" width="12.375" customWidth="1"/>
    <col min="10505" max="10508" width="13.5" customWidth="1"/>
    <col min="10509" max="10509" width="9" customWidth="1"/>
    <col min="10753" max="10753" width="0" hidden="1" customWidth="1"/>
    <col min="10754" max="10754" width="19.25" bestFit="1" customWidth="1"/>
    <col min="10756" max="10759" width="9" customWidth="1"/>
    <col min="10760" max="10760" width="12.375" customWidth="1"/>
    <col min="10761" max="10764" width="13.5" customWidth="1"/>
    <col min="10765" max="10765" width="9" customWidth="1"/>
    <col min="11009" max="11009" width="0" hidden="1" customWidth="1"/>
    <col min="11010" max="11010" width="19.25" bestFit="1" customWidth="1"/>
    <col min="11012" max="11015" width="9" customWidth="1"/>
    <col min="11016" max="11016" width="12.375" customWidth="1"/>
    <col min="11017" max="11020" width="13.5" customWidth="1"/>
    <col min="11021" max="11021" width="9" customWidth="1"/>
    <col min="11265" max="11265" width="0" hidden="1" customWidth="1"/>
    <col min="11266" max="11266" width="19.25" bestFit="1" customWidth="1"/>
    <col min="11268" max="11271" width="9" customWidth="1"/>
    <col min="11272" max="11272" width="12.375" customWidth="1"/>
    <col min="11273" max="11276" width="13.5" customWidth="1"/>
    <col min="11277" max="11277" width="9" customWidth="1"/>
    <col min="11521" max="11521" width="0" hidden="1" customWidth="1"/>
    <col min="11522" max="11522" width="19.25" bestFit="1" customWidth="1"/>
    <col min="11524" max="11527" width="9" customWidth="1"/>
    <col min="11528" max="11528" width="12.375" customWidth="1"/>
    <col min="11529" max="11532" width="13.5" customWidth="1"/>
    <col min="11533" max="11533" width="9" customWidth="1"/>
    <col min="11777" max="11777" width="0" hidden="1" customWidth="1"/>
    <col min="11778" max="11778" width="19.25" bestFit="1" customWidth="1"/>
    <col min="11780" max="11783" width="9" customWidth="1"/>
    <col min="11784" max="11784" width="12.375" customWidth="1"/>
    <col min="11785" max="11788" width="13.5" customWidth="1"/>
    <col min="11789" max="11789" width="9" customWidth="1"/>
    <col min="12033" max="12033" width="0" hidden="1" customWidth="1"/>
    <col min="12034" max="12034" width="19.25" bestFit="1" customWidth="1"/>
    <col min="12036" max="12039" width="9" customWidth="1"/>
    <col min="12040" max="12040" width="12.375" customWidth="1"/>
    <col min="12041" max="12044" width="13.5" customWidth="1"/>
    <col min="12045" max="12045" width="9" customWidth="1"/>
    <col min="12289" max="12289" width="0" hidden="1" customWidth="1"/>
    <col min="12290" max="12290" width="19.25" bestFit="1" customWidth="1"/>
    <col min="12292" max="12295" width="9" customWidth="1"/>
    <col min="12296" max="12296" width="12.375" customWidth="1"/>
    <col min="12297" max="12300" width="13.5" customWidth="1"/>
    <col min="12301" max="12301" width="9" customWidth="1"/>
    <col min="12545" max="12545" width="0" hidden="1" customWidth="1"/>
    <col min="12546" max="12546" width="19.25" bestFit="1" customWidth="1"/>
    <col min="12548" max="12551" width="9" customWidth="1"/>
    <col min="12552" max="12552" width="12.375" customWidth="1"/>
    <col min="12553" max="12556" width="13.5" customWidth="1"/>
    <col min="12557" max="12557" width="9" customWidth="1"/>
    <col min="12801" max="12801" width="0" hidden="1" customWidth="1"/>
    <col min="12802" max="12802" width="19.25" bestFit="1" customWidth="1"/>
    <col min="12804" max="12807" width="9" customWidth="1"/>
    <col min="12808" max="12808" width="12.375" customWidth="1"/>
    <col min="12809" max="12812" width="13.5" customWidth="1"/>
    <col min="12813" max="12813" width="9" customWidth="1"/>
    <col min="13057" max="13057" width="0" hidden="1" customWidth="1"/>
    <col min="13058" max="13058" width="19.25" bestFit="1" customWidth="1"/>
    <col min="13060" max="13063" width="9" customWidth="1"/>
    <col min="13064" max="13064" width="12.375" customWidth="1"/>
    <col min="13065" max="13068" width="13.5" customWidth="1"/>
    <col min="13069" max="13069" width="9" customWidth="1"/>
    <col min="13313" max="13313" width="0" hidden="1" customWidth="1"/>
    <col min="13314" max="13314" width="19.25" bestFit="1" customWidth="1"/>
    <col min="13316" max="13319" width="9" customWidth="1"/>
    <col min="13320" max="13320" width="12.375" customWidth="1"/>
    <col min="13321" max="13324" width="13.5" customWidth="1"/>
    <col min="13325" max="13325" width="9" customWidth="1"/>
    <col min="13569" max="13569" width="0" hidden="1" customWidth="1"/>
    <col min="13570" max="13570" width="19.25" bestFit="1" customWidth="1"/>
    <col min="13572" max="13575" width="9" customWidth="1"/>
    <col min="13576" max="13576" width="12.375" customWidth="1"/>
    <col min="13577" max="13580" width="13.5" customWidth="1"/>
    <col min="13581" max="13581" width="9" customWidth="1"/>
    <col min="13825" max="13825" width="0" hidden="1" customWidth="1"/>
    <col min="13826" max="13826" width="19.25" bestFit="1" customWidth="1"/>
    <col min="13828" max="13831" width="9" customWidth="1"/>
    <col min="13832" max="13832" width="12.375" customWidth="1"/>
    <col min="13833" max="13836" width="13.5" customWidth="1"/>
    <col min="13837" max="13837" width="9" customWidth="1"/>
    <col min="14081" max="14081" width="0" hidden="1" customWidth="1"/>
    <col min="14082" max="14082" width="19.25" bestFit="1" customWidth="1"/>
    <col min="14084" max="14087" width="9" customWidth="1"/>
    <col min="14088" max="14088" width="12.375" customWidth="1"/>
    <col min="14089" max="14092" width="13.5" customWidth="1"/>
    <col min="14093" max="14093" width="9" customWidth="1"/>
    <col min="14337" max="14337" width="0" hidden="1" customWidth="1"/>
    <col min="14338" max="14338" width="19.25" bestFit="1" customWidth="1"/>
    <col min="14340" max="14343" width="9" customWidth="1"/>
    <col min="14344" max="14344" width="12.375" customWidth="1"/>
    <col min="14345" max="14348" width="13.5" customWidth="1"/>
    <col min="14349" max="14349" width="9" customWidth="1"/>
    <col min="14593" max="14593" width="0" hidden="1" customWidth="1"/>
    <col min="14594" max="14594" width="19.25" bestFit="1" customWidth="1"/>
    <col min="14596" max="14599" width="9" customWidth="1"/>
    <col min="14600" max="14600" width="12.375" customWidth="1"/>
    <col min="14601" max="14604" width="13.5" customWidth="1"/>
    <col min="14605" max="14605" width="9" customWidth="1"/>
    <col min="14849" max="14849" width="0" hidden="1" customWidth="1"/>
    <col min="14850" max="14850" width="19.25" bestFit="1" customWidth="1"/>
    <col min="14852" max="14855" width="9" customWidth="1"/>
    <col min="14856" max="14856" width="12.375" customWidth="1"/>
    <col min="14857" max="14860" width="13.5" customWidth="1"/>
    <col min="14861" max="14861" width="9" customWidth="1"/>
    <col min="15105" max="15105" width="0" hidden="1" customWidth="1"/>
    <col min="15106" max="15106" width="19.25" bestFit="1" customWidth="1"/>
    <col min="15108" max="15111" width="9" customWidth="1"/>
    <col min="15112" max="15112" width="12.375" customWidth="1"/>
    <col min="15113" max="15116" width="13.5" customWidth="1"/>
    <col min="15117" max="15117" width="9" customWidth="1"/>
    <col min="15361" max="15361" width="0" hidden="1" customWidth="1"/>
    <col min="15362" max="15362" width="19.25" bestFit="1" customWidth="1"/>
    <col min="15364" max="15367" width="9" customWidth="1"/>
    <col min="15368" max="15368" width="12.375" customWidth="1"/>
    <col min="15369" max="15372" width="13.5" customWidth="1"/>
    <col min="15373" max="15373" width="9" customWidth="1"/>
    <col min="15617" max="15617" width="0" hidden="1" customWidth="1"/>
    <col min="15618" max="15618" width="19.25" bestFit="1" customWidth="1"/>
    <col min="15620" max="15623" width="9" customWidth="1"/>
    <col min="15624" max="15624" width="12.375" customWidth="1"/>
    <col min="15625" max="15628" width="13.5" customWidth="1"/>
    <col min="15629" max="15629" width="9" customWidth="1"/>
    <col min="15873" max="15873" width="0" hidden="1" customWidth="1"/>
    <col min="15874" max="15874" width="19.25" bestFit="1" customWidth="1"/>
    <col min="15876" max="15879" width="9" customWidth="1"/>
    <col min="15880" max="15880" width="12.375" customWidth="1"/>
    <col min="15881" max="15884" width="13.5" customWidth="1"/>
    <col min="15885" max="15885" width="9" customWidth="1"/>
    <col min="16129" max="16129" width="0" hidden="1" customWidth="1"/>
    <col min="16130" max="16130" width="19.25" bestFit="1" customWidth="1"/>
    <col min="16132" max="16135" width="9" customWidth="1"/>
    <col min="16136" max="16136" width="12.375" customWidth="1"/>
    <col min="16137" max="16140" width="13.5" customWidth="1"/>
    <col min="16141" max="16141" width="9" customWidth="1"/>
  </cols>
  <sheetData>
    <row r="1" spans="1:14" ht="14.25" customHeight="1" x14ac:dyDescent="0.15">
      <c r="B1" s="187" t="s">
        <v>690</v>
      </c>
      <c r="C1" s="187"/>
      <c r="D1" s="187"/>
      <c r="E1" s="187"/>
      <c r="F1" s="187"/>
      <c r="G1" s="188">
        <v>42856</v>
      </c>
      <c r="H1" s="188"/>
      <c r="I1" s="188"/>
    </row>
    <row r="2" spans="1:14" ht="14.25" customHeight="1" x14ac:dyDescent="0.15">
      <c r="B2" s="187"/>
      <c r="C2" s="187"/>
      <c r="D2" s="187"/>
      <c r="E2" s="187"/>
      <c r="F2" s="187"/>
      <c r="G2" s="188"/>
      <c r="H2" s="188"/>
      <c r="I2" s="188"/>
    </row>
    <row r="3" spans="1:14" ht="8.25" customHeight="1" x14ac:dyDescent="0.15">
      <c r="B3" s="120"/>
    </row>
    <row r="4" spans="1:14" ht="14.25" customHeight="1" x14ac:dyDescent="0.15">
      <c r="B4" s="120"/>
      <c r="C4" s="49" t="s">
        <v>691</v>
      </c>
      <c r="D4" s="49" t="s">
        <v>692</v>
      </c>
      <c r="E4" s="49" t="s">
        <v>3</v>
      </c>
      <c r="F4" s="49" t="s">
        <v>693</v>
      </c>
      <c r="G4" s="49" t="s">
        <v>694</v>
      </c>
      <c r="H4" s="49" t="s">
        <v>695</v>
      </c>
      <c r="I4" s="50"/>
      <c r="J4" s="49"/>
      <c r="K4" s="49" t="s">
        <v>696</v>
      </c>
      <c r="L4" s="49" t="s">
        <v>697</v>
      </c>
      <c r="M4" s="51"/>
      <c r="N4" s="51"/>
    </row>
    <row r="5" spans="1:14" ht="14.25" customHeight="1" x14ac:dyDescent="0.15">
      <c r="B5" s="120"/>
      <c r="C5" s="189">
        <v>576335</v>
      </c>
      <c r="D5" s="189">
        <v>1287188</v>
      </c>
      <c r="E5" s="189">
        <v>641805</v>
      </c>
      <c r="F5" s="189">
        <v>645383</v>
      </c>
      <c r="G5" s="191">
        <v>217.43</v>
      </c>
      <c r="H5" s="193">
        <v>5920.0110380352298</v>
      </c>
      <c r="J5" s="49" t="s">
        <v>698</v>
      </c>
      <c r="K5" s="88">
        <v>2546</v>
      </c>
      <c r="L5" s="88">
        <v>10854</v>
      </c>
      <c r="M5" s="51"/>
      <c r="N5" s="51"/>
    </row>
    <row r="6" spans="1:14" ht="14.25" customHeight="1" x14ac:dyDescent="0.15">
      <c r="B6" s="120"/>
      <c r="C6" s="190"/>
      <c r="D6" s="190"/>
      <c r="E6" s="190"/>
      <c r="F6" s="190"/>
      <c r="G6" s="192"/>
      <c r="H6" s="194"/>
      <c r="I6" s="121"/>
      <c r="J6" s="49" t="s">
        <v>699</v>
      </c>
      <c r="K6" s="88">
        <v>2251</v>
      </c>
      <c r="L6" s="88">
        <v>11282</v>
      </c>
      <c r="M6" s="51"/>
      <c r="N6" s="51"/>
    </row>
    <row r="7" spans="1:14" ht="6" customHeight="1" x14ac:dyDescent="0.15">
      <c r="B7" s="120"/>
      <c r="H7" s="121"/>
      <c r="I7" s="121"/>
    </row>
    <row r="8" spans="1:14" ht="14.25" x14ac:dyDescent="0.15">
      <c r="B8" s="180" t="s">
        <v>11</v>
      </c>
      <c r="C8" s="182" t="s">
        <v>9</v>
      </c>
      <c r="D8" s="184" t="s">
        <v>10</v>
      </c>
      <c r="E8" s="185"/>
      <c r="F8" s="185"/>
      <c r="G8" s="54"/>
      <c r="H8" s="55" t="s">
        <v>701</v>
      </c>
      <c r="I8" s="56" t="s">
        <v>702</v>
      </c>
      <c r="J8" s="56" t="s">
        <v>703</v>
      </c>
      <c r="K8" s="56" t="s">
        <v>704</v>
      </c>
      <c r="L8" s="57" t="s">
        <v>705</v>
      </c>
    </row>
    <row r="9" spans="1:14" ht="14.25" x14ac:dyDescent="0.15">
      <c r="B9" s="181"/>
      <c r="C9" s="183"/>
      <c r="D9" s="58" t="s">
        <v>3</v>
      </c>
      <c r="E9" s="58" t="s">
        <v>4</v>
      </c>
      <c r="F9" s="59" t="s">
        <v>12</v>
      </c>
      <c r="G9" s="54"/>
      <c r="H9" s="60" t="s">
        <v>706</v>
      </c>
      <c r="I9" s="61" t="s">
        <v>707</v>
      </c>
      <c r="J9" s="61" t="s">
        <v>708</v>
      </c>
      <c r="K9" s="61" t="s">
        <v>709</v>
      </c>
      <c r="L9" s="62" t="s">
        <v>710</v>
      </c>
    </row>
    <row r="10" spans="1:14" x14ac:dyDescent="0.15">
      <c r="A10" s="118">
        <v>1</v>
      </c>
      <c r="B10" s="75" t="s">
        <v>13</v>
      </c>
      <c r="C10" s="76">
        <v>447</v>
      </c>
      <c r="D10" s="76">
        <v>546</v>
      </c>
      <c r="E10" s="76">
        <v>532</v>
      </c>
      <c r="F10" s="77">
        <v>1078</v>
      </c>
      <c r="G10" s="85"/>
    </row>
    <row r="11" spans="1:14" x14ac:dyDescent="0.15">
      <c r="A11" s="118">
        <v>2</v>
      </c>
      <c r="B11" s="66" t="s">
        <v>19</v>
      </c>
      <c r="C11" s="67">
        <v>586</v>
      </c>
      <c r="D11" s="67">
        <v>613</v>
      </c>
      <c r="E11" s="67">
        <v>585</v>
      </c>
      <c r="F11" s="68">
        <v>1198</v>
      </c>
      <c r="G11" s="85"/>
    </row>
    <row r="12" spans="1:14" x14ac:dyDescent="0.15">
      <c r="A12" s="118">
        <v>3</v>
      </c>
      <c r="B12" s="66" t="s">
        <v>25</v>
      </c>
      <c r="C12" s="67">
        <v>1248</v>
      </c>
      <c r="D12" s="67">
        <v>1286</v>
      </c>
      <c r="E12" s="67">
        <v>1297</v>
      </c>
      <c r="F12" s="68">
        <v>2583</v>
      </c>
      <c r="G12" s="85"/>
    </row>
    <row r="13" spans="1:14" x14ac:dyDescent="0.15">
      <c r="A13" s="118">
        <v>4</v>
      </c>
      <c r="B13" s="66" t="s">
        <v>31</v>
      </c>
      <c r="C13" s="67">
        <v>6</v>
      </c>
      <c r="D13" s="67">
        <v>5</v>
      </c>
      <c r="E13" s="67">
        <v>6</v>
      </c>
      <c r="F13" s="68">
        <v>11</v>
      </c>
      <c r="G13" s="85"/>
      <c r="K13"/>
      <c r="L13"/>
    </row>
    <row r="14" spans="1:14" x14ac:dyDescent="0.15">
      <c r="A14" s="118">
        <v>5</v>
      </c>
      <c r="B14" s="66" t="s">
        <v>37</v>
      </c>
      <c r="C14" s="67">
        <v>0</v>
      </c>
      <c r="D14" s="67">
        <v>0</v>
      </c>
      <c r="E14" s="67">
        <v>0</v>
      </c>
      <c r="F14" s="68">
        <v>0</v>
      </c>
      <c r="G14" s="85"/>
      <c r="K14"/>
      <c r="L14"/>
    </row>
    <row r="15" spans="1:14" ht="13.5" customHeight="1" x14ac:dyDescent="0.15">
      <c r="A15" s="118">
        <v>6</v>
      </c>
      <c r="B15" s="66" t="s">
        <v>43</v>
      </c>
      <c r="C15" s="67">
        <v>2259</v>
      </c>
      <c r="D15" s="67">
        <v>2744</v>
      </c>
      <c r="E15" s="67">
        <v>2658</v>
      </c>
      <c r="F15" s="68">
        <v>5402</v>
      </c>
      <c r="G15" s="85"/>
      <c r="K15" s="86"/>
      <c r="L15" s="86"/>
    </row>
    <row r="16" spans="1:14" x14ac:dyDescent="0.15">
      <c r="A16" s="118">
        <v>7</v>
      </c>
      <c r="B16" s="66" t="s">
        <v>49</v>
      </c>
      <c r="C16" s="67">
        <v>0</v>
      </c>
      <c r="D16" s="67">
        <v>0</v>
      </c>
      <c r="E16" s="67">
        <v>0</v>
      </c>
      <c r="F16" s="68">
        <v>0</v>
      </c>
      <c r="G16" s="85"/>
    </row>
    <row r="17" spans="1:12" ht="13.5" customHeight="1" x14ac:dyDescent="0.15">
      <c r="A17" s="118">
        <v>8</v>
      </c>
      <c r="B17" s="66" t="s">
        <v>55</v>
      </c>
      <c r="C17" s="67">
        <v>7721</v>
      </c>
      <c r="D17" s="67">
        <v>9007</v>
      </c>
      <c r="E17" s="67">
        <v>9121</v>
      </c>
      <c r="F17" s="68">
        <v>18128</v>
      </c>
      <c r="G17" s="85"/>
      <c r="J17" s="86"/>
      <c r="K17" s="86"/>
      <c r="L17" s="86"/>
    </row>
    <row r="18" spans="1:12" ht="13.5" customHeight="1" x14ac:dyDescent="0.15">
      <c r="A18" s="118">
        <v>9</v>
      </c>
      <c r="B18" s="66" t="s">
        <v>61</v>
      </c>
      <c r="C18" s="67">
        <v>176</v>
      </c>
      <c r="D18" s="67">
        <v>225</v>
      </c>
      <c r="E18" s="67">
        <v>216</v>
      </c>
      <c r="F18" s="68">
        <v>441</v>
      </c>
      <c r="G18" s="85"/>
      <c r="J18" s="86"/>
      <c r="K18" s="86"/>
      <c r="L18" s="86"/>
    </row>
    <row r="19" spans="1:12" x14ac:dyDescent="0.15">
      <c r="A19" s="118">
        <v>10</v>
      </c>
      <c r="B19" s="66" t="s">
        <v>67</v>
      </c>
      <c r="C19" s="67">
        <v>1278</v>
      </c>
      <c r="D19" s="67">
        <v>1341</v>
      </c>
      <c r="E19" s="67">
        <v>1413</v>
      </c>
      <c r="F19" s="68">
        <v>2754</v>
      </c>
      <c r="G19" s="85"/>
      <c r="J19"/>
      <c r="K19"/>
      <c r="L19"/>
    </row>
    <row r="20" spans="1:12" x14ac:dyDescent="0.15">
      <c r="A20" s="118">
        <v>11</v>
      </c>
      <c r="B20" s="66" t="s">
        <v>73</v>
      </c>
      <c r="C20" s="67">
        <v>3091</v>
      </c>
      <c r="D20" s="67">
        <v>3633</v>
      </c>
      <c r="E20" s="67">
        <v>3797</v>
      </c>
      <c r="F20" s="68">
        <v>7430</v>
      </c>
      <c r="G20" s="85"/>
      <c r="J20"/>
      <c r="K20"/>
      <c r="L20"/>
    </row>
    <row r="21" spans="1:12" x14ac:dyDescent="0.15">
      <c r="A21" s="118">
        <v>12</v>
      </c>
      <c r="B21" s="66" t="s">
        <v>79</v>
      </c>
      <c r="C21" s="67">
        <v>207</v>
      </c>
      <c r="D21" s="67">
        <v>264</v>
      </c>
      <c r="E21" s="67">
        <v>280</v>
      </c>
      <c r="F21" s="68">
        <v>544</v>
      </c>
      <c r="G21" s="85"/>
      <c r="J21"/>
      <c r="K21"/>
      <c r="L21"/>
    </row>
    <row r="22" spans="1:12" x14ac:dyDescent="0.15">
      <c r="A22" s="118">
        <v>13</v>
      </c>
      <c r="B22" s="66" t="s">
        <v>85</v>
      </c>
      <c r="C22" s="67">
        <v>487</v>
      </c>
      <c r="D22" s="67">
        <v>570</v>
      </c>
      <c r="E22" s="67">
        <v>589</v>
      </c>
      <c r="F22" s="68">
        <v>1159</v>
      </c>
      <c r="G22" s="85"/>
      <c r="J22"/>
      <c r="K22"/>
      <c r="L22"/>
    </row>
    <row r="23" spans="1:12" x14ac:dyDescent="0.15">
      <c r="A23" s="118">
        <v>14</v>
      </c>
      <c r="B23" s="66" t="s">
        <v>91</v>
      </c>
      <c r="C23" s="67">
        <v>0</v>
      </c>
      <c r="D23" s="67">
        <v>0</v>
      </c>
      <c r="E23" s="67">
        <v>0</v>
      </c>
      <c r="F23" s="68">
        <v>0</v>
      </c>
      <c r="G23" s="85"/>
      <c r="J23"/>
      <c r="K23"/>
      <c r="L23"/>
    </row>
    <row r="24" spans="1:12" x14ac:dyDescent="0.15">
      <c r="A24" s="118">
        <v>15</v>
      </c>
      <c r="B24" s="66" t="s">
        <v>97</v>
      </c>
      <c r="C24" s="67">
        <v>0</v>
      </c>
      <c r="D24" s="67">
        <v>0</v>
      </c>
      <c r="E24" s="67">
        <v>0</v>
      </c>
      <c r="F24" s="68">
        <v>0</v>
      </c>
      <c r="G24" s="85"/>
      <c r="J24"/>
      <c r="K24"/>
      <c r="L24"/>
    </row>
    <row r="25" spans="1:12" x14ac:dyDescent="0.15">
      <c r="A25" s="118">
        <v>16</v>
      </c>
      <c r="B25" s="66" t="s">
        <v>103</v>
      </c>
      <c r="C25" s="67">
        <v>1295</v>
      </c>
      <c r="D25" s="67">
        <v>1524</v>
      </c>
      <c r="E25" s="67">
        <v>1536</v>
      </c>
      <c r="F25" s="68">
        <v>3060</v>
      </c>
      <c r="G25" s="85"/>
      <c r="J25"/>
      <c r="K25"/>
      <c r="L25"/>
    </row>
    <row r="26" spans="1:12" x14ac:dyDescent="0.15">
      <c r="A26" s="118">
        <v>17</v>
      </c>
      <c r="B26" s="66" t="s">
        <v>109</v>
      </c>
      <c r="C26" s="67">
        <v>1546</v>
      </c>
      <c r="D26" s="67">
        <v>1788</v>
      </c>
      <c r="E26" s="67">
        <v>1848</v>
      </c>
      <c r="F26" s="68">
        <v>3636</v>
      </c>
      <c r="G26" s="85"/>
      <c r="J26"/>
      <c r="K26"/>
      <c r="L26"/>
    </row>
    <row r="27" spans="1:12" x14ac:dyDescent="0.15">
      <c r="A27" s="118">
        <v>18</v>
      </c>
      <c r="B27" s="66" t="s">
        <v>66</v>
      </c>
      <c r="C27" s="67">
        <v>12</v>
      </c>
      <c r="D27" s="67">
        <v>16</v>
      </c>
      <c r="E27" s="67">
        <v>16</v>
      </c>
      <c r="F27" s="68">
        <v>32</v>
      </c>
      <c r="G27" s="85"/>
      <c r="J27"/>
      <c r="K27"/>
      <c r="L27"/>
    </row>
    <row r="28" spans="1:12" x14ac:dyDescent="0.15">
      <c r="A28" s="118">
        <v>19</v>
      </c>
      <c r="B28" s="66" t="s">
        <v>120</v>
      </c>
      <c r="C28" s="67">
        <v>29</v>
      </c>
      <c r="D28" s="67">
        <v>29</v>
      </c>
      <c r="E28" s="67">
        <v>30</v>
      </c>
      <c r="F28" s="68">
        <v>59</v>
      </c>
      <c r="G28" s="85"/>
      <c r="J28"/>
      <c r="K28"/>
      <c r="L28"/>
    </row>
    <row r="29" spans="1:12" x14ac:dyDescent="0.15">
      <c r="A29" s="118">
        <v>20</v>
      </c>
      <c r="B29" s="66" t="s">
        <v>126</v>
      </c>
      <c r="C29" s="67">
        <v>47</v>
      </c>
      <c r="D29" s="67">
        <v>54</v>
      </c>
      <c r="E29" s="67">
        <v>53</v>
      </c>
      <c r="F29" s="68">
        <v>107</v>
      </c>
      <c r="G29" s="85"/>
      <c r="J29"/>
      <c r="K29"/>
      <c r="L29"/>
    </row>
    <row r="30" spans="1:12" x14ac:dyDescent="0.15">
      <c r="A30" s="118">
        <v>21</v>
      </c>
      <c r="B30" s="66" t="s">
        <v>132</v>
      </c>
      <c r="C30" s="67">
        <v>64</v>
      </c>
      <c r="D30" s="67">
        <v>86</v>
      </c>
      <c r="E30" s="67">
        <v>77</v>
      </c>
      <c r="F30" s="68">
        <v>163</v>
      </c>
      <c r="G30" s="85"/>
      <c r="J30"/>
      <c r="K30"/>
      <c r="L30"/>
    </row>
    <row r="31" spans="1:12" x14ac:dyDescent="0.15">
      <c r="A31" s="118">
        <v>22</v>
      </c>
      <c r="B31" s="66" t="s">
        <v>138</v>
      </c>
      <c r="C31" s="67">
        <v>1458</v>
      </c>
      <c r="D31" s="67">
        <v>1584</v>
      </c>
      <c r="E31" s="67">
        <v>1634</v>
      </c>
      <c r="F31" s="68">
        <v>3218</v>
      </c>
      <c r="G31" s="85"/>
      <c r="J31"/>
      <c r="K31"/>
      <c r="L31"/>
    </row>
    <row r="32" spans="1:12" x14ac:dyDescent="0.15">
      <c r="A32" s="118">
        <v>23</v>
      </c>
      <c r="B32" s="66" t="s">
        <v>144</v>
      </c>
      <c r="C32" s="67">
        <v>837</v>
      </c>
      <c r="D32" s="67">
        <v>958</v>
      </c>
      <c r="E32" s="67">
        <v>992</v>
      </c>
      <c r="F32" s="68">
        <v>1950</v>
      </c>
      <c r="G32" s="85"/>
      <c r="J32"/>
      <c r="K32"/>
      <c r="L32"/>
    </row>
    <row r="33" spans="1:12" x14ac:dyDescent="0.15">
      <c r="A33" s="118">
        <v>24</v>
      </c>
      <c r="B33" s="66" t="s">
        <v>150</v>
      </c>
      <c r="C33" s="67">
        <v>929</v>
      </c>
      <c r="D33" s="67">
        <v>1102</v>
      </c>
      <c r="E33" s="67">
        <v>1133</v>
      </c>
      <c r="F33" s="68">
        <v>2235</v>
      </c>
      <c r="G33" s="85"/>
      <c r="J33"/>
      <c r="K33"/>
      <c r="L33"/>
    </row>
    <row r="34" spans="1:12" x14ac:dyDescent="0.15">
      <c r="A34" s="118">
        <v>25</v>
      </c>
      <c r="B34" s="66" t="s">
        <v>156</v>
      </c>
      <c r="C34" s="67">
        <v>1945</v>
      </c>
      <c r="D34" s="67">
        <v>2158</v>
      </c>
      <c r="E34" s="67">
        <v>2225</v>
      </c>
      <c r="F34" s="68">
        <v>4383</v>
      </c>
      <c r="G34" s="85"/>
      <c r="J34"/>
      <c r="K34"/>
      <c r="L34"/>
    </row>
    <row r="35" spans="1:12" x14ac:dyDescent="0.15">
      <c r="A35" s="118">
        <v>26</v>
      </c>
      <c r="B35" s="66" t="s">
        <v>162</v>
      </c>
      <c r="C35" s="67">
        <v>277</v>
      </c>
      <c r="D35" s="67">
        <v>325</v>
      </c>
      <c r="E35" s="67">
        <v>324</v>
      </c>
      <c r="F35" s="68">
        <v>649</v>
      </c>
      <c r="G35" s="85"/>
      <c r="J35"/>
      <c r="K35"/>
      <c r="L35"/>
    </row>
    <row r="36" spans="1:12" x14ac:dyDescent="0.15">
      <c r="A36" s="118">
        <v>27</v>
      </c>
      <c r="B36" s="66" t="s">
        <v>168</v>
      </c>
      <c r="C36" s="67">
        <v>0</v>
      </c>
      <c r="D36" s="67">
        <v>0</v>
      </c>
      <c r="E36" s="67">
        <v>0</v>
      </c>
      <c r="F36" s="68">
        <v>0</v>
      </c>
      <c r="G36" s="85"/>
      <c r="J36"/>
      <c r="K36"/>
      <c r="L36"/>
    </row>
    <row r="37" spans="1:12" x14ac:dyDescent="0.15">
      <c r="A37" s="118">
        <v>28</v>
      </c>
      <c r="B37" s="66" t="s">
        <v>174</v>
      </c>
      <c r="C37" s="67">
        <v>75</v>
      </c>
      <c r="D37" s="67">
        <v>78</v>
      </c>
      <c r="E37" s="67">
        <v>84</v>
      </c>
      <c r="F37" s="68">
        <v>162</v>
      </c>
      <c r="G37" s="85"/>
      <c r="J37"/>
      <c r="K37"/>
      <c r="L37"/>
    </row>
    <row r="38" spans="1:12" x14ac:dyDescent="0.15">
      <c r="A38" s="118">
        <v>29</v>
      </c>
      <c r="B38" s="66" t="s">
        <v>180</v>
      </c>
      <c r="C38" s="67">
        <v>914</v>
      </c>
      <c r="D38" s="67">
        <v>1058</v>
      </c>
      <c r="E38" s="67">
        <v>1094</v>
      </c>
      <c r="F38" s="68">
        <v>2152</v>
      </c>
      <c r="G38" s="85"/>
      <c r="J38"/>
      <c r="K38"/>
      <c r="L38"/>
    </row>
    <row r="39" spans="1:12" x14ac:dyDescent="0.15">
      <c r="A39" s="118">
        <v>30</v>
      </c>
      <c r="B39" s="66" t="s">
        <v>186</v>
      </c>
      <c r="C39" s="67">
        <v>1495</v>
      </c>
      <c r="D39" s="67">
        <v>1710</v>
      </c>
      <c r="E39" s="67">
        <v>1823</v>
      </c>
      <c r="F39" s="68">
        <v>3533</v>
      </c>
      <c r="G39" s="85"/>
      <c r="J39"/>
      <c r="K39"/>
      <c r="L39"/>
    </row>
    <row r="40" spans="1:12" x14ac:dyDescent="0.15">
      <c r="A40" s="118">
        <v>31</v>
      </c>
      <c r="B40" s="66" t="s">
        <v>192</v>
      </c>
      <c r="C40" s="67">
        <v>1770</v>
      </c>
      <c r="D40" s="67">
        <v>1866</v>
      </c>
      <c r="E40" s="67">
        <v>1962</v>
      </c>
      <c r="F40" s="68">
        <v>3828</v>
      </c>
      <c r="G40" s="85"/>
      <c r="J40"/>
      <c r="K40"/>
      <c r="L40"/>
    </row>
    <row r="41" spans="1:12" x14ac:dyDescent="0.15">
      <c r="A41" s="118">
        <v>32</v>
      </c>
      <c r="B41" s="66" t="s">
        <v>198</v>
      </c>
      <c r="C41" s="67">
        <v>598</v>
      </c>
      <c r="D41" s="67">
        <v>720</v>
      </c>
      <c r="E41" s="67">
        <v>748</v>
      </c>
      <c r="F41" s="68">
        <v>1468</v>
      </c>
      <c r="G41" s="85"/>
      <c r="J41"/>
      <c r="K41"/>
      <c r="L41"/>
    </row>
    <row r="42" spans="1:12" x14ac:dyDescent="0.15">
      <c r="A42" s="118">
        <v>33</v>
      </c>
      <c r="B42" s="66" t="s">
        <v>204</v>
      </c>
      <c r="C42" s="67">
        <v>198</v>
      </c>
      <c r="D42" s="67">
        <v>210</v>
      </c>
      <c r="E42" s="67">
        <v>242</v>
      </c>
      <c r="F42" s="68">
        <v>452</v>
      </c>
      <c r="G42" s="85"/>
      <c r="J42"/>
      <c r="K42"/>
      <c r="L42"/>
    </row>
    <row r="43" spans="1:12" x14ac:dyDescent="0.15">
      <c r="A43" s="118">
        <v>34</v>
      </c>
      <c r="B43" s="66" t="s">
        <v>210</v>
      </c>
      <c r="C43" s="67">
        <v>1580</v>
      </c>
      <c r="D43" s="67">
        <v>1781</v>
      </c>
      <c r="E43" s="67">
        <v>1732</v>
      </c>
      <c r="F43" s="68">
        <v>3513</v>
      </c>
      <c r="G43" s="85"/>
      <c r="J43"/>
      <c r="K43"/>
      <c r="L43"/>
    </row>
    <row r="44" spans="1:12" x14ac:dyDescent="0.15">
      <c r="A44" s="118">
        <v>35</v>
      </c>
      <c r="B44" s="66" t="s">
        <v>216</v>
      </c>
      <c r="C44" s="67">
        <v>3891</v>
      </c>
      <c r="D44" s="67">
        <v>4664</v>
      </c>
      <c r="E44" s="67">
        <v>4669</v>
      </c>
      <c r="F44" s="68">
        <v>9333</v>
      </c>
      <c r="G44" s="85"/>
      <c r="J44"/>
      <c r="K44"/>
      <c r="L44"/>
    </row>
    <row r="45" spans="1:12" x14ac:dyDescent="0.15">
      <c r="A45" s="118">
        <v>36</v>
      </c>
      <c r="B45" s="66" t="s">
        <v>222</v>
      </c>
      <c r="C45" s="67">
        <v>1392</v>
      </c>
      <c r="D45" s="67">
        <v>1688</v>
      </c>
      <c r="E45" s="67">
        <v>1668</v>
      </c>
      <c r="F45" s="68">
        <v>3356</v>
      </c>
      <c r="G45" s="85"/>
      <c r="J45"/>
      <c r="K45"/>
      <c r="L45"/>
    </row>
    <row r="46" spans="1:12" x14ac:dyDescent="0.15">
      <c r="A46" s="118">
        <v>37</v>
      </c>
      <c r="B46" s="66" t="s">
        <v>228</v>
      </c>
      <c r="C46" s="67">
        <v>35</v>
      </c>
      <c r="D46" s="67">
        <v>48</v>
      </c>
      <c r="E46" s="67">
        <v>44</v>
      </c>
      <c r="F46" s="68">
        <v>92</v>
      </c>
      <c r="G46" s="85"/>
      <c r="J46"/>
      <c r="K46"/>
      <c r="L46"/>
    </row>
    <row r="47" spans="1:12" x14ac:dyDescent="0.15">
      <c r="A47" s="118">
        <v>38</v>
      </c>
      <c r="B47" s="66" t="s">
        <v>234</v>
      </c>
      <c r="C47" s="67">
        <v>41</v>
      </c>
      <c r="D47" s="67">
        <v>53</v>
      </c>
      <c r="E47" s="67">
        <v>51</v>
      </c>
      <c r="F47" s="68">
        <v>104</v>
      </c>
      <c r="G47" s="85"/>
      <c r="J47"/>
      <c r="K47"/>
      <c r="L47"/>
    </row>
    <row r="48" spans="1:12" x14ac:dyDescent="0.15">
      <c r="A48" s="118">
        <v>39</v>
      </c>
      <c r="B48" s="66" t="s">
        <v>240</v>
      </c>
      <c r="C48" s="67">
        <v>37934</v>
      </c>
      <c r="D48" s="67">
        <v>43734</v>
      </c>
      <c r="E48" s="67">
        <v>44479</v>
      </c>
      <c r="F48" s="68">
        <v>88213</v>
      </c>
      <c r="G48" s="85"/>
      <c r="J48"/>
      <c r="K48"/>
      <c r="L48"/>
    </row>
    <row r="49" spans="1:12" x14ac:dyDescent="0.15">
      <c r="A49" s="118">
        <v>40</v>
      </c>
      <c r="B49" s="66" t="s">
        <v>246</v>
      </c>
      <c r="C49" s="67">
        <v>2556</v>
      </c>
      <c r="D49" s="67">
        <v>2670</v>
      </c>
      <c r="E49" s="67">
        <v>2544</v>
      </c>
      <c r="F49" s="68">
        <v>5214</v>
      </c>
      <c r="G49" s="85"/>
      <c r="J49"/>
      <c r="K49"/>
      <c r="L49"/>
    </row>
    <row r="50" spans="1:12" x14ac:dyDescent="0.15">
      <c r="A50" s="118">
        <v>41</v>
      </c>
      <c r="B50" s="66" t="s">
        <v>252</v>
      </c>
      <c r="C50" s="67">
        <v>743</v>
      </c>
      <c r="D50" s="67">
        <v>609</v>
      </c>
      <c r="E50" s="67">
        <v>839</v>
      </c>
      <c r="F50" s="68">
        <v>1448</v>
      </c>
      <c r="G50" s="85"/>
      <c r="J50"/>
      <c r="K50"/>
      <c r="L50"/>
    </row>
    <row r="51" spans="1:12" x14ac:dyDescent="0.15">
      <c r="A51" s="118">
        <v>42</v>
      </c>
      <c r="B51" s="66" t="s">
        <v>258</v>
      </c>
      <c r="C51" s="67">
        <v>0</v>
      </c>
      <c r="D51" s="67">
        <v>0</v>
      </c>
      <c r="E51" s="67">
        <v>0</v>
      </c>
      <c r="F51" s="68">
        <v>0</v>
      </c>
      <c r="G51" s="85"/>
      <c r="J51"/>
      <c r="K51"/>
      <c r="L51"/>
    </row>
    <row r="52" spans="1:12" x14ac:dyDescent="0.15">
      <c r="A52" s="118">
        <v>43</v>
      </c>
      <c r="B52" s="66" t="s">
        <v>264</v>
      </c>
      <c r="C52" s="67">
        <v>2584</v>
      </c>
      <c r="D52" s="67">
        <v>2985</v>
      </c>
      <c r="E52" s="67">
        <v>3073</v>
      </c>
      <c r="F52" s="68">
        <v>6058</v>
      </c>
      <c r="G52" s="85"/>
      <c r="J52"/>
      <c r="K52"/>
      <c r="L52"/>
    </row>
    <row r="53" spans="1:12" x14ac:dyDescent="0.15">
      <c r="A53" s="118">
        <v>44</v>
      </c>
      <c r="B53" s="66" t="s">
        <v>270</v>
      </c>
      <c r="C53" s="67">
        <v>0</v>
      </c>
      <c r="D53" s="67">
        <v>0</v>
      </c>
      <c r="E53" s="67">
        <v>0</v>
      </c>
      <c r="F53" s="68">
        <v>0</v>
      </c>
      <c r="G53" s="85"/>
      <c r="J53"/>
      <c r="K53"/>
      <c r="L53"/>
    </row>
    <row r="54" spans="1:12" x14ac:dyDescent="0.15">
      <c r="A54" s="118">
        <v>45</v>
      </c>
      <c r="B54" s="66" t="s">
        <v>275</v>
      </c>
      <c r="C54" s="67">
        <v>0</v>
      </c>
      <c r="D54" s="67">
        <v>0</v>
      </c>
      <c r="E54" s="67">
        <v>0</v>
      </c>
      <c r="F54" s="68">
        <v>0</v>
      </c>
      <c r="G54" s="85"/>
      <c r="J54"/>
      <c r="K54"/>
      <c r="L54"/>
    </row>
    <row r="55" spans="1:12" x14ac:dyDescent="0.15">
      <c r="A55" s="118">
        <v>46</v>
      </c>
      <c r="B55" s="66" t="s">
        <v>280</v>
      </c>
      <c r="C55" s="67">
        <v>0</v>
      </c>
      <c r="D55" s="67">
        <v>0</v>
      </c>
      <c r="E55" s="67">
        <v>0</v>
      </c>
      <c r="F55" s="68">
        <v>0</v>
      </c>
      <c r="G55" s="85"/>
      <c r="J55"/>
      <c r="K55"/>
      <c r="L55"/>
    </row>
    <row r="56" spans="1:12" x14ac:dyDescent="0.15">
      <c r="A56" s="118">
        <v>47</v>
      </c>
      <c r="B56" s="66" t="s">
        <v>285</v>
      </c>
      <c r="C56" s="67">
        <v>2178</v>
      </c>
      <c r="D56" s="67">
        <v>2534</v>
      </c>
      <c r="E56" s="67">
        <v>2607</v>
      </c>
      <c r="F56" s="68">
        <v>5141</v>
      </c>
      <c r="G56" s="85"/>
      <c r="J56"/>
      <c r="K56"/>
      <c r="L56"/>
    </row>
    <row r="57" spans="1:12" x14ac:dyDescent="0.15">
      <c r="A57" s="118">
        <v>48</v>
      </c>
      <c r="B57" s="66" t="s">
        <v>290</v>
      </c>
      <c r="C57" s="67">
        <v>1740</v>
      </c>
      <c r="D57" s="67">
        <v>1924</v>
      </c>
      <c r="E57" s="67">
        <v>2010</v>
      </c>
      <c r="F57" s="68">
        <v>3934</v>
      </c>
      <c r="G57" s="85"/>
      <c r="J57"/>
      <c r="K57"/>
      <c r="L57"/>
    </row>
    <row r="58" spans="1:12" x14ac:dyDescent="0.15">
      <c r="A58" s="118">
        <v>49</v>
      </c>
      <c r="B58" s="66" t="s">
        <v>295</v>
      </c>
      <c r="C58" s="67">
        <v>0</v>
      </c>
      <c r="D58" s="67">
        <v>0</v>
      </c>
      <c r="E58" s="67">
        <v>0</v>
      </c>
      <c r="F58" s="68">
        <v>0</v>
      </c>
      <c r="G58" s="85"/>
      <c r="J58"/>
      <c r="K58"/>
      <c r="L58"/>
    </row>
    <row r="59" spans="1:12" x14ac:dyDescent="0.15">
      <c r="A59" s="118">
        <v>50</v>
      </c>
      <c r="B59" s="66" t="s">
        <v>300</v>
      </c>
      <c r="C59" s="67">
        <v>0</v>
      </c>
      <c r="D59" s="67">
        <v>0</v>
      </c>
      <c r="E59" s="67">
        <v>0</v>
      </c>
      <c r="F59" s="68">
        <v>0</v>
      </c>
      <c r="G59" s="85"/>
      <c r="J59"/>
      <c r="K59"/>
      <c r="L59"/>
    </row>
    <row r="60" spans="1:12" x14ac:dyDescent="0.15">
      <c r="A60" s="118">
        <v>51</v>
      </c>
      <c r="B60" s="66" t="s">
        <v>305</v>
      </c>
      <c r="C60" s="67">
        <v>282</v>
      </c>
      <c r="D60" s="67">
        <v>247</v>
      </c>
      <c r="E60" s="67">
        <v>236</v>
      </c>
      <c r="F60" s="68">
        <v>483</v>
      </c>
      <c r="G60" s="85"/>
      <c r="J60"/>
      <c r="K60"/>
      <c r="L60"/>
    </row>
    <row r="61" spans="1:12" x14ac:dyDescent="0.15">
      <c r="A61" s="118">
        <v>52</v>
      </c>
      <c r="B61" s="66" t="s">
        <v>310</v>
      </c>
      <c r="C61" s="67">
        <v>2709</v>
      </c>
      <c r="D61" s="67">
        <v>2850</v>
      </c>
      <c r="E61" s="67">
        <v>2909</v>
      </c>
      <c r="F61" s="68">
        <v>5759</v>
      </c>
      <c r="G61" s="85"/>
      <c r="J61"/>
      <c r="K61"/>
      <c r="L61"/>
    </row>
    <row r="62" spans="1:12" x14ac:dyDescent="0.15">
      <c r="A62" s="118">
        <v>53</v>
      </c>
      <c r="B62" s="66" t="s">
        <v>315</v>
      </c>
      <c r="C62" s="67">
        <v>2622</v>
      </c>
      <c r="D62" s="67">
        <v>2611</v>
      </c>
      <c r="E62" s="67">
        <v>2648</v>
      </c>
      <c r="F62" s="68">
        <v>5259</v>
      </c>
      <c r="G62" s="85"/>
      <c r="J62"/>
      <c r="K62"/>
      <c r="L62"/>
    </row>
    <row r="63" spans="1:12" x14ac:dyDescent="0.15">
      <c r="A63" s="118">
        <v>54</v>
      </c>
      <c r="B63" s="66" t="s">
        <v>320</v>
      </c>
      <c r="C63" s="67">
        <v>4095</v>
      </c>
      <c r="D63" s="67">
        <v>4607</v>
      </c>
      <c r="E63" s="67">
        <v>4504</v>
      </c>
      <c r="F63" s="68">
        <v>9111</v>
      </c>
      <c r="G63" s="85"/>
      <c r="J63"/>
      <c r="K63"/>
      <c r="L63"/>
    </row>
    <row r="64" spans="1:12" x14ac:dyDescent="0.15">
      <c r="A64" s="118">
        <v>55</v>
      </c>
      <c r="B64" s="66" t="s">
        <v>324</v>
      </c>
      <c r="C64" s="67">
        <v>0</v>
      </c>
      <c r="D64" s="67">
        <v>0</v>
      </c>
      <c r="E64" s="67">
        <v>0</v>
      </c>
      <c r="F64" s="68">
        <v>0</v>
      </c>
      <c r="G64" s="85"/>
      <c r="J64"/>
      <c r="K64"/>
      <c r="L64"/>
    </row>
    <row r="65" spans="1:12" x14ac:dyDescent="0.15">
      <c r="A65" s="118">
        <v>56</v>
      </c>
      <c r="B65" s="66" t="s">
        <v>329</v>
      </c>
      <c r="C65" s="67">
        <v>0</v>
      </c>
      <c r="D65" s="67">
        <v>0</v>
      </c>
      <c r="E65" s="67">
        <v>0</v>
      </c>
      <c r="F65" s="68">
        <v>0</v>
      </c>
      <c r="G65" s="85"/>
      <c r="J65"/>
      <c r="K65"/>
      <c r="L65"/>
    </row>
    <row r="66" spans="1:12" x14ac:dyDescent="0.15">
      <c r="A66" s="118">
        <v>57</v>
      </c>
      <c r="B66" s="66" t="s">
        <v>334</v>
      </c>
      <c r="C66" s="67">
        <v>4903</v>
      </c>
      <c r="D66" s="67">
        <v>5665</v>
      </c>
      <c r="E66" s="67">
        <v>4801</v>
      </c>
      <c r="F66" s="68">
        <v>10466</v>
      </c>
      <c r="G66" s="85"/>
      <c r="J66"/>
      <c r="K66"/>
      <c r="L66"/>
    </row>
    <row r="67" spans="1:12" x14ac:dyDescent="0.15">
      <c r="A67" s="118">
        <v>58</v>
      </c>
      <c r="B67" s="66" t="s">
        <v>339</v>
      </c>
      <c r="C67" s="67">
        <v>7234</v>
      </c>
      <c r="D67" s="67">
        <v>7765</v>
      </c>
      <c r="E67" s="67">
        <v>8159</v>
      </c>
      <c r="F67" s="68">
        <v>15924</v>
      </c>
      <c r="G67" s="85"/>
      <c r="J67"/>
      <c r="K67"/>
      <c r="L67"/>
    </row>
    <row r="68" spans="1:12" x14ac:dyDescent="0.15">
      <c r="A68" s="118">
        <v>59</v>
      </c>
      <c r="B68" s="66" t="s">
        <v>344</v>
      </c>
      <c r="C68" s="67">
        <v>2596</v>
      </c>
      <c r="D68" s="67">
        <v>2762</v>
      </c>
      <c r="E68" s="67">
        <v>2756</v>
      </c>
      <c r="F68" s="68">
        <v>5518</v>
      </c>
      <c r="G68" s="85"/>
      <c r="J68"/>
      <c r="K68"/>
      <c r="L68"/>
    </row>
    <row r="69" spans="1:12" x14ac:dyDescent="0.15">
      <c r="A69" s="118">
        <v>60</v>
      </c>
      <c r="B69" s="78" t="s">
        <v>349</v>
      </c>
      <c r="C69" s="67">
        <v>2296</v>
      </c>
      <c r="D69" s="67">
        <v>2164</v>
      </c>
      <c r="E69" s="67">
        <v>2247</v>
      </c>
      <c r="F69" s="68">
        <v>4411</v>
      </c>
      <c r="G69" s="85"/>
      <c r="J69"/>
      <c r="K69"/>
      <c r="L69"/>
    </row>
    <row r="70" spans="1:12" x14ac:dyDescent="0.15">
      <c r="A70" s="118">
        <v>61</v>
      </c>
      <c r="B70" s="66" t="s">
        <v>14</v>
      </c>
      <c r="C70" s="67">
        <v>2485</v>
      </c>
      <c r="D70" s="67">
        <v>2792</v>
      </c>
      <c r="E70" s="67">
        <v>2863</v>
      </c>
      <c r="F70" s="68">
        <v>5655</v>
      </c>
      <c r="G70" s="85"/>
      <c r="J70"/>
      <c r="K70"/>
      <c r="L70"/>
    </row>
    <row r="71" spans="1:12" x14ac:dyDescent="0.15">
      <c r="A71" s="118">
        <v>62</v>
      </c>
      <c r="B71" s="66" t="s">
        <v>20</v>
      </c>
      <c r="C71" s="67">
        <v>2481</v>
      </c>
      <c r="D71" s="67">
        <v>2949</v>
      </c>
      <c r="E71" s="67">
        <v>3047</v>
      </c>
      <c r="F71" s="68">
        <v>5996</v>
      </c>
      <c r="G71" s="85"/>
      <c r="J71"/>
      <c r="K71"/>
      <c r="L71"/>
    </row>
    <row r="72" spans="1:12" x14ac:dyDescent="0.15">
      <c r="A72" s="118">
        <v>63</v>
      </c>
      <c r="B72" s="66" t="s">
        <v>26</v>
      </c>
      <c r="C72" s="67">
        <v>4831</v>
      </c>
      <c r="D72" s="67">
        <v>5624</v>
      </c>
      <c r="E72" s="67">
        <v>5701</v>
      </c>
      <c r="F72" s="68">
        <v>11325</v>
      </c>
      <c r="G72" s="85"/>
      <c r="J72"/>
      <c r="K72"/>
      <c r="L72"/>
    </row>
    <row r="73" spans="1:12" x14ac:dyDescent="0.15">
      <c r="A73" s="118">
        <v>64</v>
      </c>
      <c r="B73" s="66" t="s">
        <v>32</v>
      </c>
      <c r="C73" s="67">
        <v>1720</v>
      </c>
      <c r="D73" s="67">
        <v>1802</v>
      </c>
      <c r="E73" s="67">
        <v>1951</v>
      </c>
      <c r="F73" s="68">
        <v>3753</v>
      </c>
      <c r="G73" s="85"/>
      <c r="J73"/>
      <c r="K73"/>
      <c r="L73"/>
    </row>
    <row r="74" spans="1:12" x14ac:dyDescent="0.15">
      <c r="A74" s="118">
        <v>65</v>
      </c>
      <c r="B74" s="66" t="s">
        <v>38</v>
      </c>
      <c r="C74" s="67">
        <v>0</v>
      </c>
      <c r="D74" s="67">
        <v>0</v>
      </c>
      <c r="E74" s="67">
        <v>0</v>
      </c>
      <c r="F74" s="68">
        <v>0</v>
      </c>
      <c r="G74" s="85"/>
      <c r="J74"/>
      <c r="K74"/>
      <c r="L74"/>
    </row>
    <row r="75" spans="1:12" x14ac:dyDescent="0.15">
      <c r="A75" s="118">
        <v>66</v>
      </c>
      <c r="B75" s="66" t="s">
        <v>44</v>
      </c>
      <c r="C75" s="67">
        <v>0</v>
      </c>
      <c r="D75" s="67">
        <v>0</v>
      </c>
      <c r="E75" s="67">
        <v>0</v>
      </c>
      <c r="F75" s="68">
        <v>0</v>
      </c>
      <c r="G75" s="85"/>
      <c r="J75"/>
      <c r="K75"/>
      <c r="L75"/>
    </row>
    <row r="76" spans="1:12" x14ac:dyDescent="0.15">
      <c r="A76" s="118">
        <v>67</v>
      </c>
      <c r="B76" s="66" t="s">
        <v>50</v>
      </c>
      <c r="C76" s="67">
        <v>0</v>
      </c>
      <c r="D76" s="67">
        <v>0</v>
      </c>
      <c r="E76" s="67">
        <v>0</v>
      </c>
      <c r="F76" s="68">
        <v>0</v>
      </c>
      <c r="G76" s="85"/>
      <c r="J76"/>
      <c r="K76"/>
      <c r="L76"/>
    </row>
    <row r="77" spans="1:12" x14ac:dyDescent="0.15">
      <c r="A77" s="118">
        <v>68</v>
      </c>
      <c r="B77" s="66" t="s">
        <v>56</v>
      </c>
      <c r="C77" s="67">
        <v>4311</v>
      </c>
      <c r="D77" s="67">
        <v>5224</v>
      </c>
      <c r="E77" s="67">
        <v>5457</v>
      </c>
      <c r="F77" s="68">
        <v>10681</v>
      </c>
      <c r="G77" s="85"/>
      <c r="J77"/>
      <c r="K77"/>
      <c r="L77"/>
    </row>
    <row r="78" spans="1:12" x14ac:dyDescent="0.15">
      <c r="A78" s="118">
        <v>69</v>
      </c>
      <c r="B78" s="66" t="s">
        <v>62</v>
      </c>
      <c r="C78" s="67">
        <v>2839</v>
      </c>
      <c r="D78" s="67">
        <v>3130</v>
      </c>
      <c r="E78" s="67">
        <v>2911</v>
      </c>
      <c r="F78" s="68">
        <v>6041</v>
      </c>
      <c r="G78" s="85"/>
      <c r="J78"/>
      <c r="K78"/>
      <c r="L78"/>
    </row>
    <row r="79" spans="1:12" x14ac:dyDescent="0.15">
      <c r="A79" s="118">
        <v>70</v>
      </c>
      <c r="B79" s="66" t="s">
        <v>68</v>
      </c>
      <c r="C79" s="67">
        <v>3094</v>
      </c>
      <c r="D79" s="67">
        <v>3685</v>
      </c>
      <c r="E79" s="67">
        <v>3655</v>
      </c>
      <c r="F79" s="68">
        <v>7340</v>
      </c>
      <c r="G79" s="85"/>
      <c r="J79"/>
      <c r="K79"/>
      <c r="L79"/>
    </row>
    <row r="80" spans="1:12" x14ac:dyDescent="0.15">
      <c r="A80" s="118">
        <v>71</v>
      </c>
      <c r="B80" s="66" t="s">
        <v>74</v>
      </c>
      <c r="C80" s="67">
        <v>2856</v>
      </c>
      <c r="D80" s="67">
        <v>3195</v>
      </c>
      <c r="E80" s="67">
        <v>3026</v>
      </c>
      <c r="F80" s="68">
        <v>6221</v>
      </c>
      <c r="G80" s="85"/>
      <c r="J80"/>
      <c r="K80"/>
      <c r="L80"/>
    </row>
    <row r="81" spans="1:12" x14ac:dyDescent="0.15">
      <c r="A81" s="118">
        <v>72</v>
      </c>
      <c r="B81" s="66" t="s">
        <v>80</v>
      </c>
      <c r="C81" s="67">
        <v>2996</v>
      </c>
      <c r="D81" s="67">
        <v>3519</v>
      </c>
      <c r="E81" s="67">
        <v>3291</v>
      </c>
      <c r="F81" s="68">
        <v>6810</v>
      </c>
      <c r="G81" s="85"/>
      <c r="J81"/>
      <c r="K81"/>
      <c r="L81"/>
    </row>
    <row r="82" spans="1:12" x14ac:dyDescent="0.15">
      <c r="A82" s="118">
        <v>73</v>
      </c>
      <c r="B82" s="66" t="s">
        <v>86</v>
      </c>
      <c r="C82" s="67">
        <v>1866</v>
      </c>
      <c r="D82" s="67">
        <v>2072</v>
      </c>
      <c r="E82" s="67">
        <v>2025</v>
      </c>
      <c r="F82" s="68">
        <v>4097</v>
      </c>
      <c r="G82" s="85"/>
      <c r="J82"/>
      <c r="K82"/>
      <c r="L82"/>
    </row>
    <row r="83" spans="1:12" x14ac:dyDescent="0.15">
      <c r="A83" s="118">
        <v>74</v>
      </c>
      <c r="B83" s="66" t="s">
        <v>92</v>
      </c>
      <c r="C83" s="67">
        <v>66017</v>
      </c>
      <c r="D83" s="67">
        <v>73385</v>
      </c>
      <c r="E83" s="67">
        <v>73260</v>
      </c>
      <c r="F83" s="68">
        <v>146645</v>
      </c>
      <c r="G83" s="85"/>
      <c r="J83"/>
      <c r="K83"/>
      <c r="L83"/>
    </row>
    <row r="84" spans="1:12" x14ac:dyDescent="0.15">
      <c r="A84" s="118">
        <v>75</v>
      </c>
      <c r="B84" s="66" t="s">
        <v>98</v>
      </c>
      <c r="C84" s="67">
        <v>747</v>
      </c>
      <c r="D84" s="67">
        <v>749</v>
      </c>
      <c r="E84" s="67">
        <v>788</v>
      </c>
      <c r="F84" s="68">
        <v>1537</v>
      </c>
      <c r="G84" s="85"/>
      <c r="J84"/>
      <c r="K84"/>
      <c r="L84"/>
    </row>
    <row r="85" spans="1:12" x14ac:dyDescent="0.15">
      <c r="A85" s="118">
        <v>76</v>
      </c>
      <c r="B85" s="66" t="s">
        <v>104</v>
      </c>
      <c r="C85" s="67">
        <v>808</v>
      </c>
      <c r="D85" s="67">
        <v>755</v>
      </c>
      <c r="E85" s="67">
        <v>781</v>
      </c>
      <c r="F85" s="68">
        <v>1536</v>
      </c>
      <c r="G85" s="85"/>
      <c r="J85"/>
      <c r="K85"/>
      <c r="L85"/>
    </row>
    <row r="86" spans="1:12" x14ac:dyDescent="0.15">
      <c r="A86" s="118">
        <v>77</v>
      </c>
      <c r="B86" s="66" t="s">
        <v>110</v>
      </c>
      <c r="C86" s="67">
        <v>2223</v>
      </c>
      <c r="D86" s="67">
        <v>2238</v>
      </c>
      <c r="E86" s="67">
        <v>2299</v>
      </c>
      <c r="F86" s="68">
        <v>4537</v>
      </c>
      <c r="G86" s="85"/>
      <c r="J86"/>
      <c r="K86"/>
      <c r="L86"/>
    </row>
    <row r="87" spans="1:12" x14ac:dyDescent="0.15">
      <c r="A87" s="118">
        <v>78</v>
      </c>
      <c r="B87" s="66" t="s">
        <v>115</v>
      </c>
      <c r="C87" s="67">
        <v>2295</v>
      </c>
      <c r="D87" s="67">
        <v>2495</v>
      </c>
      <c r="E87" s="67">
        <v>2579</v>
      </c>
      <c r="F87" s="68">
        <v>5074</v>
      </c>
      <c r="G87" s="85"/>
      <c r="J87"/>
      <c r="K87"/>
      <c r="L87"/>
    </row>
    <row r="88" spans="1:12" x14ac:dyDescent="0.15">
      <c r="A88" s="118">
        <v>79</v>
      </c>
      <c r="B88" s="66" t="s">
        <v>121</v>
      </c>
      <c r="C88" s="67">
        <v>2066</v>
      </c>
      <c r="D88" s="67">
        <v>2180</v>
      </c>
      <c r="E88" s="67">
        <v>2184</v>
      </c>
      <c r="F88" s="68">
        <v>4364</v>
      </c>
      <c r="G88" s="85"/>
      <c r="J88"/>
      <c r="K88"/>
      <c r="L88"/>
    </row>
    <row r="89" spans="1:12" x14ac:dyDescent="0.15">
      <c r="A89" s="118">
        <v>80</v>
      </c>
      <c r="B89" s="66" t="s">
        <v>127</v>
      </c>
      <c r="C89" s="67">
        <v>1301</v>
      </c>
      <c r="D89" s="67">
        <v>1375</v>
      </c>
      <c r="E89" s="67">
        <v>1358</v>
      </c>
      <c r="F89" s="68">
        <v>2733</v>
      </c>
      <c r="G89" s="85"/>
      <c r="J89"/>
      <c r="K89"/>
      <c r="L89"/>
    </row>
    <row r="90" spans="1:12" x14ac:dyDescent="0.15">
      <c r="A90" s="118">
        <v>81</v>
      </c>
      <c r="B90" s="66" t="s">
        <v>133</v>
      </c>
      <c r="C90" s="67">
        <v>2045</v>
      </c>
      <c r="D90" s="67">
        <v>2205</v>
      </c>
      <c r="E90" s="67">
        <v>2200</v>
      </c>
      <c r="F90" s="68">
        <v>4405</v>
      </c>
      <c r="G90" s="85"/>
      <c r="J90"/>
      <c r="K90"/>
      <c r="L90"/>
    </row>
    <row r="91" spans="1:12" x14ac:dyDescent="0.15">
      <c r="A91" s="118">
        <v>82</v>
      </c>
      <c r="B91" s="66" t="s">
        <v>139</v>
      </c>
      <c r="C91" s="67">
        <v>188</v>
      </c>
      <c r="D91" s="67">
        <v>215</v>
      </c>
      <c r="E91" s="67">
        <v>226</v>
      </c>
      <c r="F91" s="68">
        <v>441</v>
      </c>
      <c r="G91" s="85"/>
      <c r="J91"/>
      <c r="K91"/>
      <c r="L91"/>
    </row>
    <row r="92" spans="1:12" x14ac:dyDescent="0.15">
      <c r="A92" s="118">
        <v>83</v>
      </c>
      <c r="B92" s="66" t="s">
        <v>145</v>
      </c>
      <c r="C92" s="67">
        <v>246</v>
      </c>
      <c r="D92" s="67">
        <v>244</v>
      </c>
      <c r="E92" s="67">
        <v>255</v>
      </c>
      <c r="F92" s="68">
        <v>499</v>
      </c>
      <c r="G92" s="85"/>
      <c r="J92"/>
      <c r="K92"/>
      <c r="L92"/>
    </row>
    <row r="93" spans="1:12" x14ac:dyDescent="0.15">
      <c r="A93" s="118">
        <v>84</v>
      </c>
      <c r="B93" s="66" t="s">
        <v>151</v>
      </c>
      <c r="C93" s="67">
        <v>4698</v>
      </c>
      <c r="D93" s="67">
        <v>4928</v>
      </c>
      <c r="E93" s="67">
        <v>4935</v>
      </c>
      <c r="F93" s="68">
        <v>9863</v>
      </c>
      <c r="G93" s="85"/>
      <c r="J93"/>
      <c r="K93"/>
      <c r="L93"/>
    </row>
    <row r="94" spans="1:12" x14ac:dyDescent="0.15">
      <c r="A94" s="118">
        <v>85</v>
      </c>
      <c r="B94" s="66" t="s">
        <v>157</v>
      </c>
      <c r="C94" s="67">
        <v>581</v>
      </c>
      <c r="D94" s="67">
        <v>594</v>
      </c>
      <c r="E94" s="67">
        <v>603</v>
      </c>
      <c r="F94" s="68">
        <v>1197</v>
      </c>
      <c r="G94" s="85"/>
      <c r="J94"/>
      <c r="K94"/>
      <c r="L94"/>
    </row>
    <row r="95" spans="1:12" x14ac:dyDescent="0.15">
      <c r="A95" s="118">
        <v>86</v>
      </c>
      <c r="B95" s="66" t="s">
        <v>163</v>
      </c>
      <c r="C95" s="67">
        <v>664</v>
      </c>
      <c r="D95" s="67">
        <v>624</v>
      </c>
      <c r="E95" s="67">
        <v>621</v>
      </c>
      <c r="F95" s="68">
        <v>1245</v>
      </c>
      <c r="G95" s="85"/>
      <c r="J95"/>
      <c r="K95"/>
      <c r="L95"/>
    </row>
    <row r="96" spans="1:12" x14ac:dyDescent="0.15">
      <c r="A96" s="118">
        <v>87</v>
      </c>
      <c r="B96" s="66" t="s">
        <v>169</v>
      </c>
      <c r="C96" s="67">
        <v>642</v>
      </c>
      <c r="D96" s="67">
        <v>640</v>
      </c>
      <c r="E96" s="67">
        <v>655</v>
      </c>
      <c r="F96" s="68">
        <v>1295</v>
      </c>
      <c r="G96" s="85"/>
      <c r="J96"/>
      <c r="K96"/>
      <c r="L96"/>
    </row>
    <row r="97" spans="1:12" x14ac:dyDescent="0.15">
      <c r="A97" s="118">
        <v>88</v>
      </c>
      <c r="B97" s="66" t="s">
        <v>175</v>
      </c>
      <c r="C97" s="67">
        <v>662</v>
      </c>
      <c r="D97" s="67">
        <v>538</v>
      </c>
      <c r="E97" s="67">
        <v>597</v>
      </c>
      <c r="F97" s="68">
        <v>1135</v>
      </c>
      <c r="G97" s="85"/>
      <c r="J97"/>
      <c r="K97"/>
      <c r="L97"/>
    </row>
    <row r="98" spans="1:12" x14ac:dyDescent="0.15">
      <c r="A98" s="118">
        <v>89</v>
      </c>
      <c r="B98" s="66" t="s">
        <v>181</v>
      </c>
      <c r="C98" s="67">
        <v>1398</v>
      </c>
      <c r="D98" s="67">
        <v>1519</v>
      </c>
      <c r="E98" s="67">
        <v>1584</v>
      </c>
      <c r="F98" s="68">
        <v>3103</v>
      </c>
      <c r="G98" s="85"/>
      <c r="J98"/>
      <c r="K98"/>
      <c r="L98"/>
    </row>
    <row r="99" spans="1:12" x14ac:dyDescent="0.15">
      <c r="A99" s="118">
        <v>90</v>
      </c>
      <c r="B99" s="66" t="s">
        <v>187</v>
      </c>
      <c r="C99" s="67">
        <v>1349</v>
      </c>
      <c r="D99" s="67">
        <v>1546</v>
      </c>
      <c r="E99" s="67">
        <v>1455</v>
      </c>
      <c r="F99" s="68">
        <v>3001</v>
      </c>
      <c r="G99" s="85"/>
      <c r="J99"/>
      <c r="K99"/>
      <c r="L99"/>
    </row>
    <row r="100" spans="1:12" x14ac:dyDescent="0.15">
      <c r="A100" s="118">
        <v>91</v>
      </c>
      <c r="B100" s="66" t="s">
        <v>193</v>
      </c>
      <c r="C100" s="67">
        <v>2905</v>
      </c>
      <c r="D100" s="67">
        <v>3235</v>
      </c>
      <c r="E100" s="67">
        <v>3332</v>
      </c>
      <c r="F100" s="68">
        <v>6567</v>
      </c>
      <c r="G100" s="85"/>
      <c r="J100"/>
      <c r="K100"/>
      <c r="L100"/>
    </row>
    <row r="101" spans="1:12" x14ac:dyDescent="0.15">
      <c r="A101" s="118">
        <v>92</v>
      </c>
      <c r="B101" s="66" t="s">
        <v>199</v>
      </c>
      <c r="C101" s="67">
        <v>524</v>
      </c>
      <c r="D101" s="67">
        <v>531</v>
      </c>
      <c r="E101" s="67">
        <v>573</v>
      </c>
      <c r="F101" s="68">
        <v>1104</v>
      </c>
      <c r="G101" s="85"/>
      <c r="J101"/>
      <c r="K101"/>
      <c r="L101"/>
    </row>
    <row r="102" spans="1:12" x14ac:dyDescent="0.15">
      <c r="A102" s="118">
        <v>93</v>
      </c>
      <c r="B102" s="66" t="s">
        <v>205</v>
      </c>
      <c r="C102" s="67">
        <v>829</v>
      </c>
      <c r="D102" s="67">
        <v>726</v>
      </c>
      <c r="E102" s="67">
        <v>663</v>
      </c>
      <c r="F102" s="68">
        <v>1389</v>
      </c>
      <c r="G102" s="85"/>
      <c r="J102"/>
      <c r="K102"/>
      <c r="L102"/>
    </row>
    <row r="103" spans="1:12" x14ac:dyDescent="0.15">
      <c r="A103" s="118">
        <v>94</v>
      </c>
      <c r="B103" s="66" t="s">
        <v>211</v>
      </c>
      <c r="C103" s="67">
        <v>646</v>
      </c>
      <c r="D103" s="67">
        <v>608</v>
      </c>
      <c r="E103" s="67">
        <v>642</v>
      </c>
      <c r="F103" s="68">
        <v>1250</v>
      </c>
      <c r="G103" s="85"/>
      <c r="J103"/>
      <c r="K103"/>
      <c r="L103"/>
    </row>
    <row r="104" spans="1:12" x14ac:dyDescent="0.15">
      <c r="A104" s="118">
        <v>95</v>
      </c>
      <c r="B104" s="66" t="s">
        <v>217</v>
      </c>
      <c r="C104" s="67">
        <v>2766</v>
      </c>
      <c r="D104" s="67">
        <v>2961</v>
      </c>
      <c r="E104" s="67">
        <v>2919</v>
      </c>
      <c r="F104" s="68">
        <v>5880</v>
      </c>
      <c r="G104" s="85"/>
      <c r="J104"/>
      <c r="K104"/>
      <c r="L104"/>
    </row>
    <row r="105" spans="1:12" x14ac:dyDescent="0.15">
      <c r="A105" s="118">
        <v>96</v>
      </c>
      <c r="B105" s="66" t="s">
        <v>223</v>
      </c>
      <c r="C105" s="67">
        <v>189</v>
      </c>
      <c r="D105" s="67">
        <v>182</v>
      </c>
      <c r="E105" s="67">
        <v>189</v>
      </c>
      <c r="F105" s="68">
        <v>371</v>
      </c>
      <c r="G105" s="85"/>
      <c r="J105"/>
      <c r="K105"/>
      <c r="L105"/>
    </row>
    <row r="106" spans="1:12" x14ac:dyDescent="0.15">
      <c r="A106" s="118">
        <v>97</v>
      </c>
      <c r="B106" s="66" t="s">
        <v>229</v>
      </c>
      <c r="C106" s="67">
        <v>158</v>
      </c>
      <c r="D106" s="67">
        <v>133</v>
      </c>
      <c r="E106" s="67">
        <v>128</v>
      </c>
      <c r="F106" s="68">
        <v>261</v>
      </c>
      <c r="G106" s="85"/>
      <c r="J106"/>
      <c r="K106"/>
      <c r="L106"/>
    </row>
    <row r="107" spans="1:12" x14ac:dyDescent="0.15">
      <c r="A107" s="118">
        <v>98</v>
      </c>
      <c r="B107" s="66" t="s">
        <v>235</v>
      </c>
      <c r="C107" s="67">
        <v>1194</v>
      </c>
      <c r="D107" s="67">
        <v>1344</v>
      </c>
      <c r="E107" s="67">
        <v>1468</v>
      </c>
      <c r="F107" s="68">
        <v>2812</v>
      </c>
      <c r="G107" s="85"/>
      <c r="J107"/>
      <c r="K107"/>
      <c r="L107"/>
    </row>
    <row r="108" spans="1:12" x14ac:dyDescent="0.15">
      <c r="A108" s="118">
        <v>99</v>
      </c>
      <c r="B108" s="66" t="s">
        <v>241</v>
      </c>
      <c r="C108" s="67">
        <v>698</v>
      </c>
      <c r="D108" s="67">
        <v>645</v>
      </c>
      <c r="E108" s="67">
        <v>661</v>
      </c>
      <c r="F108" s="68">
        <v>1306</v>
      </c>
      <c r="G108" s="85"/>
      <c r="J108"/>
      <c r="K108"/>
      <c r="L108"/>
    </row>
    <row r="109" spans="1:12" x14ac:dyDescent="0.15">
      <c r="A109" s="118">
        <v>100</v>
      </c>
      <c r="B109" s="66" t="s">
        <v>247</v>
      </c>
      <c r="C109" s="67">
        <v>1534</v>
      </c>
      <c r="D109" s="67">
        <v>1552</v>
      </c>
      <c r="E109" s="67">
        <v>1753</v>
      </c>
      <c r="F109" s="68">
        <v>3305</v>
      </c>
      <c r="G109" s="85"/>
      <c r="J109"/>
      <c r="K109"/>
      <c r="L109"/>
    </row>
    <row r="110" spans="1:12" x14ac:dyDescent="0.15">
      <c r="A110" s="118">
        <v>101</v>
      </c>
      <c r="B110" s="66" t="s">
        <v>253</v>
      </c>
      <c r="C110" s="67">
        <v>568</v>
      </c>
      <c r="D110" s="67">
        <v>532</v>
      </c>
      <c r="E110" s="67">
        <v>549</v>
      </c>
      <c r="F110" s="68">
        <v>1081</v>
      </c>
      <c r="G110" s="85"/>
      <c r="J110"/>
      <c r="K110"/>
      <c r="L110"/>
    </row>
    <row r="111" spans="1:12" x14ac:dyDescent="0.15">
      <c r="A111" s="118">
        <v>102</v>
      </c>
      <c r="B111" s="66" t="s">
        <v>259</v>
      </c>
      <c r="C111" s="67">
        <v>663</v>
      </c>
      <c r="D111" s="67">
        <v>707</v>
      </c>
      <c r="E111" s="67">
        <v>738</v>
      </c>
      <c r="F111" s="68">
        <v>1445</v>
      </c>
      <c r="G111" s="85"/>
      <c r="J111"/>
      <c r="K111"/>
      <c r="L111"/>
    </row>
    <row r="112" spans="1:12" x14ac:dyDescent="0.15">
      <c r="A112" s="118">
        <v>103</v>
      </c>
      <c r="B112" s="66" t="s">
        <v>265</v>
      </c>
      <c r="C112" s="67">
        <v>17</v>
      </c>
      <c r="D112" s="67">
        <v>16</v>
      </c>
      <c r="E112" s="67">
        <v>13</v>
      </c>
      <c r="F112" s="68">
        <v>29</v>
      </c>
      <c r="G112" s="85"/>
      <c r="J112"/>
      <c r="K112"/>
      <c r="L112"/>
    </row>
    <row r="113" spans="1:12" x14ac:dyDescent="0.15">
      <c r="A113" s="118">
        <v>104</v>
      </c>
      <c r="B113" s="66" t="s">
        <v>271</v>
      </c>
      <c r="C113" s="67">
        <v>37</v>
      </c>
      <c r="D113" s="67">
        <v>32</v>
      </c>
      <c r="E113" s="67">
        <v>36</v>
      </c>
      <c r="F113" s="68">
        <v>68</v>
      </c>
      <c r="G113" s="85"/>
      <c r="J113"/>
      <c r="K113"/>
      <c r="L113"/>
    </row>
    <row r="114" spans="1:12" x14ac:dyDescent="0.15">
      <c r="A114" s="118">
        <v>105</v>
      </c>
      <c r="B114" s="66" t="s">
        <v>276</v>
      </c>
      <c r="C114" s="67">
        <v>660</v>
      </c>
      <c r="D114" s="67">
        <v>668</v>
      </c>
      <c r="E114" s="67">
        <v>670</v>
      </c>
      <c r="F114" s="68">
        <v>1338</v>
      </c>
      <c r="G114" s="85"/>
      <c r="J114"/>
      <c r="K114"/>
      <c r="L114"/>
    </row>
    <row r="115" spans="1:12" x14ac:dyDescent="0.15">
      <c r="A115" s="118">
        <v>106</v>
      </c>
      <c r="B115" s="66" t="s">
        <v>281</v>
      </c>
      <c r="C115" s="67">
        <v>930</v>
      </c>
      <c r="D115" s="67">
        <v>937</v>
      </c>
      <c r="E115" s="67">
        <v>1005</v>
      </c>
      <c r="F115" s="68">
        <v>1942</v>
      </c>
      <c r="G115" s="85"/>
      <c r="J115"/>
      <c r="K115"/>
      <c r="L115"/>
    </row>
    <row r="116" spans="1:12" x14ac:dyDescent="0.15">
      <c r="A116" s="118">
        <v>107</v>
      </c>
      <c r="B116" s="66" t="s">
        <v>286</v>
      </c>
      <c r="C116" s="67">
        <v>622</v>
      </c>
      <c r="D116" s="67">
        <v>667</v>
      </c>
      <c r="E116" s="67">
        <v>689</v>
      </c>
      <c r="F116" s="68">
        <v>1356</v>
      </c>
      <c r="G116" s="85"/>
      <c r="J116"/>
      <c r="K116"/>
      <c r="L116"/>
    </row>
    <row r="117" spans="1:12" x14ac:dyDescent="0.15">
      <c r="A117" s="118">
        <v>108</v>
      </c>
      <c r="B117" s="66" t="s">
        <v>291</v>
      </c>
      <c r="C117" s="67">
        <v>286</v>
      </c>
      <c r="D117" s="67">
        <v>292</v>
      </c>
      <c r="E117" s="67">
        <v>318</v>
      </c>
      <c r="F117" s="68">
        <v>610</v>
      </c>
      <c r="G117" s="85"/>
      <c r="J117"/>
      <c r="K117"/>
      <c r="L117"/>
    </row>
    <row r="118" spans="1:12" x14ac:dyDescent="0.15">
      <c r="A118" s="118">
        <v>109</v>
      </c>
      <c r="B118" s="66" t="s">
        <v>296</v>
      </c>
      <c r="C118" s="67">
        <v>4</v>
      </c>
      <c r="D118" s="67">
        <v>3</v>
      </c>
      <c r="E118" s="67">
        <v>3</v>
      </c>
      <c r="F118" s="68">
        <v>6</v>
      </c>
      <c r="G118" s="85"/>
      <c r="J118"/>
      <c r="K118"/>
      <c r="L118"/>
    </row>
    <row r="119" spans="1:12" x14ac:dyDescent="0.15">
      <c r="A119" s="118">
        <v>110</v>
      </c>
      <c r="B119" s="66" t="s">
        <v>301</v>
      </c>
      <c r="C119" s="67">
        <v>1174</v>
      </c>
      <c r="D119" s="67">
        <v>1101</v>
      </c>
      <c r="E119" s="67">
        <v>1082</v>
      </c>
      <c r="F119" s="68">
        <v>2183</v>
      </c>
      <c r="G119" s="85"/>
      <c r="J119"/>
      <c r="K119"/>
      <c r="L119"/>
    </row>
    <row r="120" spans="1:12" x14ac:dyDescent="0.15">
      <c r="A120" s="118">
        <v>111</v>
      </c>
      <c r="B120" s="66" t="s">
        <v>306</v>
      </c>
      <c r="C120" s="67">
        <v>350</v>
      </c>
      <c r="D120" s="67">
        <v>348</v>
      </c>
      <c r="E120" s="67">
        <v>359</v>
      </c>
      <c r="F120" s="68">
        <v>707</v>
      </c>
      <c r="G120" s="85"/>
      <c r="J120"/>
      <c r="K120"/>
      <c r="L120"/>
    </row>
    <row r="121" spans="1:12" x14ac:dyDescent="0.15">
      <c r="A121" s="118">
        <v>112</v>
      </c>
      <c r="B121" s="66" t="s">
        <v>311</v>
      </c>
      <c r="C121" s="67">
        <v>701</v>
      </c>
      <c r="D121" s="67">
        <v>660</v>
      </c>
      <c r="E121" s="67">
        <v>654</v>
      </c>
      <c r="F121" s="68">
        <v>1314</v>
      </c>
      <c r="G121" s="85"/>
      <c r="J121"/>
      <c r="K121"/>
      <c r="L121"/>
    </row>
    <row r="122" spans="1:12" x14ac:dyDescent="0.15">
      <c r="A122" s="118">
        <v>113</v>
      </c>
      <c r="B122" s="66" t="s">
        <v>316</v>
      </c>
      <c r="C122" s="67">
        <v>28</v>
      </c>
      <c r="D122" s="67">
        <v>29</v>
      </c>
      <c r="E122" s="67">
        <v>25</v>
      </c>
      <c r="F122" s="68">
        <v>54</v>
      </c>
      <c r="G122" s="85"/>
      <c r="J122"/>
      <c r="K122"/>
      <c r="L122"/>
    </row>
    <row r="123" spans="1:12" x14ac:dyDescent="0.15">
      <c r="A123" s="118">
        <v>114</v>
      </c>
      <c r="B123" s="66" t="s">
        <v>321</v>
      </c>
      <c r="C123" s="67">
        <v>44</v>
      </c>
      <c r="D123" s="67">
        <v>38</v>
      </c>
      <c r="E123" s="67">
        <v>33</v>
      </c>
      <c r="F123" s="68">
        <v>71</v>
      </c>
      <c r="G123" s="85"/>
      <c r="J123"/>
      <c r="K123"/>
      <c r="L123"/>
    </row>
    <row r="124" spans="1:12" x14ac:dyDescent="0.15">
      <c r="A124" s="118">
        <v>115</v>
      </c>
      <c r="B124" s="66" t="s">
        <v>325</v>
      </c>
      <c r="C124" s="67">
        <v>303</v>
      </c>
      <c r="D124" s="67">
        <v>269</v>
      </c>
      <c r="E124" s="67">
        <v>215</v>
      </c>
      <c r="F124" s="68">
        <v>484</v>
      </c>
      <c r="G124" s="85"/>
      <c r="J124"/>
      <c r="K124"/>
      <c r="L124"/>
    </row>
    <row r="125" spans="1:12" x14ac:dyDescent="0.15">
      <c r="A125" s="118">
        <v>116</v>
      </c>
      <c r="B125" s="66" t="s">
        <v>330</v>
      </c>
      <c r="C125" s="67">
        <v>2</v>
      </c>
      <c r="D125" s="67">
        <v>2</v>
      </c>
      <c r="E125" s="67">
        <v>2</v>
      </c>
      <c r="F125" s="68">
        <v>4</v>
      </c>
      <c r="G125" s="85"/>
      <c r="J125"/>
      <c r="K125"/>
      <c r="L125"/>
    </row>
    <row r="126" spans="1:12" x14ac:dyDescent="0.15">
      <c r="A126" s="118">
        <v>117</v>
      </c>
      <c r="B126" s="66" t="s">
        <v>335</v>
      </c>
      <c r="C126" s="67">
        <v>2225</v>
      </c>
      <c r="D126" s="67">
        <v>2228</v>
      </c>
      <c r="E126" s="67">
        <v>2406</v>
      </c>
      <c r="F126" s="68">
        <v>4634</v>
      </c>
      <c r="G126" s="85"/>
      <c r="J126"/>
      <c r="K126"/>
      <c r="L126"/>
    </row>
    <row r="127" spans="1:12" x14ac:dyDescent="0.15">
      <c r="A127" s="118">
        <v>118</v>
      </c>
      <c r="B127" s="66" t="s">
        <v>340</v>
      </c>
      <c r="C127" s="67">
        <v>774</v>
      </c>
      <c r="D127" s="67">
        <v>836</v>
      </c>
      <c r="E127" s="67">
        <v>844</v>
      </c>
      <c r="F127" s="68">
        <v>1680</v>
      </c>
      <c r="G127" s="85"/>
      <c r="J127"/>
      <c r="K127"/>
      <c r="L127"/>
    </row>
    <row r="128" spans="1:12" x14ac:dyDescent="0.15">
      <c r="A128" s="118">
        <v>119</v>
      </c>
      <c r="B128" s="66" t="s">
        <v>345</v>
      </c>
      <c r="C128" s="67">
        <v>1015</v>
      </c>
      <c r="D128" s="67">
        <v>1060</v>
      </c>
      <c r="E128" s="67">
        <v>1108</v>
      </c>
      <c r="F128" s="68">
        <v>2168</v>
      </c>
      <c r="G128" s="85"/>
      <c r="J128"/>
      <c r="K128"/>
      <c r="L128"/>
    </row>
    <row r="129" spans="1:12" x14ac:dyDescent="0.15">
      <c r="A129" s="118">
        <v>120</v>
      </c>
      <c r="B129" s="66" t="s">
        <v>350</v>
      </c>
      <c r="C129" s="67">
        <v>3954</v>
      </c>
      <c r="D129" s="67">
        <v>4599</v>
      </c>
      <c r="E129" s="67">
        <v>4707</v>
      </c>
      <c r="F129" s="68">
        <v>9306</v>
      </c>
      <c r="G129" s="85"/>
      <c r="J129"/>
      <c r="K129"/>
      <c r="L129"/>
    </row>
    <row r="130" spans="1:12" x14ac:dyDescent="0.15">
      <c r="A130" s="118">
        <v>121</v>
      </c>
      <c r="B130" s="79" t="s">
        <v>15</v>
      </c>
      <c r="C130" s="67">
        <v>2623</v>
      </c>
      <c r="D130" s="67">
        <v>3070</v>
      </c>
      <c r="E130" s="67">
        <v>2970</v>
      </c>
      <c r="F130" s="68">
        <v>6040</v>
      </c>
      <c r="G130" s="85"/>
      <c r="J130"/>
      <c r="K130"/>
      <c r="L130"/>
    </row>
    <row r="131" spans="1:12" x14ac:dyDescent="0.15">
      <c r="A131" s="118">
        <v>122</v>
      </c>
      <c r="B131" s="79" t="s">
        <v>21</v>
      </c>
      <c r="C131" s="67">
        <v>836</v>
      </c>
      <c r="D131" s="67">
        <v>916</v>
      </c>
      <c r="E131" s="67">
        <v>838</v>
      </c>
      <c r="F131" s="68">
        <v>1754</v>
      </c>
      <c r="G131" s="85"/>
      <c r="J131"/>
      <c r="K131"/>
      <c r="L131"/>
    </row>
    <row r="132" spans="1:12" x14ac:dyDescent="0.15">
      <c r="A132" s="118">
        <v>123</v>
      </c>
      <c r="B132" s="79" t="s">
        <v>27</v>
      </c>
      <c r="C132" s="67">
        <v>2387</v>
      </c>
      <c r="D132" s="67">
        <v>2649</v>
      </c>
      <c r="E132" s="67">
        <v>2668</v>
      </c>
      <c r="F132" s="68">
        <v>5317</v>
      </c>
      <c r="G132" s="85"/>
      <c r="J132"/>
      <c r="K132"/>
      <c r="L132"/>
    </row>
    <row r="133" spans="1:12" x14ac:dyDescent="0.15">
      <c r="A133" s="118">
        <v>124</v>
      </c>
      <c r="B133" s="79" t="s">
        <v>33</v>
      </c>
      <c r="C133" s="67">
        <v>119</v>
      </c>
      <c r="D133" s="67">
        <v>81</v>
      </c>
      <c r="E133" s="67">
        <v>97</v>
      </c>
      <c r="F133" s="68">
        <v>178</v>
      </c>
      <c r="G133" s="85"/>
      <c r="J133"/>
      <c r="K133"/>
      <c r="L133"/>
    </row>
    <row r="134" spans="1:12" x14ac:dyDescent="0.15">
      <c r="A134" s="118">
        <v>125</v>
      </c>
      <c r="B134" s="79" t="s">
        <v>39</v>
      </c>
      <c r="C134" s="67">
        <v>214</v>
      </c>
      <c r="D134" s="67">
        <v>192</v>
      </c>
      <c r="E134" s="67">
        <v>175</v>
      </c>
      <c r="F134" s="68">
        <v>367</v>
      </c>
      <c r="G134" s="85"/>
      <c r="J134"/>
      <c r="K134"/>
      <c r="L134"/>
    </row>
    <row r="135" spans="1:12" x14ac:dyDescent="0.15">
      <c r="A135" s="118">
        <v>126</v>
      </c>
      <c r="B135" s="79" t="s">
        <v>45</v>
      </c>
      <c r="C135" s="67">
        <v>415</v>
      </c>
      <c r="D135" s="67">
        <v>386</v>
      </c>
      <c r="E135" s="67">
        <v>360</v>
      </c>
      <c r="F135" s="68">
        <v>746</v>
      </c>
      <c r="G135" s="85"/>
      <c r="J135"/>
      <c r="K135"/>
      <c r="L135"/>
    </row>
    <row r="136" spans="1:12" x14ac:dyDescent="0.15">
      <c r="A136" s="118">
        <v>127</v>
      </c>
      <c r="B136" s="79" t="s">
        <v>51</v>
      </c>
      <c r="C136" s="67">
        <v>635</v>
      </c>
      <c r="D136" s="67">
        <v>484</v>
      </c>
      <c r="E136" s="67">
        <v>434</v>
      </c>
      <c r="F136" s="68">
        <v>918</v>
      </c>
      <c r="G136" s="85"/>
      <c r="J136"/>
      <c r="K136"/>
      <c r="L136"/>
    </row>
    <row r="137" spans="1:12" x14ac:dyDescent="0.15">
      <c r="A137" s="118">
        <v>128</v>
      </c>
      <c r="B137" s="79" t="s">
        <v>57</v>
      </c>
      <c r="C137" s="67">
        <v>437</v>
      </c>
      <c r="D137" s="67">
        <v>353</v>
      </c>
      <c r="E137" s="67">
        <v>234</v>
      </c>
      <c r="F137" s="68">
        <v>587</v>
      </c>
      <c r="G137" s="85"/>
      <c r="J137"/>
      <c r="K137"/>
      <c r="L137"/>
    </row>
    <row r="138" spans="1:12" x14ac:dyDescent="0.15">
      <c r="A138" s="118">
        <v>129</v>
      </c>
      <c r="B138" s="66" t="s">
        <v>63</v>
      </c>
      <c r="C138" s="67">
        <v>55379</v>
      </c>
      <c r="D138" s="67">
        <v>57917</v>
      </c>
      <c r="E138" s="67">
        <v>58680</v>
      </c>
      <c r="F138" s="68">
        <v>116597</v>
      </c>
      <c r="G138" s="85"/>
      <c r="J138"/>
      <c r="K138"/>
      <c r="L138"/>
    </row>
    <row r="139" spans="1:12" x14ac:dyDescent="0.15">
      <c r="A139" s="118">
        <v>130</v>
      </c>
      <c r="B139" s="66" t="s">
        <v>69</v>
      </c>
      <c r="C139" s="67">
        <v>4293</v>
      </c>
      <c r="D139" s="67">
        <v>4697</v>
      </c>
      <c r="E139" s="67">
        <v>4845</v>
      </c>
      <c r="F139" s="68">
        <v>9542</v>
      </c>
      <c r="G139" s="85"/>
      <c r="J139"/>
      <c r="K139"/>
      <c r="L139"/>
    </row>
    <row r="140" spans="1:12" x14ac:dyDescent="0.15">
      <c r="A140" s="118">
        <v>131</v>
      </c>
      <c r="B140" s="66" t="s">
        <v>75</v>
      </c>
      <c r="C140" s="67">
        <v>3915</v>
      </c>
      <c r="D140" s="67">
        <v>4147</v>
      </c>
      <c r="E140" s="67">
        <v>4118</v>
      </c>
      <c r="F140" s="68">
        <v>8265</v>
      </c>
      <c r="G140" s="85"/>
      <c r="J140"/>
      <c r="K140"/>
      <c r="L140"/>
    </row>
    <row r="141" spans="1:12" x14ac:dyDescent="0.15">
      <c r="A141" s="118">
        <v>132</v>
      </c>
      <c r="B141" s="66" t="s">
        <v>81</v>
      </c>
      <c r="C141" s="67">
        <v>3394</v>
      </c>
      <c r="D141" s="67">
        <v>3828</v>
      </c>
      <c r="E141" s="67">
        <v>3978</v>
      </c>
      <c r="F141" s="68">
        <v>7806</v>
      </c>
      <c r="G141" s="85"/>
      <c r="J141"/>
      <c r="K141"/>
      <c r="L141"/>
    </row>
    <row r="142" spans="1:12" x14ac:dyDescent="0.15">
      <c r="A142" s="118">
        <v>133</v>
      </c>
      <c r="B142" s="66" t="s">
        <v>87</v>
      </c>
      <c r="C142" s="67">
        <v>1</v>
      </c>
      <c r="D142" s="67">
        <v>1</v>
      </c>
      <c r="E142" s="67">
        <v>0</v>
      </c>
      <c r="F142" s="68">
        <v>1</v>
      </c>
      <c r="G142" s="85"/>
      <c r="J142"/>
      <c r="K142"/>
      <c r="L142"/>
    </row>
    <row r="143" spans="1:12" x14ac:dyDescent="0.15">
      <c r="A143" s="118">
        <v>134</v>
      </c>
      <c r="B143" s="66" t="s">
        <v>93</v>
      </c>
      <c r="C143" s="67">
        <v>62</v>
      </c>
      <c r="D143" s="67">
        <v>11</v>
      </c>
      <c r="E143" s="67">
        <v>51</v>
      </c>
      <c r="F143" s="68">
        <v>62</v>
      </c>
      <c r="G143" s="85"/>
      <c r="J143"/>
      <c r="K143"/>
      <c r="L143"/>
    </row>
    <row r="144" spans="1:12" x14ac:dyDescent="0.15">
      <c r="A144" s="118">
        <v>135</v>
      </c>
      <c r="B144" s="66" t="s">
        <v>99</v>
      </c>
      <c r="C144" s="67">
        <v>1</v>
      </c>
      <c r="D144" s="67">
        <v>1</v>
      </c>
      <c r="E144" s="67">
        <v>2</v>
      </c>
      <c r="F144" s="68">
        <v>3</v>
      </c>
      <c r="G144" s="85"/>
      <c r="J144"/>
      <c r="K144"/>
      <c r="L144"/>
    </row>
    <row r="145" spans="1:12" x14ac:dyDescent="0.15">
      <c r="A145" s="118">
        <v>136</v>
      </c>
      <c r="B145" s="66" t="s">
        <v>105</v>
      </c>
      <c r="C145" s="67">
        <v>4</v>
      </c>
      <c r="D145" s="67">
        <v>2</v>
      </c>
      <c r="E145" s="67">
        <v>3</v>
      </c>
      <c r="F145" s="68">
        <v>5</v>
      </c>
      <c r="G145" s="85"/>
      <c r="J145"/>
      <c r="K145"/>
      <c r="L145"/>
    </row>
    <row r="146" spans="1:12" x14ac:dyDescent="0.15">
      <c r="A146" s="118">
        <v>137</v>
      </c>
      <c r="B146" s="66" t="s">
        <v>111</v>
      </c>
      <c r="C146" s="67">
        <v>2</v>
      </c>
      <c r="D146" s="67">
        <v>3</v>
      </c>
      <c r="E146" s="67">
        <v>1</v>
      </c>
      <c r="F146" s="68">
        <v>4</v>
      </c>
      <c r="G146" s="85"/>
      <c r="J146"/>
      <c r="K146"/>
      <c r="L146"/>
    </row>
    <row r="147" spans="1:12" x14ac:dyDescent="0.15">
      <c r="A147" s="118">
        <v>138</v>
      </c>
      <c r="B147" s="66" t="s">
        <v>116</v>
      </c>
      <c r="C147" s="67">
        <v>855</v>
      </c>
      <c r="D147" s="67">
        <v>944</v>
      </c>
      <c r="E147" s="67">
        <v>923</v>
      </c>
      <c r="F147" s="68">
        <v>1867</v>
      </c>
      <c r="G147" s="85"/>
      <c r="J147"/>
      <c r="K147"/>
      <c r="L147"/>
    </row>
    <row r="148" spans="1:12" x14ac:dyDescent="0.15">
      <c r="A148" s="118">
        <v>139</v>
      </c>
      <c r="B148" s="66" t="s">
        <v>122</v>
      </c>
      <c r="C148" s="67">
        <v>173</v>
      </c>
      <c r="D148" s="67">
        <v>196</v>
      </c>
      <c r="E148" s="67">
        <v>216</v>
      </c>
      <c r="F148" s="68">
        <v>412</v>
      </c>
      <c r="G148" s="85"/>
      <c r="J148"/>
      <c r="K148"/>
      <c r="L148"/>
    </row>
    <row r="149" spans="1:12" x14ac:dyDescent="0.15">
      <c r="A149" s="118">
        <v>140</v>
      </c>
      <c r="B149" s="66" t="s">
        <v>128</v>
      </c>
      <c r="C149" s="67">
        <v>57</v>
      </c>
      <c r="D149" s="67">
        <v>72</v>
      </c>
      <c r="E149" s="67">
        <v>73</v>
      </c>
      <c r="F149" s="68">
        <v>145</v>
      </c>
      <c r="G149" s="85"/>
      <c r="J149"/>
      <c r="K149"/>
      <c r="L149"/>
    </row>
    <row r="150" spans="1:12" x14ac:dyDescent="0.15">
      <c r="A150" s="118">
        <v>141</v>
      </c>
      <c r="B150" s="66" t="s">
        <v>134</v>
      </c>
      <c r="C150" s="67">
        <v>5</v>
      </c>
      <c r="D150" s="67">
        <v>8</v>
      </c>
      <c r="E150" s="67">
        <v>7</v>
      </c>
      <c r="F150" s="68">
        <v>15</v>
      </c>
      <c r="G150" s="85"/>
      <c r="J150"/>
      <c r="K150"/>
      <c r="L150"/>
    </row>
    <row r="151" spans="1:12" x14ac:dyDescent="0.15">
      <c r="A151" s="118">
        <v>142</v>
      </c>
      <c r="B151" s="66" t="s">
        <v>140</v>
      </c>
      <c r="C151" s="67">
        <v>318</v>
      </c>
      <c r="D151" s="67">
        <v>340</v>
      </c>
      <c r="E151" s="67">
        <v>351</v>
      </c>
      <c r="F151" s="68">
        <v>691</v>
      </c>
      <c r="G151" s="85"/>
      <c r="J151"/>
      <c r="K151"/>
      <c r="L151"/>
    </row>
    <row r="152" spans="1:12" x14ac:dyDescent="0.15">
      <c r="A152" s="118">
        <v>143</v>
      </c>
      <c r="B152" s="66" t="s">
        <v>146</v>
      </c>
      <c r="C152" s="67">
        <v>2627</v>
      </c>
      <c r="D152" s="67">
        <v>2935</v>
      </c>
      <c r="E152" s="67">
        <v>2999</v>
      </c>
      <c r="F152" s="68">
        <v>5934</v>
      </c>
      <c r="G152" s="85"/>
      <c r="J152"/>
      <c r="K152"/>
      <c r="L152"/>
    </row>
    <row r="153" spans="1:12" x14ac:dyDescent="0.15">
      <c r="A153" s="118">
        <v>144</v>
      </c>
      <c r="B153" s="66" t="s">
        <v>152</v>
      </c>
      <c r="C153" s="67">
        <v>130</v>
      </c>
      <c r="D153" s="67">
        <v>149</v>
      </c>
      <c r="E153" s="67">
        <v>145</v>
      </c>
      <c r="F153" s="68">
        <v>294</v>
      </c>
      <c r="G153" s="85"/>
      <c r="J153"/>
      <c r="K153"/>
      <c r="L153"/>
    </row>
    <row r="154" spans="1:12" x14ac:dyDescent="0.15">
      <c r="A154" s="118">
        <v>145</v>
      </c>
      <c r="B154" s="66" t="s">
        <v>158</v>
      </c>
      <c r="C154" s="67">
        <v>0</v>
      </c>
      <c r="D154" s="67">
        <v>0</v>
      </c>
      <c r="E154" s="67">
        <v>0</v>
      </c>
      <c r="F154" s="68">
        <v>0</v>
      </c>
      <c r="G154" s="85"/>
      <c r="J154"/>
      <c r="K154"/>
      <c r="L154"/>
    </row>
    <row r="155" spans="1:12" x14ac:dyDescent="0.15">
      <c r="A155" s="118">
        <v>146</v>
      </c>
      <c r="B155" s="66" t="s">
        <v>164</v>
      </c>
      <c r="C155" s="67">
        <v>1979</v>
      </c>
      <c r="D155" s="67">
        <v>2331</v>
      </c>
      <c r="E155" s="67">
        <v>2413</v>
      </c>
      <c r="F155" s="68">
        <v>4744</v>
      </c>
      <c r="G155" s="85"/>
      <c r="J155"/>
      <c r="K155"/>
      <c r="L155"/>
    </row>
    <row r="156" spans="1:12" x14ac:dyDescent="0.15">
      <c r="A156" s="118">
        <v>147</v>
      </c>
      <c r="B156" s="66" t="s">
        <v>170</v>
      </c>
      <c r="C156" s="67">
        <v>190</v>
      </c>
      <c r="D156" s="67">
        <v>272</v>
      </c>
      <c r="E156" s="67">
        <v>251</v>
      </c>
      <c r="F156" s="68">
        <v>523</v>
      </c>
      <c r="G156" s="85"/>
      <c r="J156"/>
      <c r="K156"/>
      <c r="L156"/>
    </row>
    <row r="157" spans="1:12" x14ac:dyDescent="0.15">
      <c r="A157" s="118">
        <v>148</v>
      </c>
      <c r="B157" s="66" t="s">
        <v>176</v>
      </c>
      <c r="C157" s="67">
        <v>152</v>
      </c>
      <c r="D157" s="67">
        <v>234</v>
      </c>
      <c r="E157" s="67">
        <v>211</v>
      </c>
      <c r="F157" s="68">
        <v>445</v>
      </c>
      <c r="G157" s="85"/>
      <c r="J157"/>
      <c r="K157"/>
      <c r="L157"/>
    </row>
    <row r="158" spans="1:12" x14ac:dyDescent="0.15">
      <c r="A158" s="118">
        <v>149</v>
      </c>
      <c r="B158" s="66" t="s">
        <v>182</v>
      </c>
      <c r="C158" s="67">
        <v>39</v>
      </c>
      <c r="D158" s="67">
        <v>51</v>
      </c>
      <c r="E158" s="67">
        <v>38</v>
      </c>
      <c r="F158" s="68">
        <v>89</v>
      </c>
      <c r="G158" s="85"/>
      <c r="J158"/>
      <c r="K158"/>
      <c r="L158"/>
    </row>
    <row r="159" spans="1:12" x14ac:dyDescent="0.15">
      <c r="A159" s="118">
        <v>150</v>
      </c>
      <c r="B159" s="66" t="s">
        <v>188</v>
      </c>
      <c r="C159" s="67">
        <v>1</v>
      </c>
      <c r="D159" s="67">
        <v>1</v>
      </c>
      <c r="E159" s="67">
        <v>0</v>
      </c>
      <c r="F159" s="68">
        <v>1</v>
      </c>
      <c r="G159" s="85"/>
      <c r="J159"/>
      <c r="K159"/>
      <c r="L159"/>
    </row>
    <row r="160" spans="1:12" x14ac:dyDescent="0.15">
      <c r="A160" s="118">
        <v>151</v>
      </c>
      <c r="B160" s="66" t="s">
        <v>194</v>
      </c>
      <c r="C160" s="67">
        <v>1</v>
      </c>
      <c r="D160" s="67">
        <v>1</v>
      </c>
      <c r="E160" s="67">
        <v>0</v>
      </c>
      <c r="F160" s="68">
        <v>1</v>
      </c>
      <c r="G160" s="85"/>
      <c r="J160"/>
      <c r="K160"/>
      <c r="L160"/>
    </row>
    <row r="161" spans="1:12" x14ac:dyDescent="0.15">
      <c r="A161" s="118">
        <v>152</v>
      </c>
      <c r="B161" s="66" t="s">
        <v>200</v>
      </c>
      <c r="C161" s="67">
        <v>263</v>
      </c>
      <c r="D161" s="67">
        <v>337</v>
      </c>
      <c r="E161" s="67">
        <v>308</v>
      </c>
      <c r="F161" s="68">
        <v>645</v>
      </c>
      <c r="G161" s="85"/>
      <c r="J161"/>
      <c r="K161"/>
      <c r="L161"/>
    </row>
    <row r="162" spans="1:12" x14ac:dyDescent="0.15">
      <c r="A162" s="118">
        <v>153</v>
      </c>
      <c r="B162" s="66" t="s">
        <v>206</v>
      </c>
      <c r="C162" s="67">
        <v>100</v>
      </c>
      <c r="D162" s="67">
        <v>119</v>
      </c>
      <c r="E162" s="67">
        <v>129</v>
      </c>
      <c r="F162" s="68">
        <v>248</v>
      </c>
      <c r="G162" s="85"/>
      <c r="J162"/>
      <c r="K162"/>
      <c r="L162"/>
    </row>
    <row r="163" spans="1:12" x14ac:dyDescent="0.15">
      <c r="A163" s="118">
        <v>154</v>
      </c>
      <c r="B163" s="66" t="s">
        <v>212</v>
      </c>
      <c r="C163" s="67">
        <v>74</v>
      </c>
      <c r="D163" s="67">
        <v>85</v>
      </c>
      <c r="E163" s="67">
        <v>70</v>
      </c>
      <c r="F163" s="68">
        <v>155</v>
      </c>
      <c r="G163" s="85"/>
      <c r="J163"/>
      <c r="K163"/>
      <c r="L163"/>
    </row>
    <row r="164" spans="1:12" x14ac:dyDescent="0.15">
      <c r="A164" s="118">
        <v>155</v>
      </c>
      <c r="B164" s="66" t="s">
        <v>218</v>
      </c>
      <c r="C164" s="67">
        <v>319</v>
      </c>
      <c r="D164" s="67">
        <v>351</v>
      </c>
      <c r="E164" s="67">
        <v>378</v>
      </c>
      <c r="F164" s="68">
        <v>729</v>
      </c>
      <c r="G164" s="85"/>
      <c r="J164"/>
      <c r="K164"/>
      <c r="L164"/>
    </row>
    <row r="165" spans="1:12" x14ac:dyDescent="0.15">
      <c r="A165" s="118">
        <v>156</v>
      </c>
      <c r="B165" s="66" t="s">
        <v>224</v>
      </c>
      <c r="C165" s="67">
        <v>3426</v>
      </c>
      <c r="D165" s="67">
        <v>3928</v>
      </c>
      <c r="E165" s="67">
        <v>4023</v>
      </c>
      <c r="F165" s="68">
        <v>7951</v>
      </c>
      <c r="G165" s="85"/>
      <c r="J165"/>
      <c r="K165"/>
      <c r="L165"/>
    </row>
    <row r="166" spans="1:12" x14ac:dyDescent="0.15">
      <c r="A166" s="118">
        <v>157</v>
      </c>
      <c r="B166" s="66" t="s">
        <v>230</v>
      </c>
      <c r="C166" s="67">
        <v>1518</v>
      </c>
      <c r="D166" s="67">
        <v>1464</v>
      </c>
      <c r="E166" s="67">
        <v>1629</v>
      </c>
      <c r="F166" s="68">
        <v>3093</v>
      </c>
      <c r="G166" s="85"/>
      <c r="J166"/>
      <c r="K166"/>
      <c r="L166"/>
    </row>
    <row r="167" spans="1:12" x14ac:dyDescent="0.15">
      <c r="A167" s="118">
        <v>158</v>
      </c>
      <c r="B167" s="66" t="s">
        <v>236</v>
      </c>
      <c r="C167" s="67">
        <v>2</v>
      </c>
      <c r="D167" s="67">
        <v>2</v>
      </c>
      <c r="E167" s="67">
        <v>2</v>
      </c>
      <c r="F167" s="68">
        <v>4</v>
      </c>
      <c r="G167" s="85"/>
      <c r="J167"/>
      <c r="K167"/>
      <c r="L167"/>
    </row>
    <row r="168" spans="1:12" x14ac:dyDescent="0.15">
      <c r="A168" s="118">
        <v>159</v>
      </c>
      <c r="B168" s="66" t="s">
        <v>242</v>
      </c>
      <c r="C168" s="67">
        <v>25</v>
      </c>
      <c r="D168" s="67">
        <v>23</v>
      </c>
      <c r="E168" s="67">
        <v>18</v>
      </c>
      <c r="F168" s="68">
        <v>41</v>
      </c>
      <c r="G168" s="85"/>
      <c r="J168"/>
      <c r="K168"/>
      <c r="L168"/>
    </row>
    <row r="169" spans="1:12" x14ac:dyDescent="0.15">
      <c r="A169" s="118">
        <v>160</v>
      </c>
      <c r="B169" s="66" t="s">
        <v>248</v>
      </c>
      <c r="C169" s="67">
        <v>4275</v>
      </c>
      <c r="D169" s="67">
        <v>5070</v>
      </c>
      <c r="E169" s="67">
        <v>5163</v>
      </c>
      <c r="F169" s="68">
        <v>10233</v>
      </c>
      <c r="G169" s="85"/>
      <c r="J169"/>
      <c r="K169"/>
      <c r="L169"/>
    </row>
    <row r="170" spans="1:12" x14ac:dyDescent="0.15">
      <c r="A170" s="118">
        <v>161</v>
      </c>
      <c r="B170" s="66" t="s">
        <v>254</v>
      </c>
      <c r="C170" s="67">
        <v>547</v>
      </c>
      <c r="D170" s="67">
        <v>728</v>
      </c>
      <c r="E170" s="67">
        <v>764</v>
      </c>
      <c r="F170" s="68">
        <v>1492</v>
      </c>
      <c r="G170" s="85"/>
      <c r="J170"/>
      <c r="K170"/>
      <c r="L170"/>
    </row>
    <row r="171" spans="1:12" x14ac:dyDescent="0.15">
      <c r="A171" s="118">
        <v>162</v>
      </c>
      <c r="B171" s="66" t="s">
        <v>260</v>
      </c>
      <c r="C171" s="67">
        <v>789</v>
      </c>
      <c r="D171" s="67">
        <v>1008</v>
      </c>
      <c r="E171" s="67">
        <v>966</v>
      </c>
      <c r="F171" s="68">
        <v>1974</v>
      </c>
      <c r="G171" s="85"/>
      <c r="J171"/>
      <c r="K171"/>
      <c r="L171"/>
    </row>
    <row r="172" spans="1:12" x14ac:dyDescent="0.15">
      <c r="A172" s="118">
        <v>163</v>
      </c>
      <c r="B172" s="66" t="s">
        <v>266</v>
      </c>
      <c r="C172" s="67">
        <v>1079</v>
      </c>
      <c r="D172" s="67">
        <v>1429</v>
      </c>
      <c r="E172" s="67">
        <v>1282</v>
      </c>
      <c r="F172" s="68">
        <v>2711</v>
      </c>
      <c r="G172" s="85"/>
      <c r="J172"/>
      <c r="K172"/>
      <c r="L172"/>
    </row>
    <row r="173" spans="1:12" x14ac:dyDescent="0.15">
      <c r="A173" s="118">
        <v>164</v>
      </c>
      <c r="B173" s="66" t="s">
        <v>272</v>
      </c>
      <c r="C173" s="67">
        <v>1557</v>
      </c>
      <c r="D173" s="67">
        <v>1781</v>
      </c>
      <c r="E173" s="67">
        <v>1954</v>
      </c>
      <c r="F173" s="68">
        <v>3735</v>
      </c>
      <c r="G173" s="85"/>
      <c r="J173"/>
      <c r="K173"/>
      <c r="L173"/>
    </row>
    <row r="174" spans="1:12" x14ac:dyDescent="0.15">
      <c r="A174" s="118">
        <v>165</v>
      </c>
      <c r="B174" s="66" t="s">
        <v>277</v>
      </c>
      <c r="C174" s="67">
        <v>411</v>
      </c>
      <c r="D174" s="67">
        <v>336</v>
      </c>
      <c r="E174" s="67">
        <v>423</v>
      </c>
      <c r="F174" s="68">
        <v>759</v>
      </c>
      <c r="G174" s="85"/>
      <c r="J174"/>
      <c r="K174"/>
      <c r="L174"/>
    </row>
    <row r="175" spans="1:12" x14ac:dyDescent="0.15">
      <c r="A175" s="118">
        <v>166</v>
      </c>
      <c r="B175" s="66" t="s">
        <v>282</v>
      </c>
      <c r="C175" s="67">
        <v>606</v>
      </c>
      <c r="D175" s="67">
        <v>796</v>
      </c>
      <c r="E175" s="67">
        <v>789</v>
      </c>
      <c r="F175" s="68">
        <v>1585</v>
      </c>
      <c r="G175" s="85"/>
      <c r="J175"/>
      <c r="K175"/>
      <c r="L175"/>
    </row>
    <row r="176" spans="1:12" x14ac:dyDescent="0.15">
      <c r="A176" s="118">
        <v>167</v>
      </c>
      <c r="B176" s="66" t="s">
        <v>287</v>
      </c>
      <c r="C176" s="67">
        <v>552</v>
      </c>
      <c r="D176" s="67">
        <v>919</v>
      </c>
      <c r="E176" s="67">
        <v>914</v>
      </c>
      <c r="F176" s="68">
        <v>1833</v>
      </c>
      <c r="G176" s="85"/>
      <c r="J176"/>
      <c r="K176"/>
      <c r="L176"/>
    </row>
    <row r="177" spans="1:12" x14ac:dyDescent="0.15">
      <c r="A177" s="118">
        <v>168</v>
      </c>
      <c r="B177" s="66" t="s">
        <v>292</v>
      </c>
      <c r="C177" s="67">
        <v>1905</v>
      </c>
      <c r="D177" s="67">
        <v>2024</v>
      </c>
      <c r="E177" s="67">
        <v>2173</v>
      </c>
      <c r="F177" s="68">
        <v>4197</v>
      </c>
      <c r="G177" s="85"/>
      <c r="J177"/>
      <c r="K177"/>
      <c r="L177"/>
    </row>
    <row r="178" spans="1:12" x14ac:dyDescent="0.15">
      <c r="A178" s="118">
        <v>169</v>
      </c>
      <c r="B178" s="66" t="s">
        <v>297</v>
      </c>
      <c r="C178" s="67">
        <v>1347</v>
      </c>
      <c r="D178" s="67">
        <v>1518</v>
      </c>
      <c r="E178" s="67">
        <v>1458</v>
      </c>
      <c r="F178" s="68">
        <v>2976</v>
      </c>
      <c r="G178" s="85"/>
      <c r="J178"/>
      <c r="K178"/>
      <c r="L178"/>
    </row>
    <row r="179" spans="1:12" x14ac:dyDescent="0.15">
      <c r="A179" s="118">
        <v>170</v>
      </c>
      <c r="B179" s="66" t="s">
        <v>302</v>
      </c>
      <c r="C179" s="67">
        <v>1354</v>
      </c>
      <c r="D179" s="67">
        <v>1447</v>
      </c>
      <c r="E179" s="67">
        <v>1397</v>
      </c>
      <c r="F179" s="68">
        <v>2844</v>
      </c>
      <c r="G179" s="85"/>
      <c r="J179"/>
      <c r="K179"/>
      <c r="L179"/>
    </row>
    <row r="180" spans="1:12" x14ac:dyDescent="0.15">
      <c r="A180" s="118">
        <v>171</v>
      </c>
      <c r="B180" s="66" t="s">
        <v>307</v>
      </c>
      <c r="C180" s="67">
        <v>1204</v>
      </c>
      <c r="D180" s="67">
        <v>1210</v>
      </c>
      <c r="E180" s="67">
        <v>1394</v>
      </c>
      <c r="F180" s="68">
        <v>2604</v>
      </c>
      <c r="G180" s="85"/>
      <c r="J180"/>
      <c r="K180"/>
      <c r="L180"/>
    </row>
    <row r="181" spans="1:12" x14ac:dyDescent="0.15">
      <c r="A181" s="118">
        <v>172</v>
      </c>
      <c r="B181" s="66" t="s">
        <v>312</v>
      </c>
      <c r="C181" s="67">
        <v>2591</v>
      </c>
      <c r="D181" s="67">
        <v>2585</v>
      </c>
      <c r="E181" s="67">
        <v>2564</v>
      </c>
      <c r="F181" s="68">
        <v>5149</v>
      </c>
      <c r="G181" s="85"/>
      <c r="J181"/>
      <c r="K181"/>
      <c r="L181"/>
    </row>
    <row r="182" spans="1:12" x14ac:dyDescent="0.15">
      <c r="A182" s="118">
        <v>173</v>
      </c>
      <c r="B182" s="66" t="s">
        <v>317</v>
      </c>
      <c r="C182" s="67">
        <v>1584</v>
      </c>
      <c r="D182" s="67">
        <v>1502</v>
      </c>
      <c r="E182" s="67">
        <v>1495</v>
      </c>
      <c r="F182" s="68">
        <v>2997</v>
      </c>
      <c r="G182" s="85"/>
      <c r="J182"/>
      <c r="K182"/>
      <c r="L182"/>
    </row>
    <row r="183" spans="1:12" x14ac:dyDescent="0.15">
      <c r="A183" s="118">
        <v>174</v>
      </c>
      <c r="B183" s="66" t="s">
        <v>322</v>
      </c>
      <c r="C183" s="67">
        <v>1750</v>
      </c>
      <c r="D183" s="67">
        <v>1857</v>
      </c>
      <c r="E183" s="67">
        <v>1752</v>
      </c>
      <c r="F183" s="68">
        <v>3609</v>
      </c>
      <c r="G183" s="85"/>
      <c r="J183"/>
      <c r="K183"/>
      <c r="L183"/>
    </row>
    <row r="184" spans="1:12" x14ac:dyDescent="0.15">
      <c r="A184" s="118">
        <v>175</v>
      </c>
      <c r="B184" s="66" t="s">
        <v>326</v>
      </c>
      <c r="C184" s="67">
        <v>2164</v>
      </c>
      <c r="D184" s="67">
        <v>2454</v>
      </c>
      <c r="E184" s="67">
        <v>2389</v>
      </c>
      <c r="F184" s="68">
        <v>4843</v>
      </c>
      <c r="G184" s="85"/>
      <c r="J184"/>
      <c r="K184"/>
      <c r="L184"/>
    </row>
    <row r="185" spans="1:12" x14ac:dyDescent="0.15">
      <c r="A185" s="118">
        <v>176</v>
      </c>
      <c r="B185" s="66" t="s">
        <v>331</v>
      </c>
      <c r="C185" s="67">
        <v>1651</v>
      </c>
      <c r="D185" s="67">
        <v>1732</v>
      </c>
      <c r="E185" s="67">
        <v>1938</v>
      </c>
      <c r="F185" s="68">
        <v>3670</v>
      </c>
      <c r="G185" s="85"/>
      <c r="J185"/>
      <c r="K185"/>
      <c r="L185"/>
    </row>
    <row r="186" spans="1:12" x14ac:dyDescent="0.15">
      <c r="A186" s="118">
        <v>177</v>
      </c>
      <c r="B186" s="66" t="s">
        <v>336</v>
      </c>
      <c r="C186" s="67">
        <v>96</v>
      </c>
      <c r="D186" s="67">
        <v>87</v>
      </c>
      <c r="E186" s="67">
        <v>98</v>
      </c>
      <c r="F186" s="68">
        <v>185</v>
      </c>
      <c r="G186" s="85"/>
      <c r="J186"/>
      <c r="K186"/>
      <c r="L186"/>
    </row>
    <row r="187" spans="1:12" x14ac:dyDescent="0.15">
      <c r="A187" s="118">
        <v>178</v>
      </c>
      <c r="B187" s="66" t="s">
        <v>341</v>
      </c>
      <c r="C187" s="67">
        <v>182</v>
      </c>
      <c r="D187" s="67">
        <v>221</v>
      </c>
      <c r="E187" s="67">
        <v>220</v>
      </c>
      <c r="F187" s="68">
        <v>441</v>
      </c>
      <c r="G187" s="85"/>
      <c r="J187"/>
      <c r="K187"/>
      <c r="L187"/>
    </row>
    <row r="188" spans="1:12" x14ac:dyDescent="0.15">
      <c r="A188" s="118">
        <v>179</v>
      </c>
      <c r="B188" s="66" t="s">
        <v>346</v>
      </c>
      <c r="C188" s="67">
        <v>47</v>
      </c>
      <c r="D188" s="67">
        <v>63</v>
      </c>
      <c r="E188" s="67">
        <v>62</v>
      </c>
      <c r="F188" s="68">
        <v>125</v>
      </c>
      <c r="G188" s="85"/>
      <c r="J188"/>
      <c r="K188"/>
      <c r="L188"/>
    </row>
    <row r="189" spans="1:12" x14ac:dyDescent="0.15">
      <c r="A189" s="118">
        <v>180</v>
      </c>
      <c r="B189" s="66" t="s">
        <v>351</v>
      </c>
      <c r="C189" s="67">
        <v>1825</v>
      </c>
      <c r="D189" s="67">
        <v>2023</v>
      </c>
      <c r="E189" s="67">
        <v>1986</v>
      </c>
      <c r="F189" s="68">
        <v>4009</v>
      </c>
      <c r="G189" s="85"/>
      <c r="J189"/>
      <c r="K189"/>
      <c r="L189"/>
    </row>
    <row r="190" spans="1:12" x14ac:dyDescent="0.15">
      <c r="A190" s="118">
        <v>181</v>
      </c>
      <c r="B190" s="66" t="s">
        <v>16</v>
      </c>
      <c r="C190" s="67">
        <v>281</v>
      </c>
      <c r="D190" s="67">
        <v>354</v>
      </c>
      <c r="E190" s="67">
        <v>354</v>
      </c>
      <c r="F190" s="68">
        <v>708</v>
      </c>
      <c r="G190" s="85"/>
      <c r="J190"/>
      <c r="K190"/>
      <c r="L190"/>
    </row>
    <row r="191" spans="1:12" x14ac:dyDescent="0.15">
      <c r="A191" s="118">
        <v>182</v>
      </c>
      <c r="B191" s="66" t="s">
        <v>22</v>
      </c>
      <c r="C191" s="67">
        <v>350</v>
      </c>
      <c r="D191" s="67">
        <v>381</v>
      </c>
      <c r="E191" s="67">
        <v>347</v>
      </c>
      <c r="F191" s="68">
        <v>728</v>
      </c>
      <c r="G191" s="85"/>
      <c r="J191"/>
      <c r="K191"/>
      <c r="L191"/>
    </row>
    <row r="192" spans="1:12" x14ac:dyDescent="0.15">
      <c r="A192" s="118">
        <v>183</v>
      </c>
      <c r="B192" s="66" t="s">
        <v>28</v>
      </c>
      <c r="C192" s="67">
        <v>568</v>
      </c>
      <c r="D192" s="67">
        <v>762</v>
      </c>
      <c r="E192" s="67">
        <v>713</v>
      </c>
      <c r="F192" s="68">
        <v>1475</v>
      </c>
      <c r="G192" s="85"/>
      <c r="J192"/>
      <c r="K192"/>
      <c r="L192"/>
    </row>
    <row r="193" spans="1:12" x14ac:dyDescent="0.15">
      <c r="A193" s="118">
        <v>184</v>
      </c>
      <c r="B193" s="66" t="s">
        <v>34</v>
      </c>
      <c r="C193" s="67">
        <v>392</v>
      </c>
      <c r="D193" s="67">
        <v>520</v>
      </c>
      <c r="E193" s="67">
        <v>501</v>
      </c>
      <c r="F193" s="68">
        <v>1021</v>
      </c>
      <c r="G193" s="85"/>
      <c r="J193"/>
      <c r="K193"/>
      <c r="L193"/>
    </row>
    <row r="194" spans="1:12" x14ac:dyDescent="0.15">
      <c r="A194" s="118">
        <v>185</v>
      </c>
      <c r="B194" s="66" t="s">
        <v>40</v>
      </c>
      <c r="C194" s="67">
        <v>622</v>
      </c>
      <c r="D194" s="67">
        <v>817</v>
      </c>
      <c r="E194" s="67">
        <v>767</v>
      </c>
      <c r="F194" s="68">
        <v>1584</v>
      </c>
      <c r="G194" s="85"/>
      <c r="J194"/>
      <c r="K194"/>
      <c r="L194"/>
    </row>
    <row r="195" spans="1:12" x14ac:dyDescent="0.15">
      <c r="A195" s="118">
        <v>186</v>
      </c>
      <c r="B195" s="79" t="s">
        <v>46</v>
      </c>
      <c r="C195" s="67">
        <v>0</v>
      </c>
      <c r="D195" s="67">
        <v>0</v>
      </c>
      <c r="E195" s="67">
        <v>0</v>
      </c>
      <c r="F195" s="68">
        <v>0</v>
      </c>
      <c r="G195" s="85"/>
      <c r="J195"/>
      <c r="K195"/>
      <c r="L195"/>
    </row>
    <row r="196" spans="1:12" x14ac:dyDescent="0.15">
      <c r="A196" s="118">
        <v>187</v>
      </c>
      <c r="B196" s="79" t="s">
        <v>52</v>
      </c>
      <c r="C196" s="67">
        <v>89</v>
      </c>
      <c r="D196" s="67">
        <v>128</v>
      </c>
      <c r="E196" s="67">
        <v>108</v>
      </c>
      <c r="F196" s="68">
        <v>236</v>
      </c>
      <c r="G196" s="85"/>
      <c r="J196"/>
      <c r="K196"/>
      <c r="L196"/>
    </row>
    <row r="197" spans="1:12" x14ac:dyDescent="0.15">
      <c r="A197" s="118">
        <v>188</v>
      </c>
      <c r="B197" s="79" t="s">
        <v>58</v>
      </c>
      <c r="C197" s="67">
        <v>1937</v>
      </c>
      <c r="D197" s="67">
        <v>2061</v>
      </c>
      <c r="E197" s="67">
        <v>2182</v>
      </c>
      <c r="F197" s="68">
        <v>4243</v>
      </c>
      <c r="G197" s="85"/>
      <c r="J197"/>
      <c r="K197"/>
      <c r="L197"/>
    </row>
    <row r="198" spans="1:12" x14ac:dyDescent="0.15">
      <c r="A198" s="118">
        <v>189</v>
      </c>
      <c r="B198" s="79" t="s">
        <v>64</v>
      </c>
      <c r="C198" s="67">
        <v>3550</v>
      </c>
      <c r="D198" s="67">
        <v>4055</v>
      </c>
      <c r="E198" s="67">
        <v>4110</v>
      </c>
      <c r="F198" s="68">
        <v>8165</v>
      </c>
      <c r="G198" s="85"/>
      <c r="J198"/>
      <c r="K198"/>
      <c r="L198"/>
    </row>
    <row r="199" spans="1:12" x14ac:dyDescent="0.15">
      <c r="A199" s="118">
        <v>190</v>
      </c>
      <c r="B199" s="79" t="s">
        <v>70</v>
      </c>
      <c r="C199" s="67">
        <v>437</v>
      </c>
      <c r="D199" s="67">
        <v>568</v>
      </c>
      <c r="E199" s="67">
        <v>537</v>
      </c>
      <c r="F199" s="68">
        <v>1105</v>
      </c>
      <c r="G199" s="85"/>
      <c r="J199"/>
      <c r="K199"/>
      <c r="L199"/>
    </row>
    <row r="200" spans="1:12" x14ac:dyDescent="0.15">
      <c r="A200" s="118">
        <v>191</v>
      </c>
      <c r="B200" s="79" t="s">
        <v>76</v>
      </c>
      <c r="C200" s="67">
        <v>1172</v>
      </c>
      <c r="D200" s="67">
        <v>1351</v>
      </c>
      <c r="E200" s="67">
        <v>1225</v>
      </c>
      <c r="F200" s="68">
        <v>2576</v>
      </c>
      <c r="G200" s="85"/>
      <c r="J200"/>
      <c r="K200"/>
      <c r="L200"/>
    </row>
    <row r="201" spans="1:12" x14ac:dyDescent="0.15">
      <c r="A201" s="118">
        <v>192</v>
      </c>
      <c r="B201" s="79" t="s">
        <v>82</v>
      </c>
      <c r="C201" s="67">
        <v>2809</v>
      </c>
      <c r="D201" s="67">
        <v>3263</v>
      </c>
      <c r="E201" s="67">
        <v>3354</v>
      </c>
      <c r="F201" s="68">
        <v>6617</v>
      </c>
      <c r="G201" s="85"/>
      <c r="J201"/>
      <c r="K201"/>
      <c r="L201"/>
    </row>
    <row r="202" spans="1:12" x14ac:dyDescent="0.15">
      <c r="A202" s="118">
        <v>193</v>
      </c>
      <c r="B202" s="79" t="s">
        <v>88</v>
      </c>
      <c r="C202" s="67">
        <v>3093</v>
      </c>
      <c r="D202" s="67">
        <v>3561</v>
      </c>
      <c r="E202" s="67">
        <v>3604</v>
      </c>
      <c r="F202" s="68">
        <v>7165</v>
      </c>
      <c r="G202" s="85"/>
      <c r="J202"/>
      <c r="K202"/>
      <c r="L202"/>
    </row>
    <row r="203" spans="1:12" x14ac:dyDescent="0.15">
      <c r="A203" s="118">
        <v>194</v>
      </c>
      <c r="B203" s="79" t="s">
        <v>94</v>
      </c>
      <c r="C203" s="67">
        <v>3960</v>
      </c>
      <c r="D203" s="67">
        <v>4596</v>
      </c>
      <c r="E203" s="67">
        <v>4757</v>
      </c>
      <c r="F203" s="68">
        <v>9353</v>
      </c>
      <c r="G203" s="85"/>
      <c r="J203"/>
      <c r="K203"/>
      <c r="L203"/>
    </row>
    <row r="204" spans="1:12" x14ac:dyDescent="0.15">
      <c r="A204" s="118">
        <v>195</v>
      </c>
      <c r="B204" s="79" t="s">
        <v>100</v>
      </c>
      <c r="C204" s="67">
        <v>73</v>
      </c>
      <c r="D204" s="67">
        <v>75</v>
      </c>
      <c r="E204" s="67">
        <v>76</v>
      </c>
      <c r="F204" s="68">
        <v>151</v>
      </c>
      <c r="G204" s="85"/>
      <c r="J204"/>
      <c r="K204"/>
      <c r="L204"/>
    </row>
    <row r="205" spans="1:12" x14ac:dyDescent="0.15">
      <c r="A205" s="118">
        <v>196</v>
      </c>
      <c r="B205" s="79" t="s">
        <v>106</v>
      </c>
      <c r="C205" s="67">
        <v>41</v>
      </c>
      <c r="D205" s="67">
        <v>52</v>
      </c>
      <c r="E205" s="67">
        <v>60</v>
      </c>
      <c r="F205" s="68">
        <v>112</v>
      </c>
      <c r="G205" s="85"/>
      <c r="J205"/>
      <c r="K205"/>
      <c r="L205"/>
    </row>
    <row r="206" spans="1:12" x14ac:dyDescent="0.15">
      <c r="A206" s="118">
        <v>197</v>
      </c>
      <c r="B206" s="79" t="s">
        <v>112</v>
      </c>
      <c r="C206" s="67">
        <v>3</v>
      </c>
      <c r="D206" s="67">
        <v>5</v>
      </c>
      <c r="E206" s="67">
        <v>5</v>
      </c>
      <c r="F206" s="68">
        <v>10</v>
      </c>
      <c r="G206" s="85"/>
      <c r="J206"/>
      <c r="K206"/>
      <c r="L206"/>
    </row>
    <row r="207" spans="1:12" x14ac:dyDescent="0.15">
      <c r="A207" s="118">
        <v>198</v>
      </c>
      <c r="B207" s="79" t="s">
        <v>117</v>
      </c>
      <c r="C207" s="67">
        <v>141</v>
      </c>
      <c r="D207" s="67">
        <v>173</v>
      </c>
      <c r="E207" s="67">
        <v>170</v>
      </c>
      <c r="F207" s="68">
        <v>343</v>
      </c>
      <c r="G207" s="85"/>
      <c r="J207"/>
      <c r="K207"/>
      <c r="L207"/>
    </row>
    <row r="208" spans="1:12" x14ac:dyDescent="0.15">
      <c r="A208" s="118">
        <v>199</v>
      </c>
      <c r="B208" s="79" t="s">
        <v>123</v>
      </c>
      <c r="C208" s="67">
        <v>41</v>
      </c>
      <c r="D208" s="67">
        <v>46</v>
      </c>
      <c r="E208" s="67">
        <v>42</v>
      </c>
      <c r="F208" s="68">
        <v>88</v>
      </c>
      <c r="G208" s="85"/>
      <c r="J208"/>
      <c r="K208"/>
      <c r="L208"/>
    </row>
    <row r="209" spans="1:12" x14ac:dyDescent="0.15">
      <c r="A209" s="118">
        <v>200</v>
      </c>
      <c r="B209" s="79" t="s">
        <v>129</v>
      </c>
      <c r="C209" s="67">
        <v>2</v>
      </c>
      <c r="D209" s="67">
        <v>2</v>
      </c>
      <c r="E209" s="67">
        <v>1</v>
      </c>
      <c r="F209" s="68">
        <v>3</v>
      </c>
      <c r="G209" s="85"/>
      <c r="J209"/>
      <c r="K209"/>
      <c r="L209"/>
    </row>
    <row r="210" spans="1:12" x14ac:dyDescent="0.15">
      <c r="A210" s="118">
        <v>201</v>
      </c>
      <c r="B210" s="79" t="s">
        <v>135</v>
      </c>
      <c r="C210" s="67">
        <v>221</v>
      </c>
      <c r="D210" s="67">
        <v>267</v>
      </c>
      <c r="E210" s="67">
        <v>283</v>
      </c>
      <c r="F210" s="68">
        <v>550</v>
      </c>
      <c r="G210" s="85"/>
      <c r="J210"/>
      <c r="K210"/>
      <c r="L210"/>
    </row>
    <row r="211" spans="1:12" x14ac:dyDescent="0.15">
      <c r="A211" s="118">
        <v>202</v>
      </c>
      <c r="B211" s="66" t="s">
        <v>141</v>
      </c>
      <c r="C211" s="67">
        <v>71224</v>
      </c>
      <c r="D211" s="67">
        <v>80360</v>
      </c>
      <c r="E211" s="67">
        <v>81559</v>
      </c>
      <c r="F211" s="68">
        <v>161919</v>
      </c>
      <c r="G211" s="85"/>
      <c r="J211"/>
      <c r="K211"/>
      <c r="L211"/>
    </row>
    <row r="212" spans="1:12" x14ac:dyDescent="0.15">
      <c r="A212" s="118">
        <v>203</v>
      </c>
      <c r="B212" s="66" t="s">
        <v>147</v>
      </c>
      <c r="C212" s="67">
        <v>829</v>
      </c>
      <c r="D212" s="67">
        <v>848</v>
      </c>
      <c r="E212" s="67">
        <v>786</v>
      </c>
      <c r="F212" s="68">
        <v>1634</v>
      </c>
      <c r="G212" s="85"/>
      <c r="J212"/>
      <c r="K212"/>
      <c r="L212"/>
    </row>
    <row r="213" spans="1:12" x14ac:dyDescent="0.15">
      <c r="A213" s="118">
        <v>204</v>
      </c>
      <c r="B213" s="66" t="s">
        <v>153</v>
      </c>
      <c r="C213" s="67">
        <v>836</v>
      </c>
      <c r="D213" s="67">
        <v>863</v>
      </c>
      <c r="E213" s="67">
        <v>852</v>
      </c>
      <c r="F213" s="68">
        <v>1715</v>
      </c>
      <c r="G213" s="85"/>
      <c r="J213"/>
      <c r="K213"/>
      <c r="L213"/>
    </row>
    <row r="214" spans="1:12" x14ac:dyDescent="0.15">
      <c r="A214" s="118">
        <v>205</v>
      </c>
      <c r="B214" s="66" t="s">
        <v>159</v>
      </c>
      <c r="C214" s="67">
        <v>709</v>
      </c>
      <c r="D214" s="67">
        <v>723</v>
      </c>
      <c r="E214" s="67">
        <v>641</v>
      </c>
      <c r="F214" s="68">
        <v>1364</v>
      </c>
      <c r="G214" s="85"/>
      <c r="J214"/>
      <c r="K214"/>
      <c r="L214"/>
    </row>
    <row r="215" spans="1:12" x14ac:dyDescent="0.15">
      <c r="A215" s="118">
        <v>206</v>
      </c>
      <c r="B215" s="66" t="s">
        <v>165</v>
      </c>
      <c r="C215" s="67">
        <v>485</v>
      </c>
      <c r="D215" s="67">
        <v>468</v>
      </c>
      <c r="E215" s="67">
        <v>446</v>
      </c>
      <c r="F215" s="68">
        <v>914</v>
      </c>
      <c r="G215" s="85"/>
      <c r="J215"/>
      <c r="K215"/>
      <c r="L215"/>
    </row>
    <row r="216" spans="1:12" x14ac:dyDescent="0.15">
      <c r="A216" s="118">
        <v>207</v>
      </c>
      <c r="B216" s="66" t="s">
        <v>171</v>
      </c>
      <c r="C216" s="67">
        <v>24</v>
      </c>
      <c r="D216" s="67">
        <v>38</v>
      </c>
      <c r="E216" s="67">
        <v>44</v>
      </c>
      <c r="F216" s="68">
        <v>82</v>
      </c>
      <c r="G216" s="85"/>
      <c r="J216"/>
      <c r="K216"/>
      <c r="L216"/>
    </row>
    <row r="217" spans="1:12" x14ac:dyDescent="0.15">
      <c r="A217" s="118">
        <v>208</v>
      </c>
      <c r="B217" s="66" t="s">
        <v>177</v>
      </c>
      <c r="C217" s="67">
        <v>251</v>
      </c>
      <c r="D217" s="67">
        <v>341</v>
      </c>
      <c r="E217" s="67">
        <v>321</v>
      </c>
      <c r="F217" s="68">
        <v>662</v>
      </c>
      <c r="G217" s="85"/>
      <c r="J217"/>
      <c r="K217"/>
      <c r="L217"/>
    </row>
    <row r="218" spans="1:12" x14ac:dyDescent="0.15">
      <c r="A218" s="118">
        <v>209</v>
      </c>
      <c r="B218" s="66" t="s">
        <v>183</v>
      </c>
      <c r="C218" s="67">
        <v>96</v>
      </c>
      <c r="D218" s="67">
        <v>112</v>
      </c>
      <c r="E218" s="67">
        <v>111</v>
      </c>
      <c r="F218" s="68">
        <v>223</v>
      </c>
      <c r="G218" s="85"/>
      <c r="J218"/>
      <c r="K218"/>
      <c r="L218"/>
    </row>
    <row r="219" spans="1:12" x14ac:dyDescent="0.15">
      <c r="A219" s="118">
        <v>210</v>
      </c>
      <c r="B219" s="66" t="s">
        <v>189</v>
      </c>
      <c r="C219" s="67">
        <v>423</v>
      </c>
      <c r="D219" s="67">
        <v>512</v>
      </c>
      <c r="E219" s="67">
        <v>517</v>
      </c>
      <c r="F219" s="68">
        <v>1029</v>
      </c>
      <c r="G219" s="85"/>
      <c r="J219"/>
      <c r="K219"/>
      <c r="L219"/>
    </row>
    <row r="220" spans="1:12" x14ac:dyDescent="0.15">
      <c r="A220" s="118">
        <v>211</v>
      </c>
      <c r="B220" s="66" t="s">
        <v>195</v>
      </c>
      <c r="C220" s="67">
        <v>619</v>
      </c>
      <c r="D220" s="67">
        <v>854</v>
      </c>
      <c r="E220" s="67">
        <v>864</v>
      </c>
      <c r="F220" s="68">
        <v>1718</v>
      </c>
      <c r="G220" s="85"/>
      <c r="J220"/>
      <c r="K220"/>
      <c r="L220"/>
    </row>
    <row r="221" spans="1:12" x14ac:dyDescent="0.15">
      <c r="A221" s="118">
        <v>212</v>
      </c>
      <c r="B221" s="66" t="s">
        <v>201</v>
      </c>
      <c r="C221" s="67">
        <v>66</v>
      </c>
      <c r="D221" s="67">
        <v>79</v>
      </c>
      <c r="E221" s="67">
        <v>77</v>
      </c>
      <c r="F221" s="68">
        <v>156</v>
      </c>
      <c r="G221" s="85"/>
      <c r="J221"/>
      <c r="K221"/>
      <c r="L221"/>
    </row>
    <row r="222" spans="1:12" x14ac:dyDescent="0.15">
      <c r="A222" s="118">
        <v>213</v>
      </c>
      <c r="B222" s="66" t="s">
        <v>207</v>
      </c>
      <c r="C222" s="67">
        <v>250</v>
      </c>
      <c r="D222" s="67">
        <v>280</v>
      </c>
      <c r="E222" s="67">
        <v>262</v>
      </c>
      <c r="F222" s="68">
        <v>542</v>
      </c>
      <c r="G222" s="85"/>
      <c r="J222"/>
      <c r="K222"/>
      <c r="L222"/>
    </row>
    <row r="223" spans="1:12" x14ac:dyDescent="0.15">
      <c r="A223" s="118">
        <v>214</v>
      </c>
      <c r="B223" s="66" t="s">
        <v>213</v>
      </c>
      <c r="C223" s="67">
        <v>989</v>
      </c>
      <c r="D223" s="67">
        <v>1090</v>
      </c>
      <c r="E223" s="67">
        <v>1057</v>
      </c>
      <c r="F223" s="68">
        <v>2147</v>
      </c>
      <c r="G223" s="85"/>
      <c r="J223"/>
      <c r="K223"/>
      <c r="L223"/>
    </row>
    <row r="224" spans="1:12" x14ac:dyDescent="0.15">
      <c r="A224" s="118">
        <v>215</v>
      </c>
      <c r="B224" s="66" t="s">
        <v>219</v>
      </c>
      <c r="C224" s="67">
        <v>424</v>
      </c>
      <c r="D224" s="67">
        <v>471</v>
      </c>
      <c r="E224" s="67">
        <v>452</v>
      </c>
      <c r="F224" s="68">
        <v>923</v>
      </c>
      <c r="G224" s="85"/>
      <c r="J224"/>
      <c r="K224"/>
      <c r="L224"/>
    </row>
    <row r="225" spans="1:12" x14ac:dyDescent="0.15">
      <c r="A225" s="118">
        <v>216</v>
      </c>
      <c r="B225" s="66" t="s">
        <v>225</v>
      </c>
      <c r="C225" s="67">
        <v>504</v>
      </c>
      <c r="D225" s="67">
        <v>579</v>
      </c>
      <c r="E225" s="67">
        <v>606</v>
      </c>
      <c r="F225" s="68">
        <v>1185</v>
      </c>
      <c r="G225" s="85"/>
      <c r="J225"/>
      <c r="K225"/>
      <c r="L225"/>
    </row>
    <row r="226" spans="1:12" x14ac:dyDescent="0.15">
      <c r="A226" s="118">
        <v>217</v>
      </c>
      <c r="B226" s="66" t="s">
        <v>231</v>
      </c>
      <c r="C226" s="67">
        <v>703</v>
      </c>
      <c r="D226" s="67">
        <v>787</v>
      </c>
      <c r="E226" s="67">
        <v>779</v>
      </c>
      <c r="F226" s="68">
        <v>1566</v>
      </c>
      <c r="G226" s="85"/>
      <c r="J226"/>
      <c r="K226"/>
      <c r="L226"/>
    </row>
    <row r="227" spans="1:12" x14ac:dyDescent="0.15">
      <c r="A227" s="118">
        <v>218</v>
      </c>
      <c r="B227" s="66" t="s">
        <v>237</v>
      </c>
      <c r="C227" s="67">
        <v>1022</v>
      </c>
      <c r="D227" s="67">
        <v>1026</v>
      </c>
      <c r="E227" s="67">
        <v>1071</v>
      </c>
      <c r="F227" s="68">
        <v>2097</v>
      </c>
      <c r="G227" s="85"/>
      <c r="J227"/>
      <c r="K227"/>
      <c r="L227"/>
    </row>
    <row r="228" spans="1:12" x14ac:dyDescent="0.15">
      <c r="A228" s="118">
        <v>219</v>
      </c>
      <c r="B228" s="66" t="s">
        <v>243</v>
      </c>
      <c r="C228" s="67">
        <v>657</v>
      </c>
      <c r="D228" s="67">
        <v>689</v>
      </c>
      <c r="E228" s="67">
        <v>653</v>
      </c>
      <c r="F228" s="68">
        <v>1342</v>
      </c>
      <c r="G228" s="85"/>
      <c r="J228"/>
      <c r="K228"/>
      <c r="L228"/>
    </row>
    <row r="229" spans="1:12" x14ac:dyDescent="0.15">
      <c r="A229" s="118">
        <v>220</v>
      </c>
      <c r="B229" s="66" t="s">
        <v>249</v>
      </c>
      <c r="C229" s="67">
        <v>0</v>
      </c>
      <c r="D229" s="67">
        <v>0</v>
      </c>
      <c r="E229" s="67">
        <v>0</v>
      </c>
      <c r="F229" s="68">
        <v>0</v>
      </c>
      <c r="G229" s="85"/>
      <c r="J229"/>
      <c r="K229"/>
      <c r="L229"/>
    </row>
    <row r="230" spans="1:12" x14ac:dyDescent="0.15">
      <c r="A230" s="118">
        <v>221</v>
      </c>
      <c r="B230" s="66" t="s">
        <v>255</v>
      </c>
      <c r="C230" s="67">
        <v>1430</v>
      </c>
      <c r="D230" s="67">
        <v>1535</v>
      </c>
      <c r="E230" s="67">
        <v>1763</v>
      </c>
      <c r="F230" s="68">
        <v>3298</v>
      </c>
      <c r="G230" s="85"/>
      <c r="J230"/>
      <c r="K230"/>
      <c r="L230"/>
    </row>
    <row r="231" spans="1:12" x14ac:dyDescent="0.15">
      <c r="A231" s="118">
        <v>222</v>
      </c>
      <c r="B231" s="66" t="s">
        <v>261</v>
      </c>
      <c r="C231" s="67">
        <v>1631</v>
      </c>
      <c r="D231" s="67">
        <v>1798</v>
      </c>
      <c r="E231" s="67">
        <v>1931</v>
      </c>
      <c r="F231" s="68">
        <v>3729</v>
      </c>
      <c r="G231" s="85"/>
      <c r="J231"/>
      <c r="K231"/>
      <c r="L231"/>
    </row>
    <row r="232" spans="1:12" x14ac:dyDescent="0.15">
      <c r="A232" s="118">
        <v>223</v>
      </c>
      <c r="B232" s="66" t="s">
        <v>267</v>
      </c>
      <c r="C232" s="67">
        <v>1089</v>
      </c>
      <c r="D232" s="67">
        <v>1104</v>
      </c>
      <c r="E232" s="67">
        <v>1083</v>
      </c>
      <c r="F232" s="68">
        <v>2187</v>
      </c>
      <c r="G232" s="85"/>
      <c r="J232"/>
      <c r="K232"/>
      <c r="L232"/>
    </row>
    <row r="233" spans="1:12" x14ac:dyDescent="0.15">
      <c r="A233" s="118">
        <v>224</v>
      </c>
      <c r="B233" s="66" t="s">
        <v>273</v>
      </c>
      <c r="C233" s="67">
        <v>397</v>
      </c>
      <c r="D233" s="67">
        <v>392</v>
      </c>
      <c r="E233" s="67">
        <v>421</v>
      </c>
      <c r="F233" s="68">
        <v>813</v>
      </c>
      <c r="G233" s="85"/>
      <c r="J233"/>
      <c r="K233"/>
      <c r="L233"/>
    </row>
    <row r="234" spans="1:12" x14ac:dyDescent="0.15">
      <c r="A234" s="118">
        <v>225</v>
      </c>
      <c r="B234" s="66" t="s">
        <v>278</v>
      </c>
      <c r="C234" s="67">
        <v>869</v>
      </c>
      <c r="D234" s="67">
        <v>900</v>
      </c>
      <c r="E234" s="67">
        <v>877</v>
      </c>
      <c r="F234" s="68">
        <v>1777</v>
      </c>
      <c r="G234" s="85"/>
      <c r="J234"/>
      <c r="K234"/>
      <c r="L234"/>
    </row>
    <row r="235" spans="1:12" x14ac:dyDescent="0.15">
      <c r="A235" s="118">
        <v>226</v>
      </c>
      <c r="B235" s="66" t="s">
        <v>283</v>
      </c>
      <c r="C235" s="67">
        <v>1099</v>
      </c>
      <c r="D235" s="67">
        <v>1367</v>
      </c>
      <c r="E235" s="67">
        <v>1374</v>
      </c>
      <c r="F235" s="68">
        <v>2741</v>
      </c>
      <c r="G235" s="85"/>
      <c r="J235"/>
      <c r="K235"/>
      <c r="L235"/>
    </row>
    <row r="236" spans="1:12" x14ac:dyDescent="0.15">
      <c r="A236" s="118">
        <v>227</v>
      </c>
      <c r="B236" s="66" t="s">
        <v>288</v>
      </c>
      <c r="C236" s="67">
        <v>1083</v>
      </c>
      <c r="D236" s="67">
        <v>1291</v>
      </c>
      <c r="E236" s="67">
        <v>1373</v>
      </c>
      <c r="F236" s="68">
        <v>2664</v>
      </c>
      <c r="G236" s="85"/>
      <c r="J236"/>
      <c r="K236"/>
      <c r="L236"/>
    </row>
    <row r="237" spans="1:12" x14ac:dyDescent="0.15">
      <c r="A237" s="118">
        <v>228</v>
      </c>
      <c r="B237" s="66" t="s">
        <v>293</v>
      </c>
      <c r="C237" s="67">
        <v>778</v>
      </c>
      <c r="D237" s="67">
        <v>720</v>
      </c>
      <c r="E237" s="67">
        <v>793</v>
      </c>
      <c r="F237" s="68">
        <v>1513</v>
      </c>
      <c r="G237" s="85"/>
      <c r="J237"/>
      <c r="K237"/>
      <c r="L237"/>
    </row>
    <row r="238" spans="1:12" x14ac:dyDescent="0.15">
      <c r="A238" s="118">
        <v>229</v>
      </c>
      <c r="B238" s="66" t="s">
        <v>298</v>
      </c>
      <c r="C238" s="67">
        <v>575</v>
      </c>
      <c r="D238" s="67">
        <v>540</v>
      </c>
      <c r="E238" s="67">
        <v>566</v>
      </c>
      <c r="F238" s="68">
        <v>1106</v>
      </c>
      <c r="G238" s="85"/>
      <c r="J238"/>
      <c r="K238"/>
      <c r="L238"/>
    </row>
    <row r="239" spans="1:12" x14ac:dyDescent="0.15">
      <c r="A239" s="118">
        <v>230</v>
      </c>
      <c r="B239" s="66" t="s">
        <v>303</v>
      </c>
      <c r="C239" s="67">
        <v>596</v>
      </c>
      <c r="D239" s="67">
        <v>686</v>
      </c>
      <c r="E239" s="67">
        <v>697</v>
      </c>
      <c r="F239" s="68">
        <v>1383</v>
      </c>
      <c r="G239" s="85"/>
      <c r="J239"/>
      <c r="K239"/>
      <c r="L239"/>
    </row>
    <row r="240" spans="1:12" x14ac:dyDescent="0.15">
      <c r="A240" s="118">
        <v>231</v>
      </c>
      <c r="B240" s="66" t="s">
        <v>308</v>
      </c>
      <c r="C240" s="67">
        <v>436</v>
      </c>
      <c r="D240" s="67">
        <v>503</v>
      </c>
      <c r="E240" s="67">
        <v>513</v>
      </c>
      <c r="F240" s="68">
        <v>1016</v>
      </c>
      <c r="G240" s="85"/>
      <c r="J240"/>
      <c r="K240"/>
      <c r="L240"/>
    </row>
    <row r="241" spans="1:12" x14ac:dyDescent="0.15">
      <c r="A241" s="118">
        <v>232</v>
      </c>
      <c r="B241" s="66" t="s">
        <v>313</v>
      </c>
      <c r="C241" s="67">
        <v>1576</v>
      </c>
      <c r="D241" s="67">
        <v>1641</v>
      </c>
      <c r="E241" s="67">
        <v>1814</v>
      </c>
      <c r="F241" s="68">
        <v>3455</v>
      </c>
      <c r="G241" s="85"/>
      <c r="J241"/>
      <c r="K241"/>
      <c r="L241"/>
    </row>
    <row r="242" spans="1:12" x14ac:dyDescent="0.15">
      <c r="A242" s="118">
        <v>233</v>
      </c>
      <c r="B242" s="66" t="s">
        <v>318</v>
      </c>
      <c r="C242" s="67">
        <v>863</v>
      </c>
      <c r="D242" s="67">
        <v>825</v>
      </c>
      <c r="E242" s="67">
        <v>882</v>
      </c>
      <c r="F242" s="68">
        <v>1707</v>
      </c>
      <c r="G242" s="85"/>
      <c r="J242"/>
      <c r="K242"/>
      <c r="L242"/>
    </row>
    <row r="243" spans="1:12" x14ac:dyDescent="0.15">
      <c r="A243" s="118">
        <v>234</v>
      </c>
      <c r="B243" s="66" t="s">
        <v>323</v>
      </c>
      <c r="C243" s="67">
        <v>974</v>
      </c>
      <c r="D243" s="67">
        <v>890</v>
      </c>
      <c r="E243" s="67">
        <v>943</v>
      </c>
      <c r="F243" s="68">
        <v>1833</v>
      </c>
      <c r="G243" s="85"/>
      <c r="J243"/>
      <c r="K243"/>
      <c r="L243"/>
    </row>
    <row r="244" spans="1:12" x14ac:dyDescent="0.15">
      <c r="A244" s="118">
        <v>235</v>
      </c>
      <c r="B244" s="66" t="s">
        <v>327</v>
      </c>
      <c r="C244" s="67">
        <v>799</v>
      </c>
      <c r="D244" s="67">
        <v>753</v>
      </c>
      <c r="E244" s="67">
        <v>726</v>
      </c>
      <c r="F244" s="68">
        <v>1479</v>
      </c>
      <c r="G244" s="85"/>
      <c r="J244"/>
      <c r="K244"/>
      <c r="L244"/>
    </row>
    <row r="245" spans="1:12" x14ac:dyDescent="0.15">
      <c r="A245" s="118">
        <v>236</v>
      </c>
      <c r="B245" s="66" t="s">
        <v>332</v>
      </c>
      <c r="C245" s="67">
        <v>603</v>
      </c>
      <c r="D245" s="67">
        <v>556</v>
      </c>
      <c r="E245" s="67">
        <v>576</v>
      </c>
      <c r="F245" s="68">
        <v>1132</v>
      </c>
      <c r="G245" s="85"/>
      <c r="J245"/>
      <c r="K245"/>
      <c r="L245"/>
    </row>
    <row r="246" spans="1:12" x14ac:dyDescent="0.15">
      <c r="A246" s="118">
        <v>237</v>
      </c>
      <c r="B246" s="66" t="s">
        <v>337</v>
      </c>
      <c r="C246" s="67">
        <v>1035</v>
      </c>
      <c r="D246" s="67">
        <v>979</v>
      </c>
      <c r="E246" s="67">
        <v>924</v>
      </c>
      <c r="F246" s="68">
        <v>1903</v>
      </c>
      <c r="G246" s="85"/>
      <c r="J246"/>
      <c r="K246"/>
      <c r="L246"/>
    </row>
    <row r="247" spans="1:12" x14ac:dyDescent="0.15">
      <c r="A247" s="118">
        <v>238</v>
      </c>
      <c r="B247" s="66" t="s">
        <v>342</v>
      </c>
      <c r="C247" s="67">
        <v>690</v>
      </c>
      <c r="D247" s="67">
        <v>711</v>
      </c>
      <c r="E247" s="67">
        <v>681</v>
      </c>
      <c r="F247" s="68">
        <v>1392</v>
      </c>
      <c r="G247" s="85"/>
      <c r="J247"/>
      <c r="K247"/>
      <c r="L247"/>
    </row>
    <row r="248" spans="1:12" x14ac:dyDescent="0.15">
      <c r="A248" s="118">
        <v>239</v>
      </c>
      <c r="B248" s="66" t="s">
        <v>347</v>
      </c>
      <c r="C248" s="67">
        <v>49</v>
      </c>
      <c r="D248" s="67">
        <v>16</v>
      </c>
      <c r="E248" s="67">
        <v>36</v>
      </c>
      <c r="F248" s="68">
        <v>52</v>
      </c>
      <c r="G248" s="85"/>
      <c r="J248"/>
      <c r="K248"/>
      <c r="L248"/>
    </row>
    <row r="249" spans="1:12" x14ac:dyDescent="0.15">
      <c r="A249" s="118">
        <v>240</v>
      </c>
      <c r="B249" s="66" t="s">
        <v>352</v>
      </c>
      <c r="C249" s="67">
        <v>943</v>
      </c>
      <c r="D249" s="67">
        <v>1108</v>
      </c>
      <c r="E249" s="67">
        <v>1076</v>
      </c>
      <c r="F249" s="68">
        <v>2184</v>
      </c>
      <c r="G249" s="85"/>
      <c r="J249"/>
      <c r="K249"/>
      <c r="L249"/>
    </row>
    <row r="250" spans="1:12" x14ac:dyDescent="0.15">
      <c r="A250" s="118">
        <v>241</v>
      </c>
      <c r="B250" s="66" t="s">
        <v>17</v>
      </c>
      <c r="C250" s="67">
        <v>641</v>
      </c>
      <c r="D250" s="67">
        <v>645</v>
      </c>
      <c r="E250" s="67">
        <v>705</v>
      </c>
      <c r="F250" s="68">
        <v>1350</v>
      </c>
      <c r="G250" s="85"/>
      <c r="J250"/>
      <c r="K250"/>
      <c r="L250"/>
    </row>
    <row r="251" spans="1:12" x14ac:dyDescent="0.15">
      <c r="A251" s="118">
        <v>242</v>
      </c>
      <c r="B251" s="66" t="s">
        <v>23</v>
      </c>
      <c r="C251" s="67">
        <v>721</v>
      </c>
      <c r="D251" s="67">
        <v>778</v>
      </c>
      <c r="E251" s="67">
        <v>781</v>
      </c>
      <c r="F251" s="68">
        <v>1559</v>
      </c>
      <c r="G251" s="85"/>
      <c r="J251"/>
      <c r="K251"/>
      <c r="L251"/>
    </row>
    <row r="252" spans="1:12" x14ac:dyDescent="0.15">
      <c r="A252" s="118">
        <v>243</v>
      </c>
      <c r="B252" s="66" t="s">
        <v>29</v>
      </c>
      <c r="C252" s="67">
        <v>1086</v>
      </c>
      <c r="D252" s="67">
        <v>1328</v>
      </c>
      <c r="E252" s="67">
        <v>1331</v>
      </c>
      <c r="F252" s="68">
        <v>2659</v>
      </c>
      <c r="G252" s="85"/>
      <c r="J252"/>
      <c r="K252"/>
      <c r="L252"/>
    </row>
    <row r="253" spans="1:12" x14ac:dyDescent="0.15">
      <c r="A253" s="118">
        <v>244</v>
      </c>
      <c r="B253" s="66" t="s">
        <v>35</v>
      </c>
      <c r="C253" s="67">
        <v>949</v>
      </c>
      <c r="D253" s="67">
        <v>1117</v>
      </c>
      <c r="E253" s="67">
        <v>1084</v>
      </c>
      <c r="F253" s="68">
        <v>2201</v>
      </c>
      <c r="G253" s="85"/>
      <c r="J253"/>
      <c r="K253"/>
      <c r="L253"/>
    </row>
    <row r="254" spans="1:12" x14ac:dyDescent="0.15">
      <c r="A254" s="118">
        <v>245</v>
      </c>
      <c r="B254" s="66" t="s">
        <v>41</v>
      </c>
      <c r="C254" s="67">
        <v>88</v>
      </c>
      <c r="D254" s="67">
        <v>81</v>
      </c>
      <c r="E254" s="67">
        <v>79</v>
      </c>
      <c r="F254" s="68">
        <v>160</v>
      </c>
      <c r="G254" s="85"/>
      <c r="J254"/>
      <c r="K254"/>
      <c r="L254"/>
    </row>
    <row r="255" spans="1:12" x14ac:dyDescent="0.15">
      <c r="A255" s="118">
        <v>246</v>
      </c>
      <c r="B255" s="79" t="s">
        <v>47</v>
      </c>
      <c r="C255" s="67">
        <v>536</v>
      </c>
      <c r="D255" s="67">
        <v>477</v>
      </c>
      <c r="E255" s="67">
        <v>512</v>
      </c>
      <c r="F255" s="68">
        <v>989</v>
      </c>
      <c r="G255" s="85"/>
      <c r="J255"/>
      <c r="K255"/>
      <c r="L255"/>
    </row>
    <row r="256" spans="1:12" x14ac:dyDescent="0.15">
      <c r="A256" s="118">
        <v>247</v>
      </c>
      <c r="B256" s="79" t="s">
        <v>53</v>
      </c>
      <c r="C256" s="67">
        <v>659</v>
      </c>
      <c r="D256" s="67">
        <v>664</v>
      </c>
      <c r="E256" s="67">
        <v>598</v>
      </c>
      <c r="F256" s="68">
        <v>1262</v>
      </c>
      <c r="G256" s="85"/>
      <c r="J256"/>
      <c r="K256"/>
      <c r="L256"/>
    </row>
    <row r="257" spans="1:12" x14ac:dyDescent="0.15">
      <c r="A257" s="118">
        <v>248</v>
      </c>
      <c r="B257" s="79" t="s">
        <v>59</v>
      </c>
      <c r="C257" s="67">
        <v>1288</v>
      </c>
      <c r="D257" s="67">
        <v>1415</v>
      </c>
      <c r="E257" s="67">
        <v>1454</v>
      </c>
      <c r="F257" s="68">
        <v>2869</v>
      </c>
      <c r="G257" s="85"/>
      <c r="J257"/>
      <c r="K257"/>
      <c r="L257"/>
    </row>
    <row r="258" spans="1:12" x14ac:dyDescent="0.15">
      <c r="A258" s="118">
        <v>249</v>
      </c>
      <c r="B258" s="79" t="s">
        <v>65</v>
      </c>
      <c r="C258" s="67">
        <v>544</v>
      </c>
      <c r="D258" s="67">
        <v>571</v>
      </c>
      <c r="E258" s="67">
        <v>488</v>
      </c>
      <c r="F258" s="68">
        <v>1059</v>
      </c>
      <c r="G258" s="85"/>
      <c r="J258"/>
      <c r="K258"/>
      <c r="L258"/>
    </row>
    <row r="259" spans="1:12" x14ac:dyDescent="0.15">
      <c r="A259" s="118">
        <v>250</v>
      </c>
      <c r="B259" s="79" t="s">
        <v>71</v>
      </c>
      <c r="C259" s="67">
        <v>596</v>
      </c>
      <c r="D259" s="67">
        <v>712</v>
      </c>
      <c r="E259" s="67">
        <v>700</v>
      </c>
      <c r="F259" s="68">
        <v>1412</v>
      </c>
      <c r="G259" s="85"/>
      <c r="J259"/>
      <c r="K259"/>
      <c r="L259"/>
    </row>
    <row r="260" spans="1:12" x14ac:dyDescent="0.15">
      <c r="A260" s="118">
        <v>251</v>
      </c>
      <c r="B260" s="79" t="s">
        <v>77</v>
      </c>
      <c r="C260" s="67">
        <v>1225</v>
      </c>
      <c r="D260" s="67">
        <v>1399</v>
      </c>
      <c r="E260" s="67">
        <v>1444</v>
      </c>
      <c r="F260" s="68">
        <v>2843</v>
      </c>
      <c r="G260" s="85"/>
      <c r="J260"/>
      <c r="K260"/>
      <c r="L260"/>
    </row>
    <row r="261" spans="1:12" x14ac:dyDescent="0.15">
      <c r="A261" s="118">
        <v>252</v>
      </c>
      <c r="B261" s="81" t="s">
        <v>83</v>
      </c>
      <c r="C261" s="67">
        <v>521</v>
      </c>
      <c r="D261" s="67">
        <v>515</v>
      </c>
      <c r="E261" s="67">
        <v>484</v>
      </c>
      <c r="F261" s="68">
        <v>999</v>
      </c>
      <c r="G261" s="85"/>
      <c r="J261"/>
      <c r="K261"/>
      <c r="L261"/>
    </row>
    <row r="262" spans="1:12" x14ac:dyDescent="0.15">
      <c r="A262" s="118">
        <v>253</v>
      </c>
      <c r="B262" s="79" t="s">
        <v>89</v>
      </c>
      <c r="C262" s="67">
        <v>162</v>
      </c>
      <c r="D262" s="67">
        <v>142</v>
      </c>
      <c r="E262" s="67">
        <v>100</v>
      </c>
      <c r="F262" s="68">
        <v>242</v>
      </c>
      <c r="G262" s="85"/>
      <c r="J262"/>
      <c r="K262"/>
      <c r="L262"/>
    </row>
    <row r="263" spans="1:12" x14ac:dyDescent="0.15">
      <c r="A263" s="118">
        <v>254</v>
      </c>
      <c r="B263" s="79" t="s">
        <v>95</v>
      </c>
      <c r="C263" s="67">
        <v>51</v>
      </c>
      <c r="D263" s="67">
        <v>38</v>
      </c>
      <c r="E263" s="67">
        <v>56</v>
      </c>
      <c r="F263" s="68">
        <v>94</v>
      </c>
      <c r="G263" s="85"/>
      <c r="J263"/>
      <c r="K263"/>
      <c r="L263"/>
    </row>
    <row r="264" spans="1:12" x14ac:dyDescent="0.15">
      <c r="A264" s="118">
        <v>255</v>
      </c>
      <c r="B264" s="79" t="s">
        <v>101</v>
      </c>
      <c r="C264" s="67">
        <v>378</v>
      </c>
      <c r="D264" s="67">
        <v>471</v>
      </c>
      <c r="E264" s="67">
        <v>511</v>
      </c>
      <c r="F264" s="68">
        <v>982</v>
      </c>
      <c r="G264" s="85"/>
      <c r="J264"/>
      <c r="K264"/>
      <c r="L264"/>
    </row>
    <row r="265" spans="1:12" x14ac:dyDescent="0.15">
      <c r="A265" s="118">
        <v>256</v>
      </c>
      <c r="B265" s="79" t="s">
        <v>107</v>
      </c>
      <c r="C265" s="67">
        <v>811</v>
      </c>
      <c r="D265" s="67">
        <v>1003</v>
      </c>
      <c r="E265" s="67">
        <v>926</v>
      </c>
      <c r="F265" s="68">
        <v>1929</v>
      </c>
      <c r="G265" s="85"/>
      <c r="J265"/>
      <c r="K265"/>
      <c r="L265"/>
    </row>
    <row r="266" spans="1:12" x14ac:dyDescent="0.15">
      <c r="A266" s="118">
        <v>257</v>
      </c>
      <c r="B266" s="79" t="s">
        <v>113</v>
      </c>
      <c r="C266" s="67">
        <v>255</v>
      </c>
      <c r="D266" s="67">
        <v>290</v>
      </c>
      <c r="E266" s="67">
        <v>319</v>
      </c>
      <c r="F266" s="68">
        <v>609</v>
      </c>
      <c r="G266" s="85"/>
      <c r="J266"/>
      <c r="K266"/>
      <c r="L266"/>
    </row>
    <row r="267" spans="1:12" x14ac:dyDescent="0.15">
      <c r="A267" s="118">
        <v>258</v>
      </c>
      <c r="B267" s="79" t="s">
        <v>118</v>
      </c>
      <c r="C267" s="67">
        <v>794</v>
      </c>
      <c r="D267" s="67">
        <v>893</v>
      </c>
      <c r="E267" s="67">
        <v>930</v>
      </c>
      <c r="F267" s="68">
        <v>1823</v>
      </c>
      <c r="G267" s="85"/>
      <c r="J267"/>
      <c r="K267"/>
      <c r="L267"/>
    </row>
    <row r="268" spans="1:12" x14ac:dyDescent="0.15">
      <c r="A268" s="118">
        <v>259</v>
      </c>
      <c r="B268" s="79" t="s">
        <v>124</v>
      </c>
      <c r="C268" s="67">
        <v>628</v>
      </c>
      <c r="D268" s="67">
        <v>659</v>
      </c>
      <c r="E268" s="67">
        <v>624</v>
      </c>
      <c r="F268" s="68">
        <v>1283</v>
      </c>
      <c r="G268" s="85"/>
      <c r="J268"/>
      <c r="K268"/>
      <c r="L268"/>
    </row>
    <row r="269" spans="1:12" x14ac:dyDescent="0.15">
      <c r="A269" s="118">
        <v>260</v>
      </c>
      <c r="B269" s="79" t="s">
        <v>130</v>
      </c>
      <c r="C269" s="67">
        <v>441</v>
      </c>
      <c r="D269" s="67">
        <v>460</v>
      </c>
      <c r="E269" s="67">
        <v>481</v>
      </c>
      <c r="F269" s="68">
        <v>941</v>
      </c>
      <c r="G269" s="85"/>
      <c r="J269"/>
      <c r="K269"/>
      <c r="L269"/>
    </row>
    <row r="270" spans="1:12" x14ac:dyDescent="0.15">
      <c r="A270" s="118">
        <v>261</v>
      </c>
      <c r="B270" s="79" t="s">
        <v>136</v>
      </c>
      <c r="C270" s="67">
        <v>790</v>
      </c>
      <c r="D270" s="67">
        <v>855</v>
      </c>
      <c r="E270" s="67">
        <v>891</v>
      </c>
      <c r="F270" s="68">
        <v>1746</v>
      </c>
      <c r="G270" s="85"/>
      <c r="J270"/>
      <c r="K270"/>
      <c r="L270"/>
    </row>
    <row r="271" spans="1:12" x14ac:dyDescent="0.15">
      <c r="A271" s="118">
        <v>262</v>
      </c>
      <c r="B271" s="79" t="s">
        <v>142</v>
      </c>
      <c r="C271" s="67">
        <v>602</v>
      </c>
      <c r="D271" s="67">
        <v>707</v>
      </c>
      <c r="E271" s="67">
        <v>673</v>
      </c>
      <c r="F271" s="68">
        <v>1380</v>
      </c>
      <c r="G271" s="85"/>
      <c r="J271"/>
      <c r="K271"/>
      <c r="L271"/>
    </row>
    <row r="272" spans="1:12" x14ac:dyDescent="0.15">
      <c r="A272" s="118">
        <v>263</v>
      </c>
      <c r="B272" s="79" t="s">
        <v>148</v>
      </c>
      <c r="C272" s="67">
        <v>490</v>
      </c>
      <c r="D272" s="67">
        <v>685</v>
      </c>
      <c r="E272" s="67">
        <v>710</v>
      </c>
      <c r="F272" s="68">
        <v>1395</v>
      </c>
      <c r="G272" s="85"/>
      <c r="J272"/>
      <c r="K272"/>
      <c r="L272"/>
    </row>
    <row r="273" spans="1:12" x14ac:dyDescent="0.15">
      <c r="A273" s="118">
        <v>264</v>
      </c>
      <c r="B273" s="79" t="s">
        <v>154</v>
      </c>
      <c r="C273" s="67">
        <v>146</v>
      </c>
      <c r="D273" s="67">
        <v>158</v>
      </c>
      <c r="E273" s="67">
        <v>172</v>
      </c>
      <c r="F273" s="68">
        <v>330</v>
      </c>
      <c r="G273" s="85"/>
      <c r="J273"/>
      <c r="K273"/>
      <c r="L273"/>
    </row>
    <row r="274" spans="1:12" x14ac:dyDescent="0.15">
      <c r="A274" s="118">
        <v>265</v>
      </c>
      <c r="B274" s="79" t="s">
        <v>160</v>
      </c>
      <c r="C274" s="67">
        <v>513</v>
      </c>
      <c r="D274" s="67">
        <v>521</v>
      </c>
      <c r="E274" s="67">
        <v>525</v>
      </c>
      <c r="F274" s="68">
        <v>1046</v>
      </c>
      <c r="G274" s="85"/>
      <c r="J274"/>
      <c r="K274"/>
      <c r="L274"/>
    </row>
    <row r="275" spans="1:12" x14ac:dyDescent="0.15">
      <c r="A275" s="118">
        <v>266</v>
      </c>
      <c r="B275" s="79" t="s">
        <v>166</v>
      </c>
      <c r="C275" s="67">
        <v>622</v>
      </c>
      <c r="D275" s="67">
        <v>560</v>
      </c>
      <c r="E275" s="67">
        <v>545</v>
      </c>
      <c r="F275" s="68">
        <v>1105</v>
      </c>
      <c r="G275" s="85"/>
      <c r="J275"/>
      <c r="K275"/>
      <c r="L275"/>
    </row>
    <row r="276" spans="1:12" x14ac:dyDescent="0.15">
      <c r="A276" s="118">
        <v>267</v>
      </c>
      <c r="B276" s="79" t="s">
        <v>172</v>
      </c>
      <c r="C276" s="67">
        <v>577</v>
      </c>
      <c r="D276" s="67">
        <v>599</v>
      </c>
      <c r="E276" s="67">
        <v>542</v>
      </c>
      <c r="F276" s="68">
        <v>1141</v>
      </c>
      <c r="G276" s="85"/>
      <c r="J276"/>
      <c r="K276"/>
      <c r="L276"/>
    </row>
    <row r="277" spans="1:12" x14ac:dyDescent="0.15">
      <c r="A277" s="118">
        <v>268</v>
      </c>
      <c r="B277" s="79" t="s">
        <v>178</v>
      </c>
      <c r="C277" s="67">
        <v>846</v>
      </c>
      <c r="D277" s="67">
        <v>887</v>
      </c>
      <c r="E277" s="67">
        <v>889</v>
      </c>
      <c r="F277" s="68">
        <v>1776</v>
      </c>
      <c r="G277" s="85"/>
      <c r="J277"/>
      <c r="K277"/>
      <c r="L277"/>
    </row>
    <row r="278" spans="1:12" x14ac:dyDescent="0.15">
      <c r="A278" s="118">
        <v>269</v>
      </c>
      <c r="B278" s="79" t="s">
        <v>184</v>
      </c>
      <c r="C278" s="67">
        <v>798</v>
      </c>
      <c r="D278" s="67">
        <v>823</v>
      </c>
      <c r="E278" s="67">
        <v>817</v>
      </c>
      <c r="F278" s="68">
        <v>1640</v>
      </c>
      <c r="G278" s="85"/>
      <c r="J278"/>
      <c r="K278"/>
      <c r="L278"/>
    </row>
    <row r="279" spans="1:12" x14ac:dyDescent="0.15">
      <c r="A279" s="118">
        <v>270</v>
      </c>
      <c r="B279" s="81" t="s">
        <v>190</v>
      </c>
      <c r="C279" s="67">
        <v>464</v>
      </c>
      <c r="D279" s="67">
        <v>534</v>
      </c>
      <c r="E279" s="67">
        <v>535</v>
      </c>
      <c r="F279" s="68">
        <v>1069</v>
      </c>
      <c r="G279" s="85"/>
      <c r="J279"/>
      <c r="K279"/>
      <c r="L279"/>
    </row>
    <row r="280" spans="1:12" x14ac:dyDescent="0.15">
      <c r="A280" s="118">
        <v>271</v>
      </c>
      <c r="B280" s="81" t="s">
        <v>196</v>
      </c>
      <c r="C280" s="67">
        <v>1354</v>
      </c>
      <c r="D280" s="67">
        <v>1663</v>
      </c>
      <c r="E280" s="67">
        <v>1575</v>
      </c>
      <c r="F280" s="68">
        <v>3238</v>
      </c>
      <c r="G280" s="85"/>
      <c r="J280"/>
      <c r="K280"/>
      <c r="L280"/>
    </row>
    <row r="281" spans="1:12" x14ac:dyDescent="0.15">
      <c r="A281" s="118">
        <v>272</v>
      </c>
      <c r="B281" s="66" t="s">
        <v>202</v>
      </c>
      <c r="C281" s="67">
        <v>45978</v>
      </c>
      <c r="D281" s="67">
        <v>49725</v>
      </c>
      <c r="E281" s="67">
        <v>50069</v>
      </c>
      <c r="F281" s="68">
        <v>99794</v>
      </c>
      <c r="G281" s="85"/>
      <c r="J281"/>
      <c r="K281"/>
      <c r="L281"/>
    </row>
    <row r="282" spans="1:12" x14ac:dyDescent="0.15">
      <c r="A282" s="118">
        <v>273</v>
      </c>
      <c r="B282" s="66" t="s">
        <v>208</v>
      </c>
      <c r="C282" s="67">
        <v>2960</v>
      </c>
      <c r="D282" s="67">
        <v>3184</v>
      </c>
      <c r="E282" s="67">
        <v>3408</v>
      </c>
      <c r="F282" s="68">
        <v>6592</v>
      </c>
      <c r="G282" s="85"/>
      <c r="J282"/>
      <c r="K282"/>
      <c r="L282"/>
    </row>
    <row r="283" spans="1:12" x14ac:dyDescent="0.15">
      <c r="A283" s="118">
        <v>274</v>
      </c>
      <c r="B283" s="66" t="s">
        <v>214</v>
      </c>
      <c r="C283" s="67">
        <v>2278</v>
      </c>
      <c r="D283" s="67">
        <v>2311</v>
      </c>
      <c r="E283" s="67">
        <v>2272</v>
      </c>
      <c r="F283" s="68">
        <v>4583</v>
      </c>
      <c r="G283" s="85"/>
      <c r="J283"/>
      <c r="K283"/>
      <c r="L283"/>
    </row>
    <row r="284" spans="1:12" x14ac:dyDescent="0.15">
      <c r="A284" s="118">
        <v>275</v>
      </c>
      <c r="B284" s="66" t="s">
        <v>220</v>
      </c>
      <c r="C284" s="67">
        <v>845</v>
      </c>
      <c r="D284" s="67">
        <v>912</v>
      </c>
      <c r="E284" s="67">
        <v>933</v>
      </c>
      <c r="F284" s="68">
        <v>1845</v>
      </c>
      <c r="G284" s="85"/>
      <c r="J284"/>
      <c r="K284"/>
      <c r="L284"/>
    </row>
    <row r="285" spans="1:12" x14ac:dyDescent="0.15">
      <c r="A285" s="118">
        <v>276</v>
      </c>
      <c r="B285" s="66" t="s">
        <v>226</v>
      </c>
      <c r="C285" s="67">
        <v>157</v>
      </c>
      <c r="D285" s="67">
        <v>183</v>
      </c>
      <c r="E285" s="67">
        <v>186</v>
      </c>
      <c r="F285" s="68">
        <v>369</v>
      </c>
      <c r="G285" s="85"/>
      <c r="J285"/>
      <c r="K285"/>
      <c r="L285"/>
    </row>
    <row r="286" spans="1:12" x14ac:dyDescent="0.15">
      <c r="A286" s="118">
        <v>277</v>
      </c>
      <c r="B286" s="66" t="s">
        <v>232</v>
      </c>
      <c r="C286" s="67">
        <v>0</v>
      </c>
      <c r="D286" s="67">
        <v>0</v>
      </c>
      <c r="E286" s="67">
        <v>0</v>
      </c>
      <c r="F286" s="68">
        <v>0</v>
      </c>
      <c r="G286" s="85"/>
      <c r="J286"/>
      <c r="K286"/>
      <c r="L286"/>
    </row>
    <row r="287" spans="1:12" x14ac:dyDescent="0.15">
      <c r="A287" s="118">
        <v>278</v>
      </c>
      <c r="B287" s="66" t="s">
        <v>238</v>
      </c>
      <c r="C287" s="67">
        <v>596</v>
      </c>
      <c r="D287" s="67">
        <v>669</v>
      </c>
      <c r="E287" s="67">
        <v>631</v>
      </c>
      <c r="F287" s="68">
        <v>1300</v>
      </c>
      <c r="G287" s="85"/>
      <c r="J287"/>
      <c r="K287"/>
      <c r="L287"/>
    </row>
    <row r="288" spans="1:12" x14ac:dyDescent="0.15">
      <c r="A288" s="118">
        <v>279</v>
      </c>
      <c r="B288" s="66" t="s">
        <v>244</v>
      </c>
      <c r="C288" s="67">
        <v>817</v>
      </c>
      <c r="D288" s="67">
        <v>949</v>
      </c>
      <c r="E288" s="67">
        <v>902</v>
      </c>
      <c r="F288" s="68">
        <v>1851</v>
      </c>
      <c r="G288" s="85"/>
      <c r="J288"/>
      <c r="K288"/>
      <c r="L288"/>
    </row>
    <row r="289" spans="1:12" x14ac:dyDescent="0.15">
      <c r="A289" s="118">
        <v>280</v>
      </c>
      <c r="B289" s="66" t="s">
        <v>250</v>
      </c>
      <c r="C289" s="67">
        <v>826</v>
      </c>
      <c r="D289" s="67">
        <v>861</v>
      </c>
      <c r="E289" s="67">
        <v>814</v>
      </c>
      <c r="F289" s="68">
        <v>1675</v>
      </c>
      <c r="G289" s="85"/>
      <c r="J289"/>
      <c r="K289"/>
      <c r="L289"/>
    </row>
    <row r="290" spans="1:12" x14ac:dyDescent="0.15">
      <c r="A290" s="118">
        <v>281</v>
      </c>
      <c r="B290" s="66" t="s">
        <v>256</v>
      </c>
      <c r="C290" s="67">
        <v>544</v>
      </c>
      <c r="D290" s="67">
        <v>564</v>
      </c>
      <c r="E290" s="67">
        <v>519</v>
      </c>
      <c r="F290" s="68">
        <v>1083</v>
      </c>
      <c r="G290" s="85"/>
      <c r="J290"/>
      <c r="K290"/>
      <c r="L290"/>
    </row>
    <row r="291" spans="1:12" x14ac:dyDescent="0.15">
      <c r="A291" s="118">
        <v>282</v>
      </c>
      <c r="B291" s="66" t="s">
        <v>262</v>
      </c>
      <c r="C291" s="67">
        <v>717</v>
      </c>
      <c r="D291" s="67">
        <v>711</v>
      </c>
      <c r="E291" s="67">
        <v>692</v>
      </c>
      <c r="F291" s="68">
        <v>1403</v>
      </c>
      <c r="G291" s="85"/>
      <c r="J291"/>
      <c r="K291"/>
      <c r="L291"/>
    </row>
    <row r="292" spans="1:12" x14ac:dyDescent="0.15">
      <c r="A292" s="118">
        <v>283</v>
      </c>
      <c r="B292" s="66" t="s">
        <v>268</v>
      </c>
      <c r="C292" s="67">
        <v>581</v>
      </c>
      <c r="D292" s="67">
        <v>639</v>
      </c>
      <c r="E292" s="67">
        <v>554</v>
      </c>
      <c r="F292" s="68">
        <v>1193</v>
      </c>
      <c r="G292" s="85"/>
      <c r="J292"/>
      <c r="K292"/>
      <c r="L292"/>
    </row>
    <row r="293" spans="1:12" x14ac:dyDescent="0.15">
      <c r="A293" s="118">
        <v>284</v>
      </c>
      <c r="B293" s="66" t="s">
        <v>274</v>
      </c>
      <c r="C293" s="67">
        <v>357</v>
      </c>
      <c r="D293" s="67">
        <v>419</v>
      </c>
      <c r="E293" s="67">
        <v>419</v>
      </c>
      <c r="F293" s="68">
        <v>838</v>
      </c>
      <c r="G293" s="85"/>
      <c r="J293"/>
      <c r="K293"/>
      <c r="L293"/>
    </row>
    <row r="294" spans="1:12" x14ac:dyDescent="0.15">
      <c r="A294" s="118">
        <v>285</v>
      </c>
      <c r="B294" s="66" t="s">
        <v>279</v>
      </c>
      <c r="C294" s="67">
        <v>564</v>
      </c>
      <c r="D294" s="67">
        <v>625</v>
      </c>
      <c r="E294" s="67">
        <v>648</v>
      </c>
      <c r="F294" s="68">
        <v>1273</v>
      </c>
      <c r="G294" s="85"/>
      <c r="J294"/>
      <c r="K294"/>
      <c r="L294"/>
    </row>
    <row r="295" spans="1:12" x14ac:dyDescent="0.15">
      <c r="A295" s="118">
        <v>286</v>
      </c>
      <c r="B295" s="66" t="s">
        <v>284</v>
      </c>
      <c r="C295" s="67">
        <v>166</v>
      </c>
      <c r="D295" s="67">
        <v>190</v>
      </c>
      <c r="E295" s="67">
        <v>180</v>
      </c>
      <c r="F295" s="68">
        <v>370</v>
      </c>
      <c r="G295" s="85"/>
      <c r="J295"/>
      <c r="K295"/>
      <c r="L295"/>
    </row>
    <row r="296" spans="1:12" x14ac:dyDescent="0.15">
      <c r="A296" s="118">
        <v>287</v>
      </c>
      <c r="B296" s="66" t="s">
        <v>289</v>
      </c>
      <c r="C296" s="67">
        <v>0</v>
      </c>
      <c r="D296" s="67">
        <v>0</v>
      </c>
      <c r="E296" s="67">
        <v>0</v>
      </c>
      <c r="F296" s="68">
        <v>0</v>
      </c>
      <c r="G296" s="85"/>
      <c r="J296"/>
      <c r="K296"/>
      <c r="L296"/>
    </row>
    <row r="297" spans="1:12" x14ac:dyDescent="0.15">
      <c r="A297" s="118">
        <v>288</v>
      </c>
      <c r="B297" s="66" t="s">
        <v>294</v>
      </c>
      <c r="C297" s="67">
        <v>488</v>
      </c>
      <c r="D297" s="67">
        <v>541</v>
      </c>
      <c r="E297" s="67">
        <v>544</v>
      </c>
      <c r="F297" s="68">
        <v>1085</v>
      </c>
      <c r="G297" s="85"/>
      <c r="J297"/>
      <c r="K297"/>
      <c r="L297"/>
    </row>
    <row r="298" spans="1:12" x14ac:dyDescent="0.15">
      <c r="A298" s="118">
        <v>289</v>
      </c>
      <c r="B298" s="66" t="s">
        <v>299</v>
      </c>
      <c r="C298" s="67">
        <v>225</v>
      </c>
      <c r="D298" s="67">
        <v>264</v>
      </c>
      <c r="E298" s="67">
        <v>230</v>
      </c>
      <c r="F298" s="68">
        <v>494</v>
      </c>
      <c r="G298" s="85"/>
      <c r="J298"/>
      <c r="K298"/>
      <c r="L298"/>
    </row>
    <row r="299" spans="1:12" x14ac:dyDescent="0.15">
      <c r="A299" s="118">
        <v>290</v>
      </c>
      <c r="B299" s="66" t="s">
        <v>304</v>
      </c>
      <c r="C299" s="67">
        <v>20</v>
      </c>
      <c r="D299" s="67">
        <v>10</v>
      </c>
      <c r="E299" s="67">
        <v>15</v>
      </c>
      <c r="F299" s="68">
        <v>25</v>
      </c>
      <c r="G299" s="85"/>
      <c r="J299"/>
      <c r="K299"/>
      <c r="L299"/>
    </row>
    <row r="300" spans="1:12" x14ac:dyDescent="0.15">
      <c r="A300" s="118">
        <v>291</v>
      </c>
      <c r="B300" s="66" t="s">
        <v>309</v>
      </c>
      <c r="C300" s="67">
        <v>0</v>
      </c>
      <c r="D300" s="67">
        <v>0</v>
      </c>
      <c r="E300" s="67">
        <v>0</v>
      </c>
      <c r="F300" s="68">
        <v>0</v>
      </c>
      <c r="G300" s="85"/>
      <c r="J300"/>
      <c r="K300"/>
      <c r="L300"/>
    </row>
    <row r="301" spans="1:12" x14ac:dyDescent="0.15">
      <c r="A301" s="118">
        <v>292</v>
      </c>
      <c r="B301" s="66" t="s">
        <v>314</v>
      </c>
      <c r="C301" s="67">
        <v>2510</v>
      </c>
      <c r="D301" s="67">
        <v>2421</v>
      </c>
      <c r="E301" s="67">
        <v>2009</v>
      </c>
      <c r="F301" s="68">
        <v>4430</v>
      </c>
      <c r="G301" s="85"/>
      <c r="J301"/>
      <c r="K301"/>
      <c r="L301"/>
    </row>
    <row r="302" spans="1:12" x14ac:dyDescent="0.15">
      <c r="A302" s="118">
        <v>293</v>
      </c>
      <c r="B302" s="66" t="s">
        <v>319</v>
      </c>
      <c r="C302" s="67">
        <v>277</v>
      </c>
      <c r="D302" s="67">
        <v>314</v>
      </c>
      <c r="E302" s="67">
        <v>291</v>
      </c>
      <c r="F302" s="68">
        <v>605</v>
      </c>
      <c r="G302" s="85"/>
      <c r="J302"/>
      <c r="K302"/>
      <c r="L302"/>
    </row>
    <row r="303" spans="1:12" x14ac:dyDescent="0.15">
      <c r="A303" s="118">
        <v>294</v>
      </c>
      <c r="B303" s="66" t="s">
        <v>97</v>
      </c>
      <c r="C303" s="67">
        <v>0</v>
      </c>
      <c r="D303" s="67">
        <v>0</v>
      </c>
      <c r="E303" s="67">
        <v>0</v>
      </c>
      <c r="F303" s="68">
        <v>0</v>
      </c>
      <c r="G303" s="85"/>
      <c r="J303"/>
      <c r="K303"/>
      <c r="L303"/>
    </row>
    <row r="304" spans="1:12" x14ac:dyDescent="0.15">
      <c r="A304" s="118">
        <v>295</v>
      </c>
      <c r="B304" s="66" t="s">
        <v>328</v>
      </c>
      <c r="C304" s="67">
        <v>3157</v>
      </c>
      <c r="D304" s="67">
        <v>3613</v>
      </c>
      <c r="E304" s="67">
        <v>3592</v>
      </c>
      <c r="F304" s="68">
        <v>7205</v>
      </c>
      <c r="G304" s="85"/>
      <c r="J304"/>
      <c r="K304"/>
      <c r="L304"/>
    </row>
    <row r="305" spans="1:12" x14ac:dyDescent="0.15">
      <c r="A305" s="118">
        <v>296</v>
      </c>
      <c r="B305" s="66" t="s">
        <v>333</v>
      </c>
      <c r="C305" s="67">
        <v>2265</v>
      </c>
      <c r="D305" s="67">
        <v>2611</v>
      </c>
      <c r="E305" s="67">
        <v>2469</v>
      </c>
      <c r="F305" s="68">
        <v>5080</v>
      </c>
      <c r="G305" s="85"/>
      <c r="J305"/>
      <c r="K305"/>
      <c r="L305"/>
    </row>
    <row r="306" spans="1:12" x14ac:dyDescent="0.15">
      <c r="A306" s="118">
        <v>297</v>
      </c>
      <c r="B306" s="66" t="s">
        <v>338</v>
      </c>
      <c r="C306" s="67">
        <v>0</v>
      </c>
      <c r="D306" s="67">
        <v>0</v>
      </c>
      <c r="E306" s="67">
        <v>0</v>
      </c>
      <c r="F306" s="68">
        <v>0</v>
      </c>
      <c r="G306" s="85"/>
      <c r="J306"/>
      <c r="K306"/>
      <c r="L306"/>
    </row>
    <row r="307" spans="1:12" x14ac:dyDescent="0.15">
      <c r="A307" s="118">
        <v>298</v>
      </c>
      <c r="B307" s="66" t="s">
        <v>343</v>
      </c>
      <c r="C307" s="67">
        <v>0</v>
      </c>
      <c r="D307" s="67">
        <v>0</v>
      </c>
      <c r="E307" s="67">
        <v>0</v>
      </c>
      <c r="F307" s="68">
        <v>0</v>
      </c>
      <c r="G307" s="85"/>
      <c r="J307"/>
      <c r="K307"/>
      <c r="L307"/>
    </row>
    <row r="308" spans="1:12" x14ac:dyDescent="0.15">
      <c r="A308" s="118">
        <v>299</v>
      </c>
      <c r="B308" s="66" t="s">
        <v>348</v>
      </c>
      <c r="C308" s="67">
        <v>725</v>
      </c>
      <c r="D308" s="67">
        <v>772</v>
      </c>
      <c r="E308" s="67">
        <v>801</v>
      </c>
      <c r="F308" s="68">
        <v>1573</v>
      </c>
      <c r="G308" s="85"/>
      <c r="J308"/>
      <c r="K308"/>
      <c r="L308"/>
    </row>
    <row r="309" spans="1:12" x14ac:dyDescent="0.15">
      <c r="A309" s="118">
        <v>300</v>
      </c>
      <c r="B309" s="66" t="s">
        <v>353</v>
      </c>
      <c r="C309" s="67">
        <v>593</v>
      </c>
      <c r="D309" s="67">
        <v>636</v>
      </c>
      <c r="E309" s="67">
        <v>640</v>
      </c>
      <c r="F309" s="68">
        <v>1276</v>
      </c>
      <c r="G309" s="85"/>
      <c r="J309"/>
      <c r="K309"/>
      <c r="L309"/>
    </row>
    <row r="310" spans="1:12" x14ac:dyDescent="0.15">
      <c r="A310" s="118">
        <v>301</v>
      </c>
      <c r="B310" s="66" t="s">
        <v>18</v>
      </c>
      <c r="C310" s="67">
        <v>993</v>
      </c>
      <c r="D310" s="67">
        <v>1122</v>
      </c>
      <c r="E310" s="67">
        <v>1060</v>
      </c>
      <c r="F310" s="68">
        <v>2182</v>
      </c>
      <c r="G310" s="85"/>
      <c r="J310"/>
      <c r="K310"/>
      <c r="L310"/>
    </row>
    <row r="311" spans="1:12" x14ac:dyDescent="0.15">
      <c r="A311" s="118">
        <v>302</v>
      </c>
      <c r="B311" s="66" t="s">
        <v>24</v>
      </c>
      <c r="C311" s="67">
        <v>1068</v>
      </c>
      <c r="D311" s="67">
        <v>1168</v>
      </c>
      <c r="E311" s="67">
        <v>1092</v>
      </c>
      <c r="F311" s="68">
        <v>2260</v>
      </c>
      <c r="G311" s="85"/>
      <c r="J311"/>
      <c r="K311"/>
      <c r="L311"/>
    </row>
    <row r="312" spans="1:12" x14ac:dyDescent="0.15">
      <c r="A312" s="118">
        <v>303</v>
      </c>
      <c r="B312" s="66" t="s">
        <v>30</v>
      </c>
      <c r="C312" s="67">
        <v>704</v>
      </c>
      <c r="D312" s="67">
        <v>643</v>
      </c>
      <c r="E312" s="67">
        <v>593</v>
      </c>
      <c r="F312" s="68">
        <v>1236</v>
      </c>
      <c r="G312" s="85"/>
      <c r="J312"/>
      <c r="K312"/>
      <c r="L312"/>
    </row>
    <row r="313" spans="1:12" x14ac:dyDescent="0.15">
      <c r="A313" s="118">
        <v>304</v>
      </c>
      <c r="B313" s="66" t="s">
        <v>36</v>
      </c>
      <c r="C313" s="67">
        <v>1976</v>
      </c>
      <c r="D313" s="67">
        <v>1602</v>
      </c>
      <c r="E313" s="67">
        <v>1773</v>
      </c>
      <c r="F313" s="68">
        <v>3375</v>
      </c>
      <c r="G313" s="85"/>
      <c r="J313"/>
      <c r="K313"/>
      <c r="L313"/>
    </row>
    <row r="314" spans="1:12" x14ac:dyDescent="0.15">
      <c r="A314" s="118">
        <v>305</v>
      </c>
      <c r="B314" s="66" t="s">
        <v>42</v>
      </c>
      <c r="C314" s="67">
        <v>87</v>
      </c>
      <c r="D314" s="67">
        <v>93</v>
      </c>
      <c r="E314" s="67">
        <v>108</v>
      </c>
      <c r="F314" s="68">
        <v>201</v>
      </c>
      <c r="G314" s="85"/>
      <c r="J314"/>
      <c r="K314"/>
      <c r="L314"/>
    </row>
    <row r="315" spans="1:12" x14ac:dyDescent="0.15">
      <c r="A315" s="118">
        <v>306</v>
      </c>
      <c r="B315" s="66" t="s">
        <v>48</v>
      </c>
      <c r="C315" s="67">
        <v>287</v>
      </c>
      <c r="D315" s="67">
        <v>296</v>
      </c>
      <c r="E315" s="67">
        <v>221</v>
      </c>
      <c r="F315" s="68">
        <v>517</v>
      </c>
      <c r="G315" s="85"/>
      <c r="J315"/>
      <c r="K315"/>
      <c r="L315"/>
    </row>
    <row r="316" spans="1:12" x14ac:dyDescent="0.15">
      <c r="A316" s="118">
        <v>307</v>
      </c>
      <c r="B316" s="66" t="s">
        <v>54</v>
      </c>
      <c r="C316" s="67">
        <v>256</v>
      </c>
      <c r="D316" s="67">
        <v>255</v>
      </c>
      <c r="E316" s="67">
        <v>190</v>
      </c>
      <c r="F316" s="68">
        <v>445</v>
      </c>
      <c r="G316" s="85"/>
      <c r="J316"/>
      <c r="K316"/>
      <c r="L316"/>
    </row>
    <row r="317" spans="1:12" x14ac:dyDescent="0.15">
      <c r="A317" s="118">
        <v>308</v>
      </c>
      <c r="B317" s="66" t="s">
        <v>60</v>
      </c>
      <c r="C317" s="67">
        <v>642</v>
      </c>
      <c r="D317" s="67">
        <v>857</v>
      </c>
      <c r="E317" s="67">
        <v>832</v>
      </c>
      <c r="F317" s="68">
        <v>1689</v>
      </c>
      <c r="G317" s="85"/>
      <c r="J317"/>
      <c r="K317"/>
      <c r="L317"/>
    </row>
    <row r="318" spans="1:12" x14ac:dyDescent="0.15">
      <c r="A318" s="118">
        <v>309</v>
      </c>
      <c r="B318" s="66" t="s">
        <v>66</v>
      </c>
      <c r="C318" s="67">
        <v>684</v>
      </c>
      <c r="D318" s="67">
        <v>830</v>
      </c>
      <c r="E318" s="67">
        <v>810</v>
      </c>
      <c r="F318" s="68">
        <v>1640</v>
      </c>
      <c r="G318" s="85"/>
      <c r="J318"/>
      <c r="K318"/>
      <c r="L318"/>
    </row>
    <row r="319" spans="1:12" x14ac:dyDescent="0.15">
      <c r="A319" s="118">
        <v>310</v>
      </c>
      <c r="B319" s="66" t="s">
        <v>72</v>
      </c>
      <c r="C319" s="67">
        <v>9</v>
      </c>
      <c r="D319" s="67">
        <v>11</v>
      </c>
      <c r="E319" s="67">
        <v>4</v>
      </c>
      <c r="F319" s="68">
        <v>15</v>
      </c>
      <c r="G319" s="85"/>
      <c r="J319"/>
      <c r="K319"/>
      <c r="L319"/>
    </row>
    <row r="320" spans="1:12" x14ac:dyDescent="0.15">
      <c r="A320" s="118">
        <v>311</v>
      </c>
      <c r="B320" s="66" t="s">
        <v>78</v>
      </c>
      <c r="C320" s="67">
        <v>329</v>
      </c>
      <c r="D320" s="67">
        <v>355</v>
      </c>
      <c r="E320" s="67">
        <v>323</v>
      </c>
      <c r="F320" s="68">
        <v>678</v>
      </c>
      <c r="G320" s="85"/>
      <c r="J320"/>
      <c r="K320"/>
      <c r="L320"/>
    </row>
    <row r="321" spans="1:12" x14ac:dyDescent="0.15">
      <c r="A321" s="118">
        <v>312</v>
      </c>
      <c r="B321" s="66" t="s">
        <v>84</v>
      </c>
      <c r="C321" s="67">
        <v>1379</v>
      </c>
      <c r="D321" s="67">
        <v>1769</v>
      </c>
      <c r="E321" s="67">
        <v>1734</v>
      </c>
      <c r="F321" s="68">
        <v>3503</v>
      </c>
      <c r="G321" s="85"/>
      <c r="J321"/>
      <c r="K321"/>
      <c r="L321"/>
    </row>
    <row r="322" spans="1:12" x14ac:dyDescent="0.15">
      <c r="A322" s="118">
        <v>313</v>
      </c>
      <c r="B322" s="66" t="s">
        <v>90</v>
      </c>
      <c r="C322" s="67">
        <v>447</v>
      </c>
      <c r="D322" s="67">
        <v>519</v>
      </c>
      <c r="E322" s="67">
        <v>489</v>
      </c>
      <c r="F322" s="68">
        <v>1008</v>
      </c>
      <c r="G322" s="85"/>
      <c r="J322"/>
      <c r="K322"/>
      <c r="L322"/>
    </row>
    <row r="323" spans="1:12" x14ac:dyDescent="0.15">
      <c r="A323" s="118">
        <v>314</v>
      </c>
      <c r="B323" s="66" t="s">
        <v>96</v>
      </c>
      <c r="C323" s="67">
        <v>0</v>
      </c>
      <c r="D323" s="67">
        <v>0</v>
      </c>
      <c r="E323" s="67">
        <v>0</v>
      </c>
      <c r="F323" s="68">
        <v>0</v>
      </c>
      <c r="G323" s="85"/>
      <c r="J323"/>
      <c r="K323"/>
      <c r="L323"/>
    </row>
    <row r="324" spans="1:12" x14ac:dyDescent="0.15">
      <c r="A324" s="118">
        <v>315</v>
      </c>
      <c r="B324" s="66" t="s">
        <v>102</v>
      </c>
      <c r="C324" s="67">
        <v>0</v>
      </c>
      <c r="D324" s="67">
        <v>0</v>
      </c>
      <c r="E324" s="67">
        <v>0</v>
      </c>
      <c r="F324" s="68">
        <v>0</v>
      </c>
      <c r="G324" s="85"/>
      <c r="J324"/>
      <c r="K324"/>
      <c r="L324"/>
    </row>
    <row r="325" spans="1:12" x14ac:dyDescent="0.15">
      <c r="A325" s="118">
        <v>316</v>
      </c>
      <c r="B325" s="66" t="s">
        <v>108</v>
      </c>
      <c r="C325" s="67">
        <v>0</v>
      </c>
      <c r="D325" s="67">
        <v>0</v>
      </c>
      <c r="E325" s="67">
        <v>0</v>
      </c>
      <c r="F325" s="68">
        <v>0</v>
      </c>
      <c r="G325" s="85"/>
      <c r="J325"/>
      <c r="K325"/>
      <c r="L325"/>
    </row>
    <row r="326" spans="1:12" x14ac:dyDescent="0.15">
      <c r="A326" s="118">
        <v>317</v>
      </c>
      <c r="B326" s="66" t="s">
        <v>114</v>
      </c>
      <c r="C326" s="67">
        <v>924</v>
      </c>
      <c r="D326" s="67">
        <v>986</v>
      </c>
      <c r="E326" s="67">
        <v>846</v>
      </c>
      <c r="F326" s="68">
        <v>1832</v>
      </c>
      <c r="G326" s="85"/>
      <c r="J326"/>
      <c r="K326"/>
      <c r="L326"/>
    </row>
    <row r="327" spans="1:12" x14ac:dyDescent="0.15">
      <c r="A327" s="118">
        <v>318</v>
      </c>
      <c r="B327" s="66" t="s">
        <v>119</v>
      </c>
      <c r="C327" s="67">
        <v>440</v>
      </c>
      <c r="D327" s="67">
        <v>442</v>
      </c>
      <c r="E327" s="67">
        <v>398</v>
      </c>
      <c r="F327" s="68">
        <v>840</v>
      </c>
      <c r="G327" s="85"/>
      <c r="J327"/>
      <c r="K327"/>
      <c r="L327"/>
    </row>
    <row r="328" spans="1:12" x14ac:dyDescent="0.15">
      <c r="A328" s="118">
        <v>319</v>
      </c>
      <c r="B328" s="66" t="s">
        <v>125</v>
      </c>
      <c r="C328" s="67">
        <v>183</v>
      </c>
      <c r="D328" s="67">
        <v>198</v>
      </c>
      <c r="E328" s="67">
        <v>200</v>
      </c>
      <c r="F328" s="68">
        <v>398</v>
      </c>
      <c r="G328" s="85"/>
      <c r="J328"/>
      <c r="K328"/>
      <c r="L328"/>
    </row>
    <row r="329" spans="1:12" x14ac:dyDescent="0.15">
      <c r="A329" s="118">
        <v>320</v>
      </c>
      <c r="B329" s="66" t="s">
        <v>131</v>
      </c>
      <c r="C329" s="67">
        <v>335</v>
      </c>
      <c r="D329" s="67">
        <v>372</v>
      </c>
      <c r="E329" s="67">
        <v>343</v>
      </c>
      <c r="F329" s="68">
        <v>715</v>
      </c>
      <c r="G329" s="85"/>
      <c r="J329"/>
      <c r="K329"/>
      <c r="L329"/>
    </row>
    <row r="330" spans="1:12" x14ac:dyDescent="0.15">
      <c r="A330" s="118">
        <v>321</v>
      </c>
      <c r="B330" s="66" t="s">
        <v>137</v>
      </c>
      <c r="C330" s="67">
        <v>0</v>
      </c>
      <c r="D330" s="67">
        <v>0</v>
      </c>
      <c r="E330" s="67">
        <v>0</v>
      </c>
      <c r="F330" s="68">
        <v>0</v>
      </c>
      <c r="G330" s="85"/>
      <c r="J330"/>
      <c r="K330"/>
      <c r="L330"/>
    </row>
    <row r="331" spans="1:12" x14ac:dyDescent="0.15">
      <c r="A331" s="118">
        <v>322</v>
      </c>
      <c r="B331" s="66" t="s">
        <v>143</v>
      </c>
      <c r="C331" s="67">
        <v>387</v>
      </c>
      <c r="D331" s="67">
        <v>380</v>
      </c>
      <c r="E331" s="67">
        <v>379</v>
      </c>
      <c r="F331" s="68">
        <v>759</v>
      </c>
      <c r="G331" s="85"/>
      <c r="J331"/>
      <c r="K331"/>
      <c r="L331"/>
    </row>
    <row r="332" spans="1:12" x14ac:dyDescent="0.15">
      <c r="A332" s="118">
        <v>323</v>
      </c>
      <c r="B332" s="66" t="s">
        <v>149</v>
      </c>
      <c r="C332" s="67">
        <v>1031</v>
      </c>
      <c r="D332" s="67">
        <v>1152</v>
      </c>
      <c r="E332" s="67">
        <v>1036</v>
      </c>
      <c r="F332" s="68">
        <v>2188</v>
      </c>
      <c r="G332" s="85"/>
      <c r="J332"/>
      <c r="K332"/>
      <c r="L332"/>
    </row>
    <row r="333" spans="1:12" x14ac:dyDescent="0.15">
      <c r="A333" s="118">
        <v>324</v>
      </c>
      <c r="B333" s="66" t="s">
        <v>155</v>
      </c>
      <c r="C333" s="67">
        <v>920</v>
      </c>
      <c r="D333" s="67">
        <v>1013</v>
      </c>
      <c r="E333" s="67">
        <v>995</v>
      </c>
      <c r="F333" s="68">
        <v>2008</v>
      </c>
      <c r="G333" s="85"/>
      <c r="J333"/>
      <c r="K333"/>
      <c r="L333"/>
    </row>
    <row r="334" spans="1:12" x14ac:dyDescent="0.15">
      <c r="A334" s="118">
        <v>325</v>
      </c>
      <c r="B334" s="66" t="s">
        <v>161</v>
      </c>
      <c r="C334" s="67">
        <v>1212</v>
      </c>
      <c r="D334" s="67">
        <v>1428</v>
      </c>
      <c r="E334" s="67">
        <v>1480</v>
      </c>
      <c r="F334" s="68">
        <v>2908</v>
      </c>
      <c r="G334" s="85"/>
      <c r="J334"/>
      <c r="K334"/>
      <c r="L334"/>
    </row>
    <row r="335" spans="1:12" x14ac:dyDescent="0.15">
      <c r="A335" s="118">
        <v>326</v>
      </c>
      <c r="B335" s="66" t="s">
        <v>167</v>
      </c>
      <c r="C335" s="67">
        <v>515</v>
      </c>
      <c r="D335" s="67">
        <v>617</v>
      </c>
      <c r="E335" s="67">
        <v>583</v>
      </c>
      <c r="F335" s="68">
        <v>1200</v>
      </c>
      <c r="G335" s="85"/>
      <c r="J335"/>
      <c r="K335"/>
      <c r="L335"/>
    </row>
    <row r="336" spans="1:12" x14ac:dyDescent="0.15">
      <c r="A336" s="118">
        <v>327</v>
      </c>
      <c r="B336" s="66" t="s">
        <v>173</v>
      </c>
      <c r="C336" s="67">
        <v>927</v>
      </c>
      <c r="D336" s="67">
        <v>1107</v>
      </c>
      <c r="E336" s="67">
        <v>1045</v>
      </c>
      <c r="F336" s="68">
        <v>2152</v>
      </c>
      <c r="G336" s="85"/>
      <c r="J336"/>
      <c r="K336"/>
      <c r="L336"/>
    </row>
    <row r="337" spans="1:12" x14ac:dyDescent="0.15">
      <c r="A337" s="118">
        <v>328</v>
      </c>
      <c r="B337" s="66" t="s">
        <v>179</v>
      </c>
      <c r="C337" s="67">
        <v>1026</v>
      </c>
      <c r="D337" s="67">
        <v>1252</v>
      </c>
      <c r="E337" s="67">
        <v>1221</v>
      </c>
      <c r="F337" s="68">
        <v>2473</v>
      </c>
      <c r="G337" s="85"/>
      <c r="J337"/>
      <c r="K337"/>
      <c r="L337"/>
    </row>
    <row r="338" spans="1:12" x14ac:dyDescent="0.15">
      <c r="A338" s="118">
        <v>329</v>
      </c>
      <c r="B338" s="66" t="s">
        <v>185</v>
      </c>
      <c r="C338" s="67">
        <v>739</v>
      </c>
      <c r="D338" s="67">
        <v>809</v>
      </c>
      <c r="E338" s="67">
        <v>773</v>
      </c>
      <c r="F338" s="68">
        <v>1582</v>
      </c>
      <c r="G338" s="85"/>
      <c r="J338"/>
      <c r="K338"/>
      <c r="L338"/>
    </row>
    <row r="339" spans="1:12" x14ac:dyDescent="0.15">
      <c r="A339" s="118">
        <v>330</v>
      </c>
      <c r="B339" s="66" t="s">
        <v>191</v>
      </c>
      <c r="C339" s="67">
        <v>672</v>
      </c>
      <c r="D339" s="67">
        <v>757</v>
      </c>
      <c r="E339" s="67">
        <v>763</v>
      </c>
      <c r="F339" s="68">
        <v>1520</v>
      </c>
      <c r="G339" s="85"/>
      <c r="J339"/>
      <c r="K339"/>
      <c r="L339"/>
    </row>
    <row r="340" spans="1:12" x14ac:dyDescent="0.15">
      <c r="A340" s="118">
        <v>331</v>
      </c>
      <c r="B340" s="66" t="s">
        <v>197</v>
      </c>
      <c r="C340" s="67">
        <v>334</v>
      </c>
      <c r="D340" s="67">
        <v>376</v>
      </c>
      <c r="E340" s="67">
        <v>375</v>
      </c>
      <c r="F340" s="68">
        <v>751</v>
      </c>
      <c r="G340" s="85"/>
      <c r="J340"/>
      <c r="K340"/>
      <c r="L340"/>
    </row>
    <row r="341" spans="1:12" x14ac:dyDescent="0.15">
      <c r="A341" s="118">
        <v>332</v>
      </c>
      <c r="B341" s="66" t="s">
        <v>203</v>
      </c>
      <c r="C341" s="67">
        <v>1</v>
      </c>
      <c r="D341" s="67">
        <v>2</v>
      </c>
      <c r="E341" s="67">
        <v>1</v>
      </c>
      <c r="F341" s="68">
        <v>3</v>
      </c>
      <c r="G341" s="85"/>
      <c r="J341"/>
      <c r="K341"/>
      <c r="L341"/>
    </row>
    <row r="342" spans="1:12" x14ac:dyDescent="0.15">
      <c r="A342" s="118">
        <v>333</v>
      </c>
      <c r="B342" s="66" t="s">
        <v>209</v>
      </c>
      <c r="C342" s="67">
        <v>395</v>
      </c>
      <c r="D342" s="67">
        <v>472</v>
      </c>
      <c r="E342" s="67">
        <v>477</v>
      </c>
      <c r="F342" s="68">
        <v>949</v>
      </c>
      <c r="G342" s="85"/>
      <c r="J342"/>
      <c r="K342"/>
      <c r="L342"/>
    </row>
    <row r="343" spans="1:12" x14ac:dyDescent="0.15">
      <c r="A343" s="118">
        <v>334</v>
      </c>
      <c r="B343" s="66" t="s">
        <v>215</v>
      </c>
      <c r="C343" s="67">
        <v>375</v>
      </c>
      <c r="D343" s="67">
        <v>412</v>
      </c>
      <c r="E343" s="67">
        <v>445</v>
      </c>
      <c r="F343" s="68">
        <v>857</v>
      </c>
      <c r="G343" s="85"/>
      <c r="J343"/>
      <c r="K343"/>
      <c r="L343"/>
    </row>
    <row r="344" spans="1:12" x14ac:dyDescent="0.15">
      <c r="A344" s="118">
        <v>335</v>
      </c>
      <c r="B344" s="66" t="s">
        <v>221</v>
      </c>
      <c r="C344" s="67">
        <v>718</v>
      </c>
      <c r="D344" s="67">
        <v>761</v>
      </c>
      <c r="E344" s="67">
        <v>713</v>
      </c>
      <c r="F344" s="68">
        <v>1474</v>
      </c>
      <c r="G344" s="85"/>
      <c r="J344"/>
      <c r="K344"/>
      <c r="L344"/>
    </row>
    <row r="345" spans="1:12" x14ac:dyDescent="0.15">
      <c r="A345" s="118">
        <v>336</v>
      </c>
      <c r="B345" s="66" t="s">
        <v>227</v>
      </c>
      <c r="C345" s="67">
        <v>385</v>
      </c>
      <c r="D345" s="67">
        <v>450</v>
      </c>
      <c r="E345" s="67">
        <v>364</v>
      </c>
      <c r="F345" s="68">
        <v>814</v>
      </c>
      <c r="G345" s="85"/>
      <c r="J345"/>
      <c r="K345"/>
      <c r="L345"/>
    </row>
    <row r="346" spans="1:12" x14ac:dyDescent="0.15">
      <c r="A346" s="118">
        <v>337</v>
      </c>
      <c r="B346" s="66" t="s">
        <v>233</v>
      </c>
      <c r="C346" s="67">
        <v>0</v>
      </c>
      <c r="D346" s="67">
        <v>0</v>
      </c>
      <c r="E346" s="67">
        <v>0</v>
      </c>
      <c r="F346" s="68">
        <v>0</v>
      </c>
      <c r="G346" s="85"/>
      <c r="J346"/>
      <c r="K346"/>
      <c r="L346"/>
    </row>
    <row r="347" spans="1:12" x14ac:dyDescent="0.15">
      <c r="A347" s="118">
        <v>338</v>
      </c>
      <c r="B347" s="66" t="s">
        <v>239</v>
      </c>
      <c r="C347" s="67">
        <v>518</v>
      </c>
      <c r="D347" s="67">
        <v>578</v>
      </c>
      <c r="E347" s="67">
        <v>571</v>
      </c>
      <c r="F347" s="68">
        <v>1149</v>
      </c>
      <c r="G347" s="85"/>
      <c r="J347"/>
      <c r="K347"/>
      <c r="L347"/>
    </row>
    <row r="348" spans="1:12" x14ac:dyDescent="0.15">
      <c r="A348" s="118">
        <v>339</v>
      </c>
      <c r="B348" s="66" t="s">
        <v>245</v>
      </c>
      <c r="C348" s="67">
        <v>1102</v>
      </c>
      <c r="D348" s="67">
        <v>1189</v>
      </c>
      <c r="E348" s="67">
        <v>1273</v>
      </c>
      <c r="F348" s="68">
        <v>2462</v>
      </c>
      <c r="G348" s="85"/>
      <c r="J348"/>
      <c r="K348"/>
      <c r="L348"/>
    </row>
    <row r="349" spans="1:12" x14ac:dyDescent="0.15">
      <c r="A349" s="118">
        <v>340</v>
      </c>
      <c r="B349" s="66" t="s">
        <v>251</v>
      </c>
      <c r="C349" s="67">
        <v>0</v>
      </c>
      <c r="D349" s="67">
        <v>0</v>
      </c>
      <c r="E349" s="67">
        <v>0</v>
      </c>
      <c r="F349" s="68">
        <v>0</v>
      </c>
      <c r="G349" s="85"/>
      <c r="J349"/>
      <c r="K349"/>
      <c r="L349"/>
    </row>
    <row r="350" spans="1:12" x14ac:dyDescent="0.15">
      <c r="A350" s="118">
        <v>341</v>
      </c>
      <c r="B350" s="66" t="s">
        <v>257</v>
      </c>
      <c r="C350" s="67">
        <v>411</v>
      </c>
      <c r="D350" s="67">
        <v>448</v>
      </c>
      <c r="E350" s="67">
        <v>401</v>
      </c>
      <c r="F350" s="68">
        <v>849</v>
      </c>
      <c r="G350" s="85"/>
      <c r="J350"/>
      <c r="K350"/>
      <c r="L350"/>
    </row>
    <row r="351" spans="1:12" x14ac:dyDescent="0.15">
      <c r="A351" s="118">
        <v>342</v>
      </c>
      <c r="B351" s="66" t="s">
        <v>263</v>
      </c>
      <c r="C351" s="67">
        <v>477</v>
      </c>
      <c r="D351" s="67">
        <v>573</v>
      </c>
      <c r="E351" s="67">
        <v>563</v>
      </c>
      <c r="F351" s="68">
        <v>1136</v>
      </c>
      <c r="G351" s="85"/>
      <c r="J351"/>
      <c r="K351"/>
      <c r="L351"/>
    </row>
    <row r="352" spans="1:12" x14ac:dyDescent="0.15">
      <c r="A352" s="118">
        <v>343</v>
      </c>
      <c r="B352" s="66" t="s">
        <v>269</v>
      </c>
      <c r="C352" s="67">
        <v>44556</v>
      </c>
      <c r="D352" s="67">
        <v>48693</v>
      </c>
      <c r="E352" s="67">
        <v>47223</v>
      </c>
      <c r="F352" s="68">
        <v>95916</v>
      </c>
      <c r="G352" s="85"/>
      <c r="J352"/>
      <c r="K352"/>
      <c r="L352"/>
    </row>
    <row r="353" spans="1:12" x14ac:dyDescent="0.15">
      <c r="A353" s="118">
        <v>361</v>
      </c>
      <c r="B353" s="66" t="s">
        <v>354</v>
      </c>
      <c r="C353" s="67">
        <v>297</v>
      </c>
      <c r="D353" s="67">
        <v>347</v>
      </c>
      <c r="E353" s="67">
        <v>378</v>
      </c>
      <c r="F353" s="68">
        <v>725</v>
      </c>
      <c r="G353" s="85"/>
      <c r="J353"/>
      <c r="K353"/>
      <c r="L353"/>
    </row>
    <row r="354" spans="1:12" x14ac:dyDescent="0.15">
      <c r="A354" s="118">
        <v>362</v>
      </c>
      <c r="B354" s="66" t="s">
        <v>360</v>
      </c>
      <c r="C354" s="67">
        <v>198</v>
      </c>
      <c r="D354" s="67">
        <v>222</v>
      </c>
      <c r="E354" s="67">
        <v>256</v>
      </c>
      <c r="F354" s="68">
        <v>478</v>
      </c>
      <c r="G354" s="85"/>
      <c r="J354"/>
      <c r="K354"/>
      <c r="L354"/>
    </row>
    <row r="355" spans="1:12" x14ac:dyDescent="0.15">
      <c r="A355" s="118">
        <v>363</v>
      </c>
      <c r="B355" s="66" t="s">
        <v>366</v>
      </c>
      <c r="C355" s="67">
        <v>9</v>
      </c>
      <c r="D355" s="67">
        <v>10</v>
      </c>
      <c r="E355" s="67">
        <v>12</v>
      </c>
      <c r="F355" s="68">
        <v>22</v>
      </c>
      <c r="G355" s="85"/>
      <c r="J355"/>
      <c r="K355"/>
      <c r="L355"/>
    </row>
    <row r="356" spans="1:12" x14ac:dyDescent="0.15">
      <c r="A356" s="118">
        <v>364</v>
      </c>
      <c r="B356" s="66" t="s">
        <v>372</v>
      </c>
      <c r="C356" s="67">
        <v>11</v>
      </c>
      <c r="D356" s="67">
        <v>11</v>
      </c>
      <c r="E356" s="67">
        <v>0</v>
      </c>
      <c r="F356" s="68">
        <v>11</v>
      </c>
      <c r="G356" s="85"/>
      <c r="J356"/>
      <c r="K356"/>
      <c r="L356"/>
    </row>
    <row r="357" spans="1:12" x14ac:dyDescent="0.15">
      <c r="A357" s="118">
        <v>365</v>
      </c>
      <c r="B357" s="66" t="s">
        <v>378</v>
      </c>
      <c r="C357" s="67">
        <v>0</v>
      </c>
      <c r="D357" s="67">
        <v>0</v>
      </c>
      <c r="E357" s="67">
        <v>0</v>
      </c>
      <c r="F357" s="68">
        <v>0</v>
      </c>
      <c r="G357" s="85"/>
      <c r="J357"/>
      <c r="K357"/>
      <c r="L357"/>
    </row>
    <row r="358" spans="1:12" x14ac:dyDescent="0.15">
      <c r="A358" s="118">
        <v>366</v>
      </c>
      <c r="B358" s="66" t="s">
        <v>384</v>
      </c>
      <c r="C358" s="67">
        <v>1599</v>
      </c>
      <c r="D358" s="67">
        <v>1661</v>
      </c>
      <c r="E358" s="67">
        <v>1805</v>
      </c>
      <c r="F358" s="68">
        <v>3466</v>
      </c>
      <c r="G358" s="85"/>
      <c r="J358"/>
      <c r="K358"/>
      <c r="L358"/>
    </row>
    <row r="359" spans="1:12" x14ac:dyDescent="0.15">
      <c r="A359" s="118">
        <v>367</v>
      </c>
      <c r="B359" s="66" t="s">
        <v>390</v>
      </c>
      <c r="C359" s="67">
        <v>1060</v>
      </c>
      <c r="D359" s="67">
        <v>1192</v>
      </c>
      <c r="E359" s="67">
        <v>1260</v>
      </c>
      <c r="F359" s="68">
        <v>2452</v>
      </c>
      <c r="G359" s="85"/>
      <c r="J359"/>
      <c r="K359"/>
      <c r="L359"/>
    </row>
    <row r="360" spans="1:12" x14ac:dyDescent="0.15">
      <c r="A360" s="118">
        <v>368</v>
      </c>
      <c r="B360" s="66" t="s">
        <v>396</v>
      </c>
      <c r="C360" s="67">
        <v>800</v>
      </c>
      <c r="D360" s="67">
        <v>958</v>
      </c>
      <c r="E360" s="67">
        <v>940</v>
      </c>
      <c r="F360" s="68">
        <v>1898</v>
      </c>
      <c r="G360" s="85"/>
      <c r="J360"/>
      <c r="K360"/>
      <c r="L360"/>
    </row>
    <row r="361" spans="1:12" x14ac:dyDescent="0.15">
      <c r="A361" s="118">
        <v>369</v>
      </c>
      <c r="B361" s="66" t="s">
        <v>402</v>
      </c>
      <c r="C361" s="67">
        <v>716</v>
      </c>
      <c r="D361" s="67">
        <v>763</v>
      </c>
      <c r="E361" s="67">
        <v>731</v>
      </c>
      <c r="F361" s="68">
        <v>1494</v>
      </c>
      <c r="G361" s="85"/>
      <c r="J361"/>
      <c r="K361"/>
      <c r="L361"/>
    </row>
    <row r="362" spans="1:12" x14ac:dyDescent="0.15">
      <c r="A362" s="118">
        <v>370</v>
      </c>
      <c r="B362" s="66" t="s">
        <v>407</v>
      </c>
      <c r="C362" s="67">
        <v>546</v>
      </c>
      <c r="D362" s="67">
        <v>682</v>
      </c>
      <c r="E362" s="67">
        <v>717</v>
      </c>
      <c r="F362" s="68">
        <v>1399</v>
      </c>
      <c r="G362" s="85"/>
      <c r="J362"/>
      <c r="K362"/>
      <c r="L362"/>
    </row>
    <row r="363" spans="1:12" x14ac:dyDescent="0.15">
      <c r="A363" s="118">
        <v>371</v>
      </c>
      <c r="B363" s="66" t="s">
        <v>413</v>
      </c>
      <c r="C363" s="67">
        <v>1135</v>
      </c>
      <c r="D363" s="67">
        <v>1200</v>
      </c>
      <c r="E363" s="67">
        <v>1229</v>
      </c>
      <c r="F363" s="68">
        <v>2429</v>
      </c>
      <c r="G363" s="85"/>
      <c r="J363"/>
      <c r="K363"/>
      <c r="L363"/>
    </row>
    <row r="364" spans="1:12" x14ac:dyDescent="0.15">
      <c r="A364" s="118">
        <v>372</v>
      </c>
      <c r="B364" s="66" t="s">
        <v>419</v>
      </c>
      <c r="C364" s="67">
        <v>478</v>
      </c>
      <c r="D364" s="67">
        <v>597</v>
      </c>
      <c r="E364" s="67">
        <v>623</v>
      </c>
      <c r="F364" s="68">
        <v>1220</v>
      </c>
      <c r="G364" s="85"/>
      <c r="J364"/>
      <c r="K364"/>
      <c r="L364"/>
    </row>
    <row r="365" spans="1:12" x14ac:dyDescent="0.15">
      <c r="A365" s="118">
        <v>373</v>
      </c>
      <c r="B365" s="66" t="s">
        <v>425</v>
      </c>
      <c r="C365" s="67">
        <v>245</v>
      </c>
      <c r="D365" s="67">
        <v>267</v>
      </c>
      <c r="E365" s="67">
        <v>294</v>
      </c>
      <c r="F365" s="68">
        <v>561</v>
      </c>
      <c r="G365" s="85"/>
      <c r="J365"/>
      <c r="K365"/>
      <c r="L365"/>
    </row>
    <row r="366" spans="1:12" x14ac:dyDescent="0.15">
      <c r="A366" s="118">
        <v>374</v>
      </c>
      <c r="B366" s="66" t="s">
        <v>430</v>
      </c>
      <c r="C366" s="67">
        <v>547</v>
      </c>
      <c r="D366" s="67">
        <v>633</v>
      </c>
      <c r="E366" s="67">
        <v>638</v>
      </c>
      <c r="F366" s="68">
        <v>1271</v>
      </c>
      <c r="G366" s="85"/>
      <c r="J366"/>
      <c r="K366"/>
      <c r="L366"/>
    </row>
    <row r="367" spans="1:12" x14ac:dyDescent="0.15">
      <c r="A367" s="118">
        <v>375</v>
      </c>
      <c r="B367" s="79" t="s">
        <v>435</v>
      </c>
      <c r="C367" s="67">
        <v>724</v>
      </c>
      <c r="D367" s="67">
        <v>833</v>
      </c>
      <c r="E367" s="67">
        <v>834</v>
      </c>
      <c r="F367" s="68">
        <v>1667</v>
      </c>
      <c r="G367" s="85"/>
      <c r="J367"/>
      <c r="K367"/>
      <c r="L367"/>
    </row>
    <row r="368" spans="1:12" x14ac:dyDescent="0.15">
      <c r="A368" s="118">
        <v>376</v>
      </c>
      <c r="B368" s="79" t="s">
        <v>441</v>
      </c>
      <c r="C368" s="67">
        <v>285</v>
      </c>
      <c r="D368" s="67">
        <v>346</v>
      </c>
      <c r="E368" s="67">
        <v>352</v>
      </c>
      <c r="F368" s="68">
        <v>698</v>
      </c>
      <c r="G368" s="85"/>
      <c r="J368"/>
      <c r="K368"/>
      <c r="L368"/>
    </row>
    <row r="369" spans="1:12" x14ac:dyDescent="0.15">
      <c r="A369" s="118">
        <v>377</v>
      </c>
      <c r="B369" s="79" t="s">
        <v>447</v>
      </c>
      <c r="C369" s="67">
        <v>731</v>
      </c>
      <c r="D369" s="67">
        <v>906</v>
      </c>
      <c r="E369" s="67">
        <v>945</v>
      </c>
      <c r="F369" s="68">
        <v>1851</v>
      </c>
      <c r="G369" s="85"/>
      <c r="J369"/>
      <c r="K369"/>
      <c r="L369"/>
    </row>
    <row r="370" spans="1:12" x14ac:dyDescent="0.15">
      <c r="A370" s="118">
        <v>378</v>
      </c>
      <c r="B370" s="79" t="s">
        <v>453</v>
      </c>
      <c r="C370" s="67">
        <v>903</v>
      </c>
      <c r="D370" s="67">
        <v>1060</v>
      </c>
      <c r="E370" s="67">
        <v>1143</v>
      </c>
      <c r="F370" s="68">
        <v>2203</v>
      </c>
      <c r="G370" s="85"/>
      <c r="J370"/>
      <c r="K370"/>
      <c r="L370"/>
    </row>
    <row r="371" spans="1:12" x14ac:dyDescent="0.15">
      <c r="A371" s="118">
        <v>379</v>
      </c>
      <c r="B371" s="79" t="s">
        <v>459</v>
      </c>
      <c r="C371" s="67">
        <v>707</v>
      </c>
      <c r="D371" s="67">
        <v>798</v>
      </c>
      <c r="E371" s="67">
        <v>807</v>
      </c>
      <c r="F371" s="68">
        <v>1605</v>
      </c>
      <c r="G371" s="85"/>
      <c r="J371"/>
      <c r="K371"/>
      <c r="L371"/>
    </row>
    <row r="372" spans="1:12" x14ac:dyDescent="0.15">
      <c r="A372" s="118">
        <v>380</v>
      </c>
      <c r="B372" s="79" t="s">
        <v>465</v>
      </c>
      <c r="C372" s="67">
        <v>641</v>
      </c>
      <c r="D372" s="67">
        <v>732</v>
      </c>
      <c r="E372" s="67">
        <v>751</v>
      </c>
      <c r="F372" s="68">
        <v>1483</v>
      </c>
      <c r="G372" s="85"/>
      <c r="J372"/>
      <c r="K372"/>
      <c r="L372"/>
    </row>
    <row r="373" spans="1:12" x14ac:dyDescent="0.15">
      <c r="A373" s="118">
        <v>381</v>
      </c>
      <c r="B373" s="79" t="s">
        <v>471</v>
      </c>
      <c r="C373" s="67">
        <v>550</v>
      </c>
      <c r="D373" s="67">
        <v>553</v>
      </c>
      <c r="E373" s="67">
        <v>584</v>
      </c>
      <c r="F373" s="68">
        <v>1137</v>
      </c>
      <c r="G373" s="85"/>
      <c r="J373"/>
      <c r="K373"/>
      <c r="L373"/>
    </row>
    <row r="374" spans="1:12" x14ac:dyDescent="0.15">
      <c r="A374" s="118">
        <v>382</v>
      </c>
      <c r="B374" s="79" t="s">
        <v>477</v>
      </c>
      <c r="C374" s="67">
        <v>1180</v>
      </c>
      <c r="D374" s="67">
        <v>1152</v>
      </c>
      <c r="E374" s="67">
        <v>1256</v>
      </c>
      <c r="F374" s="68">
        <v>2408</v>
      </c>
      <c r="G374" s="85"/>
      <c r="J374"/>
      <c r="K374"/>
      <c r="L374"/>
    </row>
    <row r="375" spans="1:12" x14ac:dyDescent="0.15">
      <c r="A375" s="118">
        <v>383</v>
      </c>
      <c r="B375" s="66" t="s">
        <v>483</v>
      </c>
      <c r="C375" s="67">
        <v>623</v>
      </c>
      <c r="D375" s="67">
        <v>708</v>
      </c>
      <c r="E375" s="67">
        <v>689</v>
      </c>
      <c r="F375" s="68">
        <v>1397</v>
      </c>
      <c r="G375" s="85"/>
      <c r="J375"/>
      <c r="K375"/>
      <c r="L375"/>
    </row>
    <row r="376" spans="1:12" x14ac:dyDescent="0.15">
      <c r="A376" s="118">
        <v>384</v>
      </c>
      <c r="B376" s="66" t="s">
        <v>489</v>
      </c>
      <c r="C376" s="67">
        <v>814</v>
      </c>
      <c r="D376" s="67">
        <v>882</v>
      </c>
      <c r="E376" s="67">
        <v>938</v>
      </c>
      <c r="F376" s="68">
        <v>1820</v>
      </c>
      <c r="G376" s="85"/>
      <c r="J376"/>
      <c r="K376"/>
      <c r="L376"/>
    </row>
    <row r="377" spans="1:12" x14ac:dyDescent="0.15">
      <c r="A377" s="118">
        <v>385</v>
      </c>
      <c r="B377" s="66" t="s">
        <v>495</v>
      </c>
      <c r="C377" s="67">
        <v>1060</v>
      </c>
      <c r="D377" s="67">
        <v>1127</v>
      </c>
      <c r="E377" s="67">
        <v>1130</v>
      </c>
      <c r="F377" s="68">
        <v>2257</v>
      </c>
      <c r="G377" s="85"/>
      <c r="J377"/>
      <c r="K377"/>
      <c r="L377"/>
    </row>
    <row r="378" spans="1:12" x14ac:dyDescent="0.15">
      <c r="A378" s="118">
        <v>386</v>
      </c>
      <c r="B378" s="66" t="s">
        <v>501</v>
      </c>
      <c r="C378" s="67">
        <v>1553</v>
      </c>
      <c r="D378" s="67">
        <v>1441</v>
      </c>
      <c r="E378" s="67">
        <v>1641</v>
      </c>
      <c r="F378" s="68">
        <v>3082</v>
      </c>
      <c r="G378" s="85"/>
      <c r="J378"/>
      <c r="K378"/>
      <c r="L378"/>
    </row>
    <row r="379" spans="1:12" x14ac:dyDescent="0.15">
      <c r="A379" s="118">
        <v>387</v>
      </c>
      <c r="B379" s="66" t="s">
        <v>507</v>
      </c>
      <c r="C379" s="67">
        <v>1182</v>
      </c>
      <c r="D379" s="67">
        <v>1197</v>
      </c>
      <c r="E379" s="67">
        <v>1227</v>
      </c>
      <c r="F379" s="68">
        <v>2424</v>
      </c>
      <c r="G379" s="85"/>
      <c r="J379"/>
      <c r="K379"/>
      <c r="L379"/>
    </row>
    <row r="380" spans="1:12" x14ac:dyDescent="0.15">
      <c r="A380" s="118">
        <v>388</v>
      </c>
      <c r="B380" s="66" t="s">
        <v>513</v>
      </c>
      <c r="C380" s="67">
        <v>1345</v>
      </c>
      <c r="D380" s="67">
        <v>1238</v>
      </c>
      <c r="E380" s="67">
        <v>1375</v>
      </c>
      <c r="F380" s="68">
        <v>2613</v>
      </c>
      <c r="G380" s="85"/>
      <c r="J380"/>
      <c r="K380"/>
      <c r="L380"/>
    </row>
    <row r="381" spans="1:12" x14ac:dyDescent="0.15">
      <c r="A381" s="118">
        <v>389</v>
      </c>
      <c r="B381" s="66" t="s">
        <v>519</v>
      </c>
      <c r="C381" s="67">
        <v>236</v>
      </c>
      <c r="D381" s="67">
        <v>178</v>
      </c>
      <c r="E381" s="67">
        <v>205</v>
      </c>
      <c r="F381" s="68">
        <v>383</v>
      </c>
      <c r="G381" s="85"/>
      <c r="J381"/>
      <c r="K381"/>
      <c r="L381"/>
    </row>
    <row r="382" spans="1:12" x14ac:dyDescent="0.15">
      <c r="A382" s="118">
        <v>390</v>
      </c>
      <c r="B382" s="66" t="s">
        <v>525</v>
      </c>
      <c r="C382" s="67">
        <v>1645</v>
      </c>
      <c r="D382" s="67">
        <v>1912</v>
      </c>
      <c r="E382" s="67">
        <v>2011</v>
      </c>
      <c r="F382" s="68">
        <v>3923</v>
      </c>
      <c r="G382" s="85"/>
      <c r="J382"/>
      <c r="K382"/>
      <c r="L382"/>
    </row>
    <row r="383" spans="1:12" x14ac:dyDescent="0.15">
      <c r="A383" s="118">
        <v>391</v>
      </c>
      <c r="B383" s="66" t="s">
        <v>531</v>
      </c>
      <c r="C383" s="67">
        <v>819</v>
      </c>
      <c r="D383" s="67">
        <v>943</v>
      </c>
      <c r="E383" s="67">
        <v>1017</v>
      </c>
      <c r="F383" s="68">
        <v>1960</v>
      </c>
      <c r="G383" s="85"/>
      <c r="J383"/>
      <c r="K383"/>
      <c r="L383"/>
    </row>
    <row r="384" spans="1:12" x14ac:dyDescent="0.15">
      <c r="A384" s="118">
        <v>392</v>
      </c>
      <c r="B384" s="66" t="s">
        <v>537</v>
      </c>
      <c r="C384" s="67">
        <v>723</v>
      </c>
      <c r="D384" s="67">
        <v>865</v>
      </c>
      <c r="E384" s="67">
        <v>847</v>
      </c>
      <c r="F384" s="68">
        <v>1712</v>
      </c>
      <c r="G384" s="85"/>
      <c r="J384"/>
      <c r="K384"/>
      <c r="L384"/>
    </row>
    <row r="385" spans="1:12" x14ac:dyDescent="0.15">
      <c r="A385" s="118">
        <v>393</v>
      </c>
      <c r="B385" s="66" t="s">
        <v>543</v>
      </c>
      <c r="C385" s="67">
        <v>104</v>
      </c>
      <c r="D385" s="67">
        <v>118</v>
      </c>
      <c r="E385" s="67">
        <v>118</v>
      </c>
      <c r="F385" s="68">
        <v>236</v>
      </c>
      <c r="G385" s="85"/>
      <c r="J385"/>
      <c r="K385"/>
      <c r="L385"/>
    </row>
    <row r="386" spans="1:12" x14ac:dyDescent="0.15">
      <c r="A386" s="118">
        <v>394</v>
      </c>
      <c r="B386" s="66" t="s">
        <v>549</v>
      </c>
      <c r="C386" s="67">
        <v>535</v>
      </c>
      <c r="D386" s="67">
        <v>582</v>
      </c>
      <c r="E386" s="67">
        <v>593</v>
      </c>
      <c r="F386" s="68">
        <v>1175</v>
      </c>
      <c r="G386" s="85"/>
      <c r="J386"/>
      <c r="K386"/>
      <c r="L386"/>
    </row>
    <row r="387" spans="1:12" x14ac:dyDescent="0.15">
      <c r="A387" s="118">
        <v>395</v>
      </c>
      <c r="B387" s="66" t="s">
        <v>555</v>
      </c>
      <c r="C387" s="67">
        <v>772</v>
      </c>
      <c r="D387" s="67">
        <v>835</v>
      </c>
      <c r="E387" s="67">
        <v>849</v>
      </c>
      <c r="F387" s="68">
        <v>1684</v>
      </c>
      <c r="G387" s="85"/>
      <c r="J387"/>
      <c r="K387"/>
      <c r="L387"/>
    </row>
    <row r="388" spans="1:12" x14ac:dyDescent="0.15">
      <c r="A388" s="118">
        <v>396</v>
      </c>
      <c r="B388" s="66" t="s">
        <v>561</v>
      </c>
      <c r="C388" s="67">
        <v>716</v>
      </c>
      <c r="D388" s="67">
        <v>821</v>
      </c>
      <c r="E388" s="67">
        <v>876</v>
      </c>
      <c r="F388" s="68">
        <v>1697</v>
      </c>
      <c r="G388" s="85"/>
      <c r="J388"/>
      <c r="K388"/>
      <c r="L388"/>
    </row>
    <row r="389" spans="1:12" x14ac:dyDescent="0.15">
      <c r="A389" s="118">
        <v>397</v>
      </c>
      <c r="B389" s="66" t="s">
        <v>567</v>
      </c>
      <c r="C389" s="67">
        <v>788</v>
      </c>
      <c r="D389" s="67">
        <v>907</v>
      </c>
      <c r="E389" s="67">
        <v>958</v>
      </c>
      <c r="F389" s="68">
        <v>1865</v>
      </c>
      <c r="G389" s="85"/>
      <c r="J389"/>
      <c r="K389"/>
      <c r="L389"/>
    </row>
    <row r="390" spans="1:12" x14ac:dyDescent="0.15">
      <c r="A390" s="118">
        <v>398</v>
      </c>
      <c r="B390" s="66" t="s">
        <v>573</v>
      </c>
      <c r="C390" s="67">
        <v>586</v>
      </c>
      <c r="D390" s="67">
        <v>638</v>
      </c>
      <c r="E390" s="67">
        <v>718</v>
      </c>
      <c r="F390" s="68">
        <v>1356</v>
      </c>
      <c r="G390" s="85"/>
      <c r="J390"/>
      <c r="K390"/>
      <c r="L390"/>
    </row>
    <row r="391" spans="1:12" x14ac:dyDescent="0.15">
      <c r="A391" s="118">
        <v>399</v>
      </c>
      <c r="B391" s="66" t="s">
        <v>579</v>
      </c>
      <c r="C391" s="67">
        <v>727</v>
      </c>
      <c r="D391" s="67">
        <v>833</v>
      </c>
      <c r="E391" s="67">
        <v>903</v>
      </c>
      <c r="F391" s="68">
        <v>1736</v>
      </c>
      <c r="G391" s="85"/>
      <c r="J391"/>
      <c r="K391"/>
      <c r="L391"/>
    </row>
    <row r="392" spans="1:12" x14ac:dyDescent="0.15">
      <c r="A392" s="118">
        <v>400</v>
      </c>
      <c r="B392" s="66" t="s">
        <v>585</v>
      </c>
      <c r="C392" s="67">
        <v>790</v>
      </c>
      <c r="D392" s="67">
        <v>921</v>
      </c>
      <c r="E392" s="67">
        <v>956</v>
      </c>
      <c r="F392" s="68">
        <v>1877</v>
      </c>
      <c r="G392" s="85"/>
      <c r="J392"/>
      <c r="K392"/>
      <c r="L392"/>
    </row>
    <row r="393" spans="1:12" x14ac:dyDescent="0.15">
      <c r="A393" s="118">
        <v>401</v>
      </c>
      <c r="B393" s="66" t="s">
        <v>591</v>
      </c>
      <c r="C393" s="67">
        <v>1169</v>
      </c>
      <c r="D393" s="67">
        <v>1421</v>
      </c>
      <c r="E393" s="67">
        <v>1472</v>
      </c>
      <c r="F393" s="68">
        <v>2893</v>
      </c>
      <c r="G393" s="85"/>
      <c r="J393"/>
      <c r="K393"/>
      <c r="L393"/>
    </row>
    <row r="394" spans="1:12" x14ac:dyDescent="0.15">
      <c r="A394" s="118">
        <v>402</v>
      </c>
      <c r="B394" s="66" t="s">
        <v>597</v>
      </c>
      <c r="C394" s="67">
        <v>775</v>
      </c>
      <c r="D394" s="67">
        <v>909</v>
      </c>
      <c r="E394" s="67">
        <v>965</v>
      </c>
      <c r="F394" s="68">
        <v>1874</v>
      </c>
      <c r="G394" s="85"/>
      <c r="J394"/>
      <c r="K394"/>
      <c r="L394"/>
    </row>
    <row r="395" spans="1:12" x14ac:dyDescent="0.15">
      <c r="A395" s="118">
        <v>403</v>
      </c>
      <c r="B395" s="66" t="s">
        <v>603</v>
      </c>
      <c r="C395" s="67">
        <v>598</v>
      </c>
      <c r="D395" s="67">
        <v>689</v>
      </c>
      <c r="E395" s="67">
        <v>748</v>
      </c>
      <c r="F395" s="68">
        <v>1437</v>
      </c>
      <c r="G395" s="85"/>
      <c r="J395"/>
      <c r="K395"/>
      <c r="L395"/>
    </row>
    <row r="396" spans="1:12" x14ac:dyDescent="0.15">
      <c r="A396" s="118">
        <v>404</v>
      </c>
      <c r="B396" s="66" t="s">
        <v>608</v>
      </c>
      <c r="C396" s="67">
        <v>233</v>
      </c>
      <c r="D396" s="67">
        <v>248</v>
      </c>
      <c r="E396" s="67">
        <v>302</v>
      </c>
      <c r="F396" s="68">
        <v>550</v>
      </c>
      <c r="G396" s="85"/>
      <c r="J396"/>
      <c r="K396"/>
      <c r="L396"/>
    </row>
    <row r="397" spans="1:12" x14ac:dyDescent="0.15">
      <c r="A397" s="118">
        <v>405</v>
      </c>
      <c r="B397" s="66" t="s">
        <v>613</v>
      </c>
      <c r="C397" s="67">
        <v>375</v>
      </c>
      <c r="D397" s="67">
        <v>370</v>
      </c>
      <c r="E397" s="67">
        <v>424</v>
      </c>
      <c r="F397" s="68">
        <v>794</v>
      </c>
      <c r="G397" s="85"/>
      <c r="J397"/>
      <c r="K397"/>
      <c r="L397"/>
    </row>
    <row r="398" spans="1:12" x14ac:dyDescent="0.15">
      <c r="A398" s="118">
        <v>406</v>
      </c>
      <c r="B398" s="66" t="s">
        <v>619</v>
      </c>
      <c r="C398" s="67">
        <v>467</v>
      </c>
      <c r="D398" s="67">
        <v>529</v>
      </c>
      <c r="E398" s="67">
        <v>562</v>
      </c>
      <c r="F398" s="68">
        <v>1091</v>
      </c>
      <c r="G398" s="85"/>
      <c r="J398"/>
      <c r="K398"/>
      <c r="L398"/>
    </row>
    <row r="399" spans="1:12" x14ac:dyDescent="0.15">
      <c r="A399" s="118">
        <v>407</v>
      </c>
      <c r="B399" s="66" t="s">
        <v>625</v>
      </c>
      <c r="C399" s="67">
        <v>809</v>
      </c>
      <c r="D399" s="67">
        <v>818</v>
      </c>
      <c r="E399" s="67">
        <v>879</v>
      </c>
      <c r="F399" s="68">
        <v>1697</v>
      </c>
      <c r="G399" s="85"/>
      <c r="J399"/>
      <c r="K399"/>
      <c r="L399"/>
    </row>
    <row r="400" spans="1:12" x14ac:dyDescent="0.15">
      <c r="A400" s="118">
        <v>408</v>
      </c>
      <c r="B400" s="66" t="s">
        <v>631</v>
      </c>
      <c r="C400" s="67">
        <v>1225</v>
      </c>
      <c r="D400" s="67">
        <v>1341</v>
      </c>
      <c r="E400" s="67">
        <v>1343</v>
      </c>
      <c r="F400" s="68">
        <v>2684</v>
      </c>
      <c r="G400" s="85"/>
      <c r="J400"/>
      <c r="K400"/>
      <c r="L400"/>
    </row>
    <row r="401" spans="1:12" x14ac:dyDescent="0.15">
      <c r="A401" s="118">
        <v>409</v>
      </c>
      <c r="B401" s="66" t="s">
        <v>637</v>
      </c>
      <c r="C401" s="67">
        <v>944</v>
      </c>
      <c r="D401" s="67">
        <v>1001</v>
      </c>
      <c r="E401" s="67">
        <v>1080</v>
      </c>
      <c r="F401" s="68">
        <v>2081</v>
      </c>
      <c r="G401" s="85"/>
      <c r="J401"/>
      <c r="K401"/>
      <c r="L401"/>
    </row>
    <row r="402" spans="1:12" x14ac:dyDescent="0.15">
      <c r="A402" s="118">
        <v>410</v>
      </c>
      <c r="B402" s="66" t="s">
        <v>643</v>
      </c>
      <c r="C402" s="67">
        <v>1658</v>
      </c>
      <c r="D402" s="67">
        <v>1739</v>
      </c>
      <c r="E402" s="67">
        <v>1821</v>
      </c>
      <c r="F402" s="68">
        <v>3560</v>
      </c>
      <c r="G402" s="85"/>
      <c r="J402"/>
      <c r="K402"/>
      <c r="L402"/>
    </row>
    <row r="403" spans="1:12" x14ac:dyDescent="0.15">
      <c r="A403" s="118">
        <v>411</v>
      </c>
      <c r="B403" s="66" t="s">
        <v>648</v>
      </c>
      <c r="C403" s="67">
        <v>713</v>
      </c>
      <c r="D403" s="67">
        <v>811</v>
      </c>
      <c r="E403" s="67">
        <v>878</v>
      </c>
      <c r="F403" s="68">
        <v>1689</v>
      </c>
      <c r="G403" s="85"/>
      <c r="J403"/>
      <c r="K403"/>
      <c r="L403"/>
    </row>
    <row r="404" spans="1:12" x14ac:dyDescent="0.15">
      <c r="A404" s="118">
        <v>412</v>
      </c>
      <c r="B404" s="66" t="s">
        <v>652</v>
      </c>
      <c r="C404" s="67">
        <v>787</v>
      </c>
      <c r="D404" s="67">
        <v>892</v>
      </c>
      <c r="E404" s="67">
        <v>970</v>
      </c>
      <c r="F404" s="68">
        <v>1862</v>
      </c>
      <c r="G404" s="85"/>
      <c r="J404"/>
      <c r="K404"/>
      <c r="L404"/>
    </row>
    <row r="405" spans="1:12" x14ac:dyDescent="0.15">
      <c r="A405" s="118">
        <v>413</v>
      </c>
      <c r="B405" s="66" t="s">
        <v>656</v>
      </c>
      <c r="C405" s="67">
        <v>516</v>
      </c>
      <c r="D405" s="67">
        <v>636</v>
      </c>
      <c r="E405" s="67">
        <v>615</v>
      </c>
      <c r="F405" s="68">
        <v>1251</v>
      </c>
      <c r="G405" s="85"/>
      <c r="J405"/>
      <c r="K405"/>
      <c r="L405"/>
    </row>
    <row r="406" spans="1:12" x14ac:dyDescent="0.15">
      <c r="A406" s="118">
        <v>414</v>
      </c>
      <c r="B406" s="66" t="s">
        <v>659</v>
      </c>
      <c r="C406" s="67">
        <v>544</v>
      </c>
      <c r="D406" s="67">
        <v>658</v>
      </c>
      <c r="E406" s="67">
        <v>696</v>
      </c>
      <c r="F406" s="68">
        <v>1354</v>
      </c>
      <c r="G406" s="85"/>
      <c r="J406"/>
      <c r="K406"/>
      <c r="L406"/>
    </row>
    <row r="407" spans="1:12" x14ac:dyDescent="0.15">
      <c r="A407" s="118">
        <v>415</v>
      </c>
      <c r="B407" s="66" t="s">
        <v>663</v>
      </c>
      <c r="C407" s="67">
        <v>514</v>
      </c>
      <c r="D407" s="67">
        <v>679</v>
      </c>
      <c r="E407" s="67">
        <v>759</v>
      </c>
      <c r="F407" s="68">
        <v>1438</v>
      </c>
      <c r="G407" s="85"/>
      <c r="J407"/>
      <c r="K407"/>
      <c r="L407"/>
    </row>
    <row r="408" spans="1:12" x14ac:dyDescent="0.15">
      <c r="A408" s="118">
        <v>416</v>
      </c>
      <c r="B408" s="66" t="s">
        <v>668</v>
      </c>
      <c r="C408" s="67">
        <v>1553</v>
      </c>
      <c r="D408" s="67">
        <v>1537</v>
      </c>
      <c r="E408" s="67">
        <v>1560</v>
      </c>
      <c r="F408" s="68">
        <v>3097</v>
      </c>
      <c r="G408" s="85"/>
      <c r="J408"/>
      <c r="K408"/>
      <c r="L408"/>
    </row>
    <row r="409" spans="1:12" x14ac:dyDescent="0.15">
      <c r="A409" s="118">
        <v>417</v>
      </c>
      <c r="B409" s="66" t="s">
        <v>673</v>
      </c>
      <c r="C409" s="67">
        <v>1414</v>
      </c>
      <c r="D409" s="67">
        <v>1747</v>
      </c>
      <c r="E409" s="67">
        <v>1821</v>
      </c>
      <c r="F409" s="68">
        <v>3568</v>
      </c>
      <c r="G409" s="85"/>
      <c r="J409"/>
      <c r="K409"/>
      <c r="L409"/>
    </row>
    <row r="410" spans="1:12" x14ac:dyDescent="0.15">
      <c r="A410" s="118">
        <v>418</v>
      </c>
      <c r="B410" s="66" t="s">
        <v>316</v>
      </c>
      <c r="C410" s="67">
        <v>640</v>
      </c>
      <c r="D410" s="67">
        <v>539</v>
      </c>
      <c r="E410" s="67">
        <v>633</v>
      </c>
      <c r="F410" s="68">
        <v>1172</v>
      </c>
      <c r="G410" s="85"/>
      <c r="J410"/>
      <c r="K410"/>
      <c r="L410"/>
    </row>
    <row r="411" spans="1:12" x14ac:dyDescent="0.15">
      <c r="A411" s="118">
        <v>419</v>
      </c>
      <c r="B411" s="66" t="s">
        <v>321</v>
      </c>
      <c r="C411" s="67">
        <v>809</v>
      </c>
      <c r="D411" s="67">
        <v>777</v>
      </c>
      <c r="E411" s="67">
        <v>859</v>
      </c>
      <c r="F411" s="68">
        <v>1636</v>
      </c>
      <c r="G411" s="85"/>
      <c r="J411"/>
      <c r="K411"/>
      <c r="L411"/>
    </row>
    <row r="412" spans="1:12" x14ac:dyDescent="0.15">
      <c r="A412" s="118">
        <v>420</v>
      </c>
      <c r="B412" s="66" t="s">
        <v>325</v>
      </c>
      <c r="C412" s="67">
        <v>729</v>
      </c>
      <c r="D412" s="67">
        <v>827</v>
      </c>
      <c r="E412" s="67">
        <v>896</v>
      </c>
      <c r="F412" s="68">
        <v>1723</v>
      </c>
      <c r="G412" s="85"/>
      <c r="J412"/>
      <c r="K412"/>
      <c r="L412"/>
    </row>
    <row r="413" spans="1:12" x14ac:dyDescent="0.15">
      <c r="A413" s="118">
        <v>421</v>
      </c>
      <c r="B413" s="66" t="s">
        <v>355</v>
      </c>
      <c r="C413" s="67">
        <v>779</v>
      </c>
      <c r="D413" s="67">
        <v>887</v>
      </c>
      <c r="E413" s="67">
        <v>947</v>
      </c>
      <c r="F413" s="68">
        <v>1834</v>
      </c>
      <c r="G413" s="85"/>
      <c r="J413"/>
      <c r="K413"/>
      <c r="L413"/>
    </row>
    <row r="414" spans="1:12" x14ac:dyDescent="0.15">
      <c r="A414" s="118">
        <v>422</v>
      </c>
      <c r="B414" s="66" t="s">
        <v>361</v>
      </c>
      <c r="C414" s="67">
        <v>978</v>
      </c>
      <c r="D414" s="67">
        <v>1012</v>
      </c>
      <c r="E414" s="67">
        <v>1024</v>
      </c>
      <c r="F414" s="68">
        <v>2036</v>
      </c>
      <c r="G414" s="85"/>
      <c r="J414"/>
      <c r="K414"/>
      <c r="L414"/>
    </row>
    <row r="415" spans="1:12" x14ac:dyDescent="0.15">
      <c r="A415" s="118">
        <v>423</v>
      </c>
      <c r="B415" s="66" t="s">
        <v>367</v>
      </c>
      <c r="C415" s="67">
        <v>1146</v>
      </c>
      <c r="D415" s="67">
        <v>1296</v>
      </c>
      <c r="E415" s="67">
        <v>1312</v>
      </c>
      <c r="F415" s="68">
        <v>2608</v>
      </c>
      <c r="G415" s="85"/>
      <c r="J415"/>
      <c r="K415"/>
      <c r="L415"/>
    </row>
    <row r="416" spans="1:12" x14ac:dyDescent="0.15">
      <c r="A416" s="118">
        <v>424</v>
      </c>
      <c r="B416" s="66" t="s">
        <v>373</v>
      </c>
      <c r="C416" s="67">
        <v>780</v>
      </c>
      <c r="D416" s="67">
        <v>807</v>
      </c>
      <c r="E416" s="67">
        <v>870</v>
      </c>
      <c r="F416" s="68">
        <v>1677</v>
      </c>
      <c r="G416" s="85"/>
      <c r="J416"/>
      <c r="K416"/>
      <c r="L416"/>
    </row>
    <row r="417" spans="1:12" x14ac:dyDescent="0.15">
      <c r="A417" s="118">
        <v>425</v>
      </c>
      <c r="B417" s="66" t="s">
        <v>379</v>
      </c>
      <c r="C417" s="67">
        <v>1426</v>
      </c>
      <c r="D417" s="67">
        <v>1309</v>
      </c>
      <c r="E417" s="67">
        <v>1614</v>
      </c>
      <c r="F417" s="68">
        <v>2923</v>
      </c>
      <c r="G417" s="85"/>
      <c r="J417"/>
      <c r="K417"/>
      <c r="L417"/>
    </row>
    <row r="418" spans="1:12" x14ac:dyDescent="0.15">
      <c r="A418" s="118">
        <v>426</v>
      </c>
      <c r="B418" s="66" t="s">
        <v>385</v>
      </c>
      <c r="C418" s="67">
        <v>1222</v>
      </c>
      <c r="D418" s="67">
        <v>1363</v>
      </c>
      <c r="E418" s="67">
        <v>1385</v>
      </c>
      <c r="F418" s="68">
        <v>2748</v>
      </c>
      <c r="G418" s="85"/>
      <c r="J418"/>
      <c r="K418"/>
      <c r="L418"/>
    </row>
    <row r="419" spans="1:12" x14ac:dyDescent="0.15">
      <c r="A419" s="118">
        <v>427</v>
      </c>
      <c r="B419" s="66" t="s">
        <v>391</v>
      </c>
      <c r="C419" s="67">
        <v>933</v>
      </c>
      <c r="D419" s="67">
        <v>837</v>
      </c>
      <c r="E419" s="67">
        <v>854</v>
      </c>
      <c r="F419" s="68">
        <v>1691</v>
      </c>
      <c r="G419" s="85"/>
      <c r="J419"/>
      <c r="K419"/>
      <c r="L419"/>
    </row>
    <row r="420" spans="1:12" x14ac:dyDescent="0.15">
      <c r="A420" s="118">
        <v>428</v>
      </c>
      <c r="B420" s="66" t="s">
        <v>397</v>
      </c>
      <c r="C420" s="67">
        <v>1716</v>
      </c>
      <c r="D420" s="67">
        <v>1524</v>
      </c>
      <c r="E420" s="67">
        <v>1609</v>
      </c>
      <c r="F420" s="68">
        <v>3133</v>
      </c>
      <c r="G420" s="85"/>
      <c r="J420"/>
      <c r="K420"/>
      <c r="L420"/>
    </row>
    <row r="421" spans="1:12" x14ac:dyDescent="0.15">
      <c r="A421" s="118">
        <v>429</v>
      </c>
      <c r="B421" s="66" t="s">
        <v>403</v>
      </c>
      <c r="C421" s="67">
        <v>1061</v>
      </c>
      <c r="D421" s="67">
        <v>1406</v>
      </c>
      <c r="E421" s="67">
        <v>1465</v>
      </c>
      <c r="F421" s="68">
        <v>2871</v>
      </c>
      <c r="G421" s="85"/>
      <c r="J421"/>
      <c r="K421"/>
      <c r="L421"/>
    </row>
    <row r="422" spans="1:12" x14ac:dyDescent="0.15">
      <c r="A422" s="118">
        <v>430</v>
      </c>
      <c r="B422" s="66" t="s">
        <v>408</v>
      </c>
      <c r="C422" s="67">
        <v>572</v>
      </c>
      <c r="D422" s="67">
        <v>564</v>
      </c>
      <c r="E422" s="67">
        <v>611</v>
      </c>
      <c r="F422" s="68">
        <v>1175</v>
      </c>
      <c r="G422" s="85"/>
      <c r="J422"/>
      <c r="K422"/>
      <c r="L422"/>
    </row>
    <row r="423" spans="1:12" x14ac:dyDescent="0.15">
      <c r="A423" s="118">
        <v>431</v>
      </c>
      <c r="B423" s="66" t="s">
        <v>414</v>
      </c>
      <c r="C423" s="67">
        <v>813</v>
      </c>
      <c r="D423" s="67">
        <v>868</v>
      </c>
      <c r="E423" s="67">
        <v>822</v>
      </c>
      <c r="F423" s="68">
        <v>1690</v>
      </c>
      <c r="G423" s="85"/>
      <c r="J423"/>
      <c r="K423"/>
      <c r="L423"/>
    </row>
    <row r="424" spans="1:12" x14ac:dyDescent="0.15">
      <c r="A424" s="118">
        <v>432</v>
      </c>
      <c r="B424" s="66" t="s">
        <v>420</v>
      </c>
      <c r="C424" s="67">
        <v>5</v>
      </c>
      <c r="D424" s="67">
        <v>5</v>
      </c>
      <c r="E424" s="67">
        <v>6</v>
      </c>
      <c r="F424" s="68">
        <v>11</v>
      </c>
      <c r="G424" s="85"/>
      <c r="J424"/>
      <c r="K424"/>
      <c r="L424"/>
    </row>
    <row r="425" spans="1:12" x14ac:dyDescent="0.15">
      <c r="A425" s="118">
        <v>433</v>
      </c>
      <c r="B425" s="66" t="s">
        <v>426</v>
      </c>
      <c r="C425" s="67">
        <v>1204</v>
      </c>
      <c r="D425" s="67">
        <v>1242</v>
      </c>
      <c r="E425" s="67">
        <v>1285</v>
      </c>
      <c r="F425" s="68">
        <v>2527</v>
      </c>
      <c r="G425" s="85"/>
      <c r="J425"/>
      <c r="K425"/>
      <c r="L425"/>
    </row>
    <row r="426" spans="1:12" x14ac:dyDescent="0.15">
      <c r="A426" s="118">
        <v>434</v>
      </c>
      <c r="B426" s="66" t="s">
        <v>431</v>
      </c>
      <c r="C426" s="67">
        <v>1561</v>
      </c>
      <c r="D426" s="67">
        <v>1725</v>
      </c>
      <c r="E426" s="67">
        <v>1848</v>
      </c>
      <c r="F426" s="68">
        <v>3573</v>
      </c>
      <c r="G426" s="85"/>
      <c r="J426"/>
      <c r="K426"/>
      <c r="L426"/>
    </row>
    <row r="427" spans="1:12" x14ac:dyDescent="0.15">
      <c r="A427" s="118">
        <v>435</v>
      </c>
      <c r="B427" s="66" t="s">
        <v>436</v>
      </c>
      <c r="C427" s="67">
        <v>853</v>
      </c>
      <c r="D427" s="67">
        <v>872</v>
      </c>
      <c r="E427" s="67">
        <v>958</v>
      </c>
      <c r="F427" s="68">
        <v>1830</v>
      </c>
      <c r="G427" s="85"/>
      <c r="J427"/>
      <c r="K427"/>
      <c r="L427"/>
    </row>
    <row r="428" spans="1:12" x14ac:dyDescent="0.15">
      <c r="A428" s="118">
        <v>436</v>
      </c>
      <c r="B428" s="66" t="s">
        <v>442</v>
      </c>
      <c r="C428" s="67">
        <v>1874</v>
      </c>
      <c r="D428" s="67">
        <v>1911</v>
      </c>
      <c r="E428" s="67">
        <v>2123</v>
      </c>
      <c r="F428" s="68">
        <v>4034</v>
      </c>
      <c r="G428" s="85"/>
      <c r="J428"/>
      <c r="K428"/>
      <c r="L428"/>
    </row>
    <row r="429" spans="1:12" x14ac:dyDescent="0.15">
      <c r="A429" s="118">
        <v>437</v>
      </c>
      <c r="B429" s="66" t="s">
        <v>448</v>
      </c>
      <c r="C429" s="67">
        <v>1323</v>
      </c>
      <c r="D429" s="67">
        <v>1431</v>
      </c>
      <c r="E429" s="67">
        <v>1453</v>
      </c>
      <c r="F429" s="68">
        <v>2884</v>
      </c>
      <c r="G429" s="85"/>
      <c r="J429"/>
      <c r="K429"/>
      <c r="L429"/>
    </row>
    <row r="430" spans="1:12" x14ac:dyDescent="0.15">
      <c r="A430" s="118">
        <v>438</v>
      </c>
      <c r="B430" s="66" t="s">
        <v>454</v>
      </c>
      <c r="C430" s="67">
        <v>1208</v>
      </c>
      <c r="D430" s="67">
        <v>1298</v>
      </c>
      <c r="E430" s="67">
        <v>1351</v>
      </c>
      <c r="F430" s="68">
        <v>2649</v>
      </c>
      <c r="G430" s="85"/>
      <c r="J430"/>
      <c r="K430"/>
      <c r="L430"/>
    </row>
    <row r="431" spans="1:12" x14ac:dyDescent="0.15">
      <c r="A431" s="118">
        <v>439</v>
      </c>
      <c r="B431" s="66" t="s">
        <v>460</v>
      </c>
      <c r="C431" s="67">
        <v>750</v>
      </c>
      <c r="D431" s="67">
        <v>853</v>
      </c>
      <c r="E431" s="67">
        <v>915</v>
      </c>
      <c r="F431" s="68">
        <v>1768</v>
      </c>
      <c r="G431" s="85"/>
      <c r="J431"/>
      <c r="K431"/>
      <c r="L431"/>
    </row>
    <row r="432" spans="1:12" x14ac:dyDescent="0.15">
      <c r="A432" s="118">
        <v>440</v>
      </c>
      <c r="B432" s="66" t="s">
        <v>466</v>
      </c>
      <c r="C432" s="67">
        <v>951</v>
      </c>
      <c r="D432" s="67">
        <v>1062</v>
      </c>
      <c r="E432" s="67">
        <v>1123</v>
      </c>
      <c r="F432" s="68">
        <v>2185</v>
      </c>
      <c r="G432" s="85"/>
      <c r="J432"/>
      <c r="K432"/>
      <c r="L432"/>
    </row>
    <row r="433" spans="1:12" x14ac:dyDescent="0.15">
      <c r="A433" s="118">
        <v>441</v>
      </c>
      <c r="B433" s="66" t="s">
        <v>472</v>
      </c>
      <c r="C433" s="67">
        <v>760</v>
      </c>
      <c r="D433" s="67">
        <v>952</v>
      </c>
      <c r="E433" s="67">
        <v>981</v>
      </c>
      <c r="F433" s="68">
        <v>1933</v>
      </c>
      <c r="G433" s="85"/>
      <c r="J433"/>
      <c r="K433"/>
      <c r="L433"/>
    </row>
    <row r="434" spans="1:12" x14ac:dyDescent="0.15">
      <c r="A434" s="118">
        <v>442</v>
      </c>
      <c r="B434" s="66" t="s">
        <v>478</v>
      </c>
      <c r="C434" s="67">
        <v>550</v>
      </c>
      <c r="D434" s="67">
        <v>555</v>
      </c>
      <c r="E434" s="67">
        <v>542</v>
      </c>
      <c r="F434" s="68">
        <v>1097</v>
      </c>
      <c r="G434" s="85"/>
      <c r="J434"/>
      <c r="K434"/>
      <c r="L434"/>
    </row>
    <row r="435" spans="1:12" x14ac:dyDescent="0.15">
      <c r="A435" s="118">
        <v>443</v>
      </c>
      <c r="B435" s="66" t="s">
        <v>484</v>
      </c>
      <c r="C435" s="67">
        <v>823</v>
      </c>
      <c r="D435" s="67">
        <v>972</v>
      </c>
      <c r="E435" s="67">
        <v>950</v>
      </c>
      <c r="F435" s="68">
        <v>1922</v>
      </c>
      <c r="G435" s="85"/>
      <c r="J435"/>
      <c r="K435"/>
      <c r="L435"/>
    </row>
    <row r="436" spans="1:12" x14ac:dyDescent="0.15">
      <c r="A436" s="118">
        <v>444</v>
      </c>
      <c r="B436" s="66" t="s">
        <v>490</v>
      </c>
      <c r="C436" s="67">
        <v>689</v>
      </c>
      <c r="D436" s="67">
        <v>743</v>
      </c>
      <c r="E436" s="67">
        <v>779</v>
      </c>
      <c r="F436" s="68">
        <v>1522</v>
      </c>
      <c r="G436" s="85"/>
      <c r="J436"/>
      <c r="K436"/>
      <c r="L436"/>
    </row>
    <row r="437" spans="1:12" x14ac:dyDescent="0.15">
      <c r="A437" s="118">
        <v>445</v>
      </c>
      <c r="B437" s="66" t="s">
        <v>496</v>
      </c>
      <c r="C437" s="67">
        <v>622</v>
      </c>
      <c r="D437" s="67">
        <v>575</v>
      </c>
      <c r="E437" s="67">
        <v>605</v>
      </c>
      <c r="F437" s="68">
        <v>1180</v>
      </c>
      <c r="G437" s="85"/>
      <c r="J437"/>
      <c r="K437"/>
      <c r="L437"/>
    </row>
    <row r="438" spans="1:12" x14ac:dyDescent="0.15">
      <c r="A438" s="118">
        <v>446</v>
      </c>
      <c r="B438" s="66" t="s">
        <v>502</v>
      </c>
      <c r="C438" s="67">
        <v>1028</v>
      </c>
      <c r="D438" s="67">
        <v>1091</v>
      </c>
      <c r="E438" s="67">
        <v>1075</v>
      </c>
      <c r="F438" s="68">
        <v>2166</v>
      </c>
      <c r="G438" s="85"/>
      <c r="J438"/>
      <c r="K438"/>
      <c r="L438"/>
    </row>
    <row r="439" spans="1:12" x14ac:dyDescent="0.15">
      <c r="A439" s="118">
        <v>447</v>
      </c>
      <c r="B439" s="66" t="s">
        <v>508</v>
      </c>
      <c r="C439" s="67">
        <v>1093</v>
      </c>
      <c r="D439" s="67">
        <v>1153</v>
      </c>
      <c r="E439" s="67">
        <v>1283</v>
      </c>
      <c r="F439" s="68">
        <v>2436</v>
      </c>
      <c r="G439" s="85"/>
      <c r="J439"/>
      <c r="K439"/>
      <c r="L439"/>
    </row>
    <row r="440" spans="1:12" x14ac:dyDescent="0.15">
      <c r="A440" s="118">
        <v>448</v>
      </c>
      <c r="B440" s="66" t="s">
        <v>514</v>
      </c>
      <c r="C440" s="67">
        <v>71572</v>
      </c>
      <c r="D440" s="67">
        <v>77550</v>
      </c>
      <c r="E440" s="67">
        <v>81679</v>
      </c>
      <c r="F440" s="68">
        <v>159229</v>
      </c>
      <c r="G440" s="85"/>
      <c r="J440"/>
      <c r="K440"/>
      <c r="L440"/>
    </row>
    <row r="441" spans="1:12" x14ac:dyDescent="0.15">
      <c r="A441" s="118">
        <v>449</v>
      </c>
      <c r="B441" s="66" t="s">
        <v>520</v>
      </c>
      <c r="C441" s="67">
        <v>278</v>
      </c>
      <c r="D441" s="67">
        <v>325</v>
      </c>
      <c r="E441" s="67">
        <v>324</v>
      </c>
      <c r="F441" s="68">
        <v>649</v>
      </c>
      <c r="G441" s="85"/>
      <c r="J441"/>
      <c r="K441"/>
      <c r="L441"/>
    </row>
    <row r="442" spans="1:12" x14ac:dyDescent="0.15">
      <c r="A442" s="118">
        <v>450</v>
      </c>
      <c r="B442" s="66" t="s">
        <v>526</v>
      </c>
      <c r="C442" s="67">
        <v>429</v>
      </c>
      <c r="D442" s="67">
        <v>505</v>
      </c>
      <c r="E442" s="67">
        <v>480</v>
      </c>
      <c r="F442" s="68">
        <v>985</v>
      </c>
      <c r="G442" s="85"/>
      <c r="J442"/>
      <c r="K442"/>
      <c r="L442"/>
    </row>
    <row r="443" spans="1:12" x14ac:dyDescent="0.15">
      <c r="A443" s="118">
        <v>451</v>
      </c>
      <c r="B443" s="66" t="s">
        <v>532</v>
      </c>
      <c r="C443" s="67">
        <v>801</v>
      </c>
      <c r="D443" s="67">
        <v>931</v>
      </c>
      <c r="E443" s="67">
        <v>833</v>
      </c>
      <c r="F443" s="68">
        <v>1764</v>
      </c>
      <c r="G443" s="85"/>
      <c r="J443"/>
      <c r="K443"/>
      <c r="L443"/>
    </row>
    <row r="444" spans="1:12" x14ac:dyDescent="0.15">
      <c r="A444" s="118">
        <v>452</v>
      </c>
      <c r="B444" s="66" t="s">
        <v>538</v>
      </c>
      <c r="C444" s="67">
        <v>923</v>
      </c>
      <c r="D444" s="67">
        <v>1055</v>
      </c>
      <c r="E444" s="67">
        <v>993</v>
      </c>
      <c r="F444" s="68">
        <v>2048</v>
      </c>
      <c r="G444" s="85"/>
      <c r="J444"/>
      <c r="K444"/>
      <c r="L444"/>
    </row>
    <row r="445" spans="1:12" x14ac:dyDescent="0.15">
      <c r="A445" s="118">
        <v>453</v>
      </c>
      <c r="B445" s="66" t="s">
        <v>544</v>
      </c>
      <c r="C445" s="67">
        <v>1128</v>
      </c>
      <c r="D445" s="67">
        <v>1401</v>
      </c>
      <c r="E445" s="67">
        <v>1352</v>
      </c>
      <c r="F445" s="68">
        <v>2753</v>
      </c>
      <c r="G445" s="85"/>
      <c r="J445"/>
      <c r="K445"/>
      <c r="L445"/>
    </row>
    <row r="446" spans="1:12" x14ac:dyDescent="0.15">
      <c r="A446" s="118">
        <v>454</v>
      </c>
      <c r="B446" s="66" t="s">
        <v>550</v>
      </c>
      <c r="C446" s="67">
        <v>1057</v>
      </c>
      <c r="D446" s="67">
        <v>1303</v>
      </c>
      <c r="E446" s="67">
        <v>1117</v>
      </c>
      <c r="F446" s="68">
        <v>2420</v>
      </c>
      <c r="G446" s="85"/>
      <c r="J446"/>
      <c r="K446"/>
      <c r="L446"/>
    </row>
    <row r="447" spans="1:12" x14ac:dyDescent="0.15">
      <c r="A447" s="118">
        <v>455</v>
      </c>
      <c r="B447" s="66" t="s">
        <v>556</v>
      </c>
      <c r="C447" s="67">
        <v>674</v>
      </c>
      <c r="D447" s="67">
        <v>856</v>
      </c>
      <c r="E447" s="67">
        <v>843</v>
      </c>
      <c r="F447" s="68">
        <v>1699</v>
      </c>
      <c r="G447" s="85"/>
      <c r="J447"/>
      <c r="K447"/>
      <c r="L447"/>
    </row>
    <row r="448" spans="1:12" x14ac:dyDescent="0.15">
      <c r="A448" s="118">
        <v>456</v>
      </c>
      <c r="B448" s="66" t="s">
        <v>562</v>
      </c>
      <c r="C448" s="67">
        <v>1062</v>
      </c>
      <c r="D448" s="67">
        <v>1310</v>
      </c>
      <c r="E448" s="67">
        <v>1275</v>
      </c>
      <c r="F448" s="68">
        <v>2585</v>
      </c>
      <c r="G448" s="85"/>
      <c r="J448"/>
      <c r="K448"/>
      <c r="L448"/>
    </row>
    <row r="449" spans="1:12" x14ac:dyDescent="0.15">
      <c r="A449" s="118">
        <v>457</v>
      </c>
      <c r="B449" s="66" t="s">
        <v>568</v>
      </c>
      <c r="C449" s="67">
        <v>6956</v>
      </c>
      <c r="D449" s="67">
        <v>8345</v>
      </c>
      <c r="E449" s="67">
        <v>8445</v>
      </c>
      <c r="F449" s="68">
        <v>16790</v>
      </c>
      <c r="G449" s="85"/>
      <c r="J449"/>
      <c r="K449"/>
      <c r="L449"/>
    </row>
    <row r="450" spans="1:12" x14ac:dyDescent="0.15">
      <c r="A450" s="118">
        <v>458</v>
      </c>
      <c r="B450" s="66" t="s">
        <v>574</v>
      </c>
      <c r="C450" s="67">
        <v>1087</v>
      </c>
      <c r="D450" s="67">
        <v>1268</v>
      </c>
      <c r="E450" s="67">
        <v>1326</v>
      </c>
      <c r="F450" s="68">
        <v>2594</v>
      </c>
      <c r="G450" s="85"/>
      <c r="J450"/>
      <c r="K450"/>
      <c r="L450"/>
    </row>
    <row r="451" spans="1:12" x14ac:dyDescent="0.15">
      <c r="A451" s="118">
        <v>459</v>
      </c>
      <c r="B451" s="79" t="s">
        <v>580</v>
      </c>
      <c r="C451" s="67">
        <v>975</v>
      </c>
      <c r="D451" s="67">
        <v>1054</v>
      </c>
      <c r="E451" s="67">
        <v>960</v>
      </c>
      <c r="F451" s="68">
        <v>2014</v>
      </c>
      <c r="G451" s="85"/>
      <c r="J451"/>
      <c r="K451"/>
      <c r="L451"/>
    </row>
    <row r="452" spans="1:12" x14ac:dyDescent="0.15">
      <c r="A452" s="118">
        <v>460</v>
      </c>
      <c r="B452" s="79" t="s">
        <v>586</v>
      </c>
      <c r="C452" s="67">
        <v>574</v>
      </c>
      <c r="D452" s="67">
        <v>583</v>
      </c>
      <c r="E452" s="67">
        <v>615</v>
      </c>
      <c r="F452" s="68">
        <v>1198</v>
      </c>
      <c r="G452" s="85"/>
      <c r="J452"/>
      <c r="K452"/>
      <c r="L452"/>
    </row>
    <row r="453" spans="1:12" x14ac:dyDescent="0.15">
      <c r="A453" s="118">
        <v>461</v>
      </c>
      <c r="B453" s="79" t="s">
        <v>592</v>
      </c>
      <c r="C453" s="67">
        <v>537</v>
      </c>
      <c r="D453" s="67">
        <v>532</v>
      </c>
      <c r="E453" s="67">
        <v>509</v>
      </c>
      <c r="F453" s="68">
        <v>1041</v>
      </c>
      <c r="G453" s="85"/>
      <c r="J453"/>
      <c r="K453"/>
      <c r="L453"/>
    </row>
    <row r="454" spans="1:12" x14ac:dyDescent="0.15">
      <c r="A454" s="118">
        <v>462</v>
      </c>
      <c r="B454" s="79" t="s">
        <v>598</v>
      </c>
      <c r="C454" s="67">
        <v>925</v>
      </c>
      <c r="D454" s="67">
        <v>947</v>
      </c>
      <c r="E454" s="67">
        <v>866</v>
      </c>
      <c r="F454" s="68">
        <v>1813</v>
      </c>
      <c r="G454" s="85"/>
      <c r="J454"/>
      <c r="K454"/>
      <c r="L454"/>
    </row>
    <row r="455" spans="1:12" x14ac:dyDescent="0.15">
      <c r="A455" s="118">
        <v>463</v>
      </c>
      <c r="B455" s="79" t="s">
        <v>604</v>
      </c>
      <c r="C455" s="67">
        <v>1187</v>
      </c>
      <c r="D455" s="67">
        <v>1211</v>
      </c>
      <c r="E455" s="67">
        <v>1168</v>
      </c>
      <c r="F455" s="68">
        <v>2379</v>
      </c>
      <c r="G455" s="85"/>
      <c r="J455"/>
      <c r="K455"/>
      <c r="L455"/>
    </row>
    <row r="456" spans="1:12" x14ac:dyDescent="0.15">
      <c r="A456" s="118">
        <v>464</v>
      </c>
      <c r="B456" s="79" t="s">
        <v>609</v>
      </c>
      <c r="C456" s="67">
        <v>1165</v>
      </c>
      <c r="D456" s="67">
        <v>1222</v>
      </c>
      <c r="E456" s="67">
        <v>1176</v>
      </c>
      <c r="F456" s="68">
        <v>2398</v>
      </c>
      <c r="G456" s="85"/>
      <c r="J456"/>
      <c r="K456"/>
      <c r="L456"/>
    </row>
    <row r="457" spans="1:12" x14ac:dyDescent="0.15">
      <c r="A457" s="118">
        <v>465</v>
      </c>
      <c r="B457" s="79" t="s">
        <v>614</v>
      </c>
      <c r="C457" s="67">
        <v>1028</v>
      </c>
      <c r="D457" s="67">
        <v>1168</v>
      </c>
      <c r="E457" s="67">
        <v>1100</v>
      </c>
      <c r="F457" s="68">
        <v>2268</v>
      </c>
      <c r="G457" s="85"/>
      <c r="J457"/>
      <c r="K457"/>
      <c r="L457"/>
    </row>
    <row r="458" spans="1:12" x14ac:dyDescent="0.15">
      <c r="A458" s="118">
        <v>466</v>
      </c>
      <c r="B458" s="79" t="s">
        <v>620</v>
      </c>
      <c r="C458" s="67">
        <v>1040</v>
      </c>
      <c r="D458" s="67">
        <v>1252</v>
      </c>
      <c r="E458" s="67">
        <v>1184</v>
      </c>
      <c r="F458" s="68">
        <v>2436</v>
      </c>
      <c r="G458" s="85"/>
      <c r="J458"/>
      <c r="K458"/>
      <c r="L458"/>
    </row>
    <row r="459" spans="1:12" x14ac:dyDescent="0.15">
      <c r="A459" s="118">
        <v>467</v>
      </c>
      <c r="B459" s="79" t="s">
        <v>626</v>
      </c>
      <c r="C459" s="67">
        <v>524</v>
      </c>
      <c r="D459" s="67">
        <v>569</v>
      </c>
      <c r="E459" s="67">
        <v>436</v>
      </c>
      <c r="F459" s="68">
        <v>1005</v>
      </c>
      <c r="G459" s="85"/>
      <c r="J459"/>
      <c r="K459"/>
      <c r="L459"/>
    </row>
    <row r="460" spans="1:12" x14ac:dyDescent="0.15">
      <c r="A460" s="118">
        <v>468</v>
      </c>
      <c r="B460" s="81" t="s">
        <v>632</v>
      </c>
      <c r="C460" s="67">
        <v>499</v>
      </c>
      <c r="D460" s="67">
        <v>548</v>
      </c>
      <c r="E460" s="67">
        <v>508</v>
      </c>
      <c r="F460" s="68">
        <v>1056</v>
      </c>
      <c r="G460" s="85"/>
      <c r="J460"/>
      <c r="K460"/>
      <c r="L460"/>
    </row>
    <row r="461" spans="1:12" x14ac:dyDescent="0.15">
      <c r="A461" s="118">
        <v>469</v>
      </c>
      <c r="B461" s="79" t="s">
        <v>638</v>
      </c>
      <c r="C461" s="67">
        <v>1299</v>
      </c>
      <c r="D461" s="67">
        <v>1274</v>
      </c>
      <c r="E461" s="67">
        <v>1347</v>
      </c>
      <c r="F461" s="68">
        <v>2621</v>
      </c>
      <c r="G461" s="85"/>
      <c r="J461"/>
      <c r="K461"/>
      <c r="L461"/>
    </row>
    <row r="462" spans="1:12" x14ac:dyDescent="0.15">
      <c r="A462" s="118">
        <v>470</v>
      </c>
      <c r="B462" s="79" t="s">
        <v>644</v>
      </c>
      <c r="C462" s="67">
        <v>2118</v>
      </c>
      <c r="D462" s="67">
        <v>2325</v>
      </c>
      <c r="E462" s="67">
        <v>2293</v>
      </c>
      <c r="F462" s="68">
        <v>4618</v>
      </c>
      <c r="G462" s="85"/>
      <c r="J462"/>
      <c r="K462"/>
      <c r="L462"/>
    </row>
    <row r="463" spans="1:12" x14ac:dyDescent="0.15">
      <c r="A463" s="118">
        <v>471</v>
      </c>
      <c r="B463" s="79" t="s">
        <v>649</v>
      </c>
      <c r="C463" s="67">
        <v>1113</v>
      </c>
      <c r="D463" s="67">
        <v>1303</v>
      </c>
      <c r="E463" s="67">
        <v>1303</v>
      </c>
      <c r="F463" s="68">
        <v>2606</v>
      </c>
      <c r="G463" s="85"/>
      <c r="J463"/>
      <c r="K463"/>
      <c r="L463"/>
    </row>
    <row r="464" spans="1:12" x14ac:dyDescent="0.15">
      <c r="A464" s="118">
        <v>472</v>
      </c>
      <c r="B464" s="79" t="s">
        <v>653</v>
      </c>
      <c r="C464" s="67">
        <v>1146</v>
      </c>
      <c r="D464" s="67">
        <v>1356</v>
      </c>
      <c r="E464" s="67">
        <v>1256</v>
      </c>
      <c r="F464" s="68">
        <v>2612</v>
      </c>
      <c r="G464" s="85"/>
      <c r="J464"/>
      <c r="K464"/>
      <c r="L464"/>
    </row>
    <row r="465" spans="1:12" x14ac:dyDescent="0.15">
      <c r="A465" s="118">
        <v>473</v>
      </c>
      <c r="B465" s="79" t="s">
        <v>549</v>
      </c>
      <c r="C465" s="67">
        <v>477</v>
      </c>
      <c r="D465" s="67">
        <v>501</v>
      </c>
      <c r="E465" s="67">
        <v>499</v>
      </c>
      <c r="F465" s="68">
        <v>1000</v>
      </c>
      <c r="G465" s="85"/>
      <c r="J465"/>
      <c r="K465"/>
      <c r="L465"/>
    </row>
    <row r="466" spans="1:12" x14ac:dyDescent="0.15">
      <c r="A466" s="118">
        <v>474</v>
      </c>
      <c r="B466" s="79" t="s">
        <v>555</v>
      </c>
      <c r="C466" s="67">
        <v>218</v>
      </c>
      <c r="D466" s="67">
        <v>256</v>
      </c>
      <c r="E466" s="67">
        <v>236</v>
      </c>
      <c r="F466" s="68">
        <v>492</v>
      </c>
      <c r="G466" s="85"/>
      <c r="J466"/>
      <c r="K466"/>
      <c r="L466"/>
    </row>
    <row r="467" spans="1:12" x14ac:dyDescent="0.15">
      <c r="A467" s="118">
        <v>475</v>
      </c>
      <c r="B467" s="79" t="s">
        <v>664</v>
      </c>
      <c r="C467" s="67">
        <v>274</v>
      </c>
      <c r="D467" s="67">
        <v>269</v>
      </c>
      <c r="E467" s="67">
        <v>222</v>
      </c>
      <c r="F467" s="68">
        <v>491</v>
      </c>
      <c r="G467" s="85"/>
      <c r="J467"/>
      <c r="K467"/>
      <c r="L467"/>
    </row>
    <row r="468" spans="1:12" x14ac:dyDescent="0.15">
      <c r="A468" s="118">
        <v>476</v>
      </c>
      <c r="B468" s="79" t="s">
        <v>669</v>
      </c>
      <c r="C468" s="67">
        <v>288</v>
      </c>
      <c r="D468" s="67">
        <v>350</v>
      </c>
      <c r="E468" s="67">
        <v>309</v>
      </c>
      <c r="F468" s="68">
        <v>659</v>
      </c>
      <c r="G468" s="85"/>
      <c r="J468"/>
      <c r="K468"/>
      <c r="L468"/>
    </row>
    <row r="469" spans="1:12" x14ac:dyDescent="0.15">
      <c r="A469" s="118">
        <v>477</v>
      </c>
      <c r="B469" s="79" t="s">
        <v>674</v>
      </c>
      <c r="C469" s="67">
        <v>3864</v>
      </c>
      <c r="D469" s="67">
        <v>4432</v>
      </c>
      <c r="E469" s="67">
        <v>4523</v>
      </c>
      <c r="F469" s="68">
        <v>8955</v>
      </c>
      <c r="G469" s="85"/>
      <c r="J469"/>
      <c r="K469"/>
      <c r="L469"/>
    </row>
    <row r="470" spans="1:12" x14ac:dyDescent="0.15">
      <c r="A470" s="118">
        <v>478</v>
      </c>
      <c r="B470" s="79" t="s">
        <v>678</v>
      </c>
      <c r="C470" s="67">
        <v>983</v>
      </c>
      <c r="D470" s="67">
        <v>975</v>
      </c>
      <c r="E470" s="67">
        <v>1021</v>
      </c>
      <c r="F470" s="68">
        <v>1996</v>
      </c>
      <c r="G470" s="85"/>
      <c r="J470"/>
      <c r="K470"/>
      <c r="L470"/>
    </row>
    <row r="471" spans="1:12" x14ac:dyDescent="0.15">
      <c r="A471" s="118">
        <v>479</v>
      </c>
      <c r="B471" s="79" t="s">
        <v>682</v>
      </c>
      <c r="C471" s="67">
        <v>792</v>
      </c>
      <c r="D471" s="67">
        <v>911</v>
      </c>
      <c r="E471" s="67">
        <v>960</v>
      </c>
      <c r="F471" s="68">
        <v>1871</v>
      </c>
      <c r="G471" s="85"/>
      <c r="J471"/>
      <c r="K471"/>
      <c r="L471"/>
    </row>
    <row r="472" spans="1:12" x14ac:dyDescent="0.15">
      <c r="A472" s="118">
        <v>480</v>
      </c>
      <c r="B472" s="79" t="s">
        <v>686</v>
      </c>
      <c r="C472" s="67">
        <v>1383</v>
      </c>
      <c r="D472" s="67">
        <v>1410</v>
      </c>
      <c r="E472" s="67">
        <v>1364</v>
      </c>
      <c r="F472" s="68">
        <v>2774</v>
      </c>
      <c r="G472" s="85"/>
      <c r="J472"/>
      <c r="K472"/>
      <c r="L472"/>
    </row>
    <row r="473" spans="1:12" x14ac:dyDescent="0.15">
      <c r="A473" s="118">
        <v>481</v>
      </c>
      <c r="B473" s="79" t="s">
        <v>356</v>
      </c>
      <c r="C473" s="67">
        <v>1214</v>
      </c>
      <c r="D473" s="67">
        <v>1480</v>
      </c>
      <c r="E473" s="67">
        <v>1391</v>
      </c>
      <c r="F473" s="68">
        <v>2871</v>
      </c>
      <c r="G473" s="85"/>
      <c r="J473"/>
      <c r="K473"/>
      <c r="L473"/>
    </row>
    <row r="474" spans="1:12" x14ac:dyDescent="0.15">
      <c r="A474" s="118">
        <v>482</v>
      </c>
      <c r="B474" s="79" t="s">
        <v>362</v>
      </c>
      <c r="C474" s="67">
        <v>1053</v>
      </c>
      <c r="D474" s="67">
        <v>1162</v>
      </c>
      <c r="E474" s="67">
        <v>1151</v>
      </c>
      <c r="F474" s="68">
        <v>2313</v>
      </c>
      <c r="G474" s="85"/>
      <c r="J474"/>
      <c r="K474"/>
      <c r="L474"/>
    </row>
    <row r="475" spans="1:12" x14ac:dyDescent="0.15">
      <c r="A475" s="118">
        <v>483</v>
      </c>
      <c r="B475" s="79" t="s">
        <v>368</v>
      </c>
      <c r="C475" s="67">
        <v>843</v>
      </c>
      <c r="D475" s="67">
        <v>891</v>
      </c>
      <c r="E475" s="67">
        <v>905</v>
      </c>
      <c r="F475" s="68">
        <v>1796</v>
      </c>
      <c r="G475" s="85"/>
      <c r="J475"/>
      <c r="K475"/>
      <c r="L475"/>
    </row>
    <row r="476" spans="1:12" x14ac:dyDescent="0.15">
      <c r="A476" s="118">
        <v>484</v>
      </c>
      <c r="B476" s="79" t="s">
        <v>374</v>
      </c>
      <c r="C476" s="67">
        <v>1046</v>
      </c>
      <c r="D476" s="67">
        <v>1249</v>
      </c>
      <c r="E476" s="67">
        <v>1180</v>
      </c>
      <c r="F476" s="68">
        <v>2429</v>
      </c>
      <c r="G476" s="85"/>
      <c r="J476"/>
      <c r="K476"/>
      <c r="L476"/>
    </row>
    <row r="477" spans="1:12" x14ac:dyDescent="0.15">
      <c r="A477" s="118">
        <v>485</v>
      </c>
      <c r="B477" s="79" t="s">
        <v>380</v>
      </c>
      <c r="C477" s="67">
        <v>699</v>
      </c>
      <c r="D477" s="67">
        <v>849</v>
      </c>
      <c r="E477" s="67">
        <v>849</v>
      </c>
      <c r="F477" s="68">
        <v>1698</v>
      </c>
      <c r="G477" s="85"/>
      <c r="J477"/>
      <c r="K477"/>
      <c r="L477"/>
    </row>
    <row r="478" spans="1:12" x14ac:dyDescent="0.15">
      <c r="A478" s="118">
        <v>486</v>
      </c>
      <c r="B478" s="79" t="s">
        <v>386</v>
      </c>
      <c r="C478" s="67">
        <v>296</v>
      </c>
      <c r="D478" s="67">
        <v>327</v>
      </c>
      <c r="E478" s="67">
        <v>354</v>
      </c>
      <c r="F478" s="68">
        <v>681</v>
      </c>
      <c r="G478" s="85"/>
      <c r="J478"/>
      <c r="K478"/>
      <c r="L478"/>
    </row>
    <row r="479" spans="1:12" x14ac:dyDescent="0.15">
      <c r="A479" s="118">
        <v>487</v>
      </c>
      <c r="B479" s="79" t="s">
        <v>392</v>
      </c>
      <c r="C479" s="67">
        <v>905</v>
      </c>
      <c r="D479" s="67">
        <v>996</v>
      </c>
      <c r="E479" s="67">
        <v>902</v>
      </c>
      <c r="F479" s="68">
        <v>1898</v>
      </c>
      <c r="G479" s="85"/>
      <c r="J479"/>
      <c r="K479"/>
      <c r="L479"/>
    </row>
    <row r="480" spans="1:12" x14ac:dyDescent="0.15">
      <c r="A480" s="118">
        <v>488</v>
      </c>
      <c r="B480" s="78" t="s">
        <v>398</v>
      </c>
      <c r="C480" s="67">
        <v>1383</v>
      </c>
      <c r="D480" s="67">
        <v>1274</v>
      </c>
      <c r="E480" s="67">
        <v>1319</v>
      </c>
      <c r="F480" s="68">
        <v>2593</v>
      </c>
      <c r="G480" s="85"/>
      <c r="J480"/>
      <c r="K480"/>
      <c r="L480"/>
    </row>
    <row r="481" spans="1:12" x14ac:dyDescent="0.15">
      <c r="A481" s="118">
        <v>489</v>
      </c>
      <c r="B481" s="79" t="s">
        <v>404</v>
      </c>
      <c r="C481" s="67">
        <v>0</v>
      </c>
      <c r="D481" s="67">
        <v>0</v>
      </c>
      <c r="E481" s="67">
        <v>0</v>
      </c>
      <c r="F481" s="68">
        <v>0</v>
      </c>
      <c r="G481" s="85"/>
      <c r="J481"/>
      <c r="K481"/>
      <c r="L481"/>
    </row>
    <row r="482" spans="1:12" x14ac:dyDescent="0.15">
      <c r="A482" s="118">
        <v>490</v>
      </c>
      <c r="B482" s="79" t="s">
        <v>409</v>
      </c>
      <c r="C482" s="67">
        <v>3252</v>
      </c>
      <c r="D482" s="67">
        <v>3935</v>
      </c>
      <c r="E482" s="67">
        <v>3992</v>
      </c>
      <c r="F482" s="68">
        <v>7927</v>
      </c>
      <c r="G482" s="85"/>
      <c r="J482"/>
      <c r="K482"/>
      <c r="L482"/>
    </row>
    <row r="483" spans="1:12" x14ac:dyDescent="0.15">
      <c r="A483" s="118">
        <v>491</v>
      </c>
      <c r="B483" s="79" t="s">
        <v>415</v>
      </c>
      <c r="C483" s="67">
        <v>716</v>
      </c>
      <c r="D483" s="67">
        <v>949</v>
      </c>
      <c r="E483" s="67">
        <v>906</v>
      </c>
      <c r="F483" s="68">
        <v>1855</v>
      </c>
      <c r="G483" s="85"/>
      <c r="J483"/>
      <c r="K483"/>
      <c r="L483"/>
    </row>
    <row r="484" spans="1:12" x14ac:dyDescent="0.15">
      <c r="A484" s="118">
        <v>492</v>
      </c>
      <c r="B484" s="79" t="s">
        <v>421</v>
      </c>
      <c r="C484" s="67">
        <v>0</v>
      </c>
      <c r="D484" s="67">
        <v>0</v>
      </c>
      <c r="E484" s="67">
        <v>0</v>
      </c>
      <c r="F484" s="68">
        <v>0</v>
      </c>
      <c r="G484" s="85"/>
      <c r="J484"/>
      <c r="K484"/>
      <c r="L484"/>
    </row>
    <row r="485" spans="1:12" x14ac:dyDescent="0.15">
      <c r="A485" s="118">
        <v>493</v>
      </c>
      <c r="B485" s="79" t="s">
        <v>427</v>
      </c>
      <c r="C485" s="67">
        <v>860</v>
      </c>
      <c r="D485" s="67">
        <v>1008</v>
      </c>
      <c r="E485" s="67">
        <v>980</v>
      </c>
      <c r="F485" s="68">
        <v>1988</v>
      </c>
      <c r="G485" s="85"/>
      <c r="J485"/>
      <c r="K485"/>
      <c r="L485"/>
    </row>
    <row r="486" spans="1:12" x14ac:dyDescent="0.15">
      <c r="A486" s="118">
        <v>494</v>
      </c>
      <c r="B486" s="79" t="s">
        <v>432</v>
      </c>
      <c r="C486" s="67">
        <v>702</v>
      </c>
      <c r="D486" s="67">
        <v>786</v>
      </c>
      <c r="E486" s="67">
        <v>749</v>
      </c>
      <c r="F486" s="68">
        <v>1535</v>
      </c>
      <c r="G486" s="85"/>
      <c r="J486"/>
      <c r="K486"/>
      <c r="L486"/>
    </row>
    <row r="487" spans="1:12" x14ac:dyDescent="0.15">
      <c r="A487" s="118">
        <v>495</v>
      </c>
      <c r="B487" s="79" t="s">
        <v>437</v>
      </c>
      <c r="C487" s="67">
        <v>1064</v>
      </c>
      <c r="D487" s="67">
        <v>1106</v>
      </c>
      <c r="E487" s="67">
        <v>1045</v>
      </c>
      <c r="F487" s="68">
        <v>2151</v>
      </c>
      <c r="G487" s="85"/>
      <c r="J487"/>
      <c r="K487"/>
      <c r="L487"/>
    </row>
    <row r="488" spans="1:12" x14ac:dyDescent="0.15">
      <c r="A488" s="118">
        <v>496</v>
      </c>
      <c r="B488" s="79" t="s">
        <v>443</v>
      </c>
      <c r="C488" s="67">
        <v>599</v>
      </c>
      <c r="D488" s="67">
        <v>633</v>
      </c>
      <c r="E488" s="67">
        <v>590</v>
      </c>
      <c r="F488" s="68">
        <v>1223</v>
      </c>
      <c r="G488" s="85"/>
      <c r="J488"/>
      <c r="K488"/>
      <c r="L488"/>
    </row>
    <row r="489" spans="1:12" x14ac:dyDescent="0.15">
      <c r="A489" s="118">
        <v>497</v>
      </c>
      <c r="B489" s="79" t="s">
        <v>449</v>
      </c>
      <c r="C489" s="67">
        <v>1594</v>
      </c>
      <c r="D489" s="67">
        <v>1758</v>
      </c>
      <c r="E489" s="67">
        <v>1856</v>
      </c>
      <c r="F489" s="68">
        <v>3614</v>
      </c>
      <c r="G489" s="85"/>
      <c r="J489"/>
      <c r="K489"/>
      <c r="L489"/>
    </row>
    <row r="490" spans="1:12" x14ac:dyDescent="0.15">
      <c r="A490" s="118">
        <v>498</v>
      </c>
      <c r="B490" s="79" t="s">
        <v>455</v>
      </c>
      <c r="C490" s="67">
        <v>1016</v>
      </c>
      <c r="D490" s="67">
        <v>1116</v>
      </c>
      <c r="E490" s="67">
        <v>1171</v>
      </c>
      <c r="F490" s="68">
        <v>2287</v>
      </c>
      <c r="G490" s="85"/>
      <c r="J490"/>
      <c r="K490"/>
      <c r="L490"/>
    </row>
    <row r="491" spans="1:12" x14ac:dyDescent="0.15">
      <c r="A491" s="118">
        <v>499</v>
      </c>
      <c r="B491" s="79" t="s">
        <v>461</v>
      </c>
      <c r="C491" s="67">
        <v>1030</v>
      </c>
      <c r="D491" s="67">
        <v>1136</v>
      </c>
      <c r="E491" s="67">
        <v>1100</v>
      </c>
      <c r="F491" s="68">
        <v>2236</v>
      </c>
      <c r="G491" s="85"/>
      <c r="J491"/>
      <c r="K491"/>
      <c r="L491"/>
    </row>
    <row r="492" spans="1:12" x14ac:dyDescent="0.15">
      <c r="A492" s="118">
        <v>500</v>
      </c>
      <c r="B492" s="79" t="s">
        <v>467</v>
      </c>
      <c r="C492" s="67">
        <v>1520</v>
      </c>
      <c r="D492" s="67">
        <v>1510</v>
      </c>
      <c r="E492" s="67">
        <v>1469</v>
      </c>
      <c r="F492" s="68">
        <v>2979</v>
      </c>
      <c r="G492" s="85"/>
      <c r="J492"/>
      <c r="K492"/>
      <c r="L492"/>
    </row>
    <row r="493" spans="1:12" x14ac:dyDescent="0.15">
      <c r="A493" s="118">
        <v>501</v>
      </c>
      <c r="B493" s="79" t="s">
        <v>473</v>
      </c>
      <c r="C493" s="67">
        <v>1964</v>
      </c>
      <c r="D493" s="67">
        <v>2070</v>
      </c>
      <c r="E493" s="67">
        <v>1914</v>
      </c>
      <c r="F493" s="68">
        <v>3984</v>
      </c>
      <c r="G493" s="85"/>
      <c r="J493"/>
      <c r="K493"/>
      <c r="L493"/>
    </row>
    <row r="494" spans="1:12" x14ac:dyDescent="0.15">
      <c r="A494" s="118">
        <v>502</v>
      </c>
      <c r="B494" s="79" t="s">
        <v>479</v>
      </c>
      <c r="C494" s="67">
        <v>1259</v>
      </c>
      <c r="D494" s="67">
        <v>1371</v>
      </c>
      <c r="E494" s="67">
        <v>1323</v>
      </c>
      <c r="F494" s="68">
        <v>2694</v>
      </c>
      <c r="G494" s="85"/>
      <c r="J494"/>
      <c r="K494"/>
      <c r="L494"/>
    </row>
    <row r="495" spans="1:12" x14ac:dyDescent="0.15">
      <c r="A495" s="118">
        <v>503</v>
      </c>
      <c r="B495" s="66" t="s">
        <v>485</v>
      </c>
      <c r="C495" s="67">
        <v>1303</v>
      </c>
      <c r="D495" s="67">
        <v>1447</v>
      </c>
      <c r="E495" s="67">
        <v>1357</v>
      </c>
      <c r="F495" s="68">
        <v>2804</v>
      </c>
      <c r="G495" s="85"/>
      <c r="J495"/>
      <c r="K495"/>
      <c r="L495"/>
    </row>
    <row r="496" spans="1:12" x14ac:dyDescent="0.15">
      <c r="A496" s="118">
        <v>504</v>
      </c>
      <c r="B496" s="66" t="s">
        <v>491</v>
      </c>
      <c r="C496" s="67">
        <v>672</v>
      </c>
      <c r="D496" s="67">
        <v>672</v>
      </c>
      <c r="E496" s="67">
        <v>663</v>
      </c>
      <c r="F496" s="68">
        <v>1335</v>
      </c>
      <c r="G496" s="85"/>
      <c r="J496"/>
      <c r="K496"/>
      <c r="L496"/>
    </row>
    <row r="497" spans="1:12" x14ac:dyDescent="0.15">
      <c r="A497" s="118">
        <v>505</v>
      </c>
      <c r="B497" s="66" t="s">
        <v>497</v>
      </c>
      <c r="C497" s="67">
        <v>1201</v>
      </c>
      <c r="D497" s="67">
        <v>1331</v>
      </c>
      <c r="E497" s="67">
        <v>1389</v>
      </c>
      <c r="F497" s="68">
        <v>2720</v>
      </c>
      <c r="G497" s="85"/>
      <c r="J497"/>
      <c r="K497"/>
      <c r="L497"/>
    </row>
    <row r="498" spans="1:12" x14ac:dyDescent="0.15">
      <c r="A498" s="118">
        <v>506</v>
      </c>
      <c r="B498" s="66" t="s">
        <v>503</v>
      </c>
      <c r="C498" s="67">
        <v>1203</v>
      </c>
      <c r="D498" s="67">
        <v>1384</v>
      </c>
      <c r="E498" s="67">
        <v>1429</v>
      </c>
      <c r="F498" s="68">
        <v>2813</v>
      </c>
      <c r="G498" s="85"/>
      <c r="J498"/>
      <c r="K498"/>
      <c r="L498"/>
    </row>
    <row r="499" spans="1:12" x14ac:dyDescent="0.15">
      <c r="A499" s="118">
        <v>507</v>
      </c>
      <c r="B499" s="66" t="s">
        <v>509</v>
      </c>
      <c r="C499" s="67">
        <v>303</v>
      </c>
      <c r="D499" s="67">
        <v>350</v>
      </c>
      <c r="E499" s="67">
        <v>351</v>
      </c>
      <c r="F499" s="68">
        <v>701</v>
      </c>
      <c r="G499" s="85"/>
      <c r="J499"/>
      <c r="K499"/>
      <c r="L499"/>
    </row>
    <row r="500" spans="1:12" x14ac:dyDescent="0.15">
      <c r="A500" s="118">
        <v>508</v>
      </c>
      <c r="B500" s="66" t="s">
        <v>515</v>
      </c>
      <c r="C500" s="67">
        <v>636</v>
      </c>
      <c r="D500" s="67">
        <v>613</v>
      </c>
      <c r="E500" s="67">
        <v>618</v>
      </c>
      <c r="F500" s="68">
        <v>1231</v>
      </c>
      <c r="G500" s="85"/>
      <c r="J500"/>
      <c r="K500"/>
      <c r="L500"/>
    </row>
    <row r="501" spans="1:12" x14ac:dyDescent="0.15">
      <c r="A501" s="118">
        <v>509</v>
      </c>
      <c r="B501" s="66" t="s">
        <v>521</v>
      </c>
      <c r="C501" s="67">
        <v>837</v>
      </c>
      <c r="D501" s="67">
        <v>921</v>
      </c>
      <c r="E501" s="67">
        <v>832</v>
      </c>
      <c r="F501" s="68">
        <v>1753</v>
      </c>
      <c r="G501" s="85"/>
      <c r="J501"/>
      <c r="K501"/>
      <c r="L501"/>
    </row>
    <row r="502" spans="1:12" x14ac:dyDescent="0.15">
      <c r="A502" s="118">
        <v>510</v>
      </c>
      <c r="B502" s="66" t="s">
        <v>527</v>
      </c>
      <c r="C502" s="67">
        <v>1513</v>
      </c>
      <c r="D502" s="67">
        <v>1688</v>
      </c>
      <c r="E502" s="67">
        <v>1760</v>
      </c>
      <c r="F502" s="68">
        <v>3448</v>
      </c>
      <c r="G502" s="85"/>
      <c r="J502"/>
      <c r="K502"/>
      <c r="L502"/>
    </row>
    <row r="503" spans="1:12" x14ac:dyDescent="0.15">
      <c r="A503" s="118">
        <v>511</v>
      </c>
      <c r="B503" s="66" t="s">
        <v>533</v>
      </c>
      <c r="C503" s="67">
        <v>733</v>
      </c>
      <c r="D503" s="67">
        <v>820</v>
      </c>
      <c r="E503" s="67">
        <v>772</v>
      </c>
      <c r="F503" s="68">
        <v>1592</v>
      </c>
      <c r="G503" s="85"/>
      <c r="J503"/>
      <c r="K503"/>
      <c r="L503"/>
    </row>
    <row r="504" spans="1:12" x14ac:dyDescent="0.15">
      <c r="A504" s="118">
        <v>512</v>
      </c>
      <c r="B504" s="66" t="s">
        <v>539</v>
      </c>
      <c r="C504" s="67">
        <v>794</v>
      </c>
      <c r="D504" s="67">
        <v>899</v>
      </c>
      <c r="E504" s="67">
        <v>853</v>
      </c>
      <c r="F504" s="68">
        <v>1752</v>
      </c>
      <c r="G504" s="85"/>
      <c r="J504"/>
      <c r="K504"/>
      <c r="L504"/>
    </row>
    <row r="505" spans="1:12" x14ac:dyDescent="0.15">
      <c r="A505" s="118">
        <v>513</v>
      </c>
      <c r="B505" s="66" t="s">
        <v>545</v>
      </c>
      <c r="C505" s="67">
        <v>700</v>
      </c>
      <c r="D505" s="67">
        <v>831</v>
      </c>
      <c r="E505" s="67">
        <v>789</v>
      </c>
      <c r="F505" s="68">
        <v>1620</v>
      </c>
      <c r="G505" s="85"/>
      <c r="J505"/>
      <c r="K505"/>
      <c r="L505"/>
    </row>
    <row r="506" spans="1:12" x14ac:dyDescent="0.15">
      <c r="A506" s="118">
        <v>514</v>
      </c>
      <c r="B506" s="66" t="s">
        <v>551</v>
      </c>
      <c r="C506" s="67">
        <v>780</v>
      </c>
      <c r="D506" s="67">
        <v>814</v>
      </c>
      <c r="E506" s="67">
        <v>692</v>
      </c>
      <c r="F506" s="68">
        <v>1506</v>
      </c>
      <c r="G506" s="85"/>
      <c r="J506"/>
      <c r="K506"/>
      <c r="L506"/>
    </row>
    <row r="507" spans="1:12" x14ac:dyDescent="0.15">
      <c r="A507" s="118">
        <v>515</v>
      </c>
      <c r="B507" s="66" t="s">
        <v>557</v>
      </c>
      <c r="C507" s="67">
        <v>741</v>
      </c>
      <c r="D507" s="67">
        <v>848</v>
      </c>
      <c r="E507" s="67">
        <v>800</v>
      </c>
      <c r="F507" s="68">
        <v>1648</v>
      </c>
      <c r="G507" s="85"/>
      <c r="J507"/>
      <c r="K507"/>
      <c r="L507"/>
    </row>
    <row r="508" spans="1:12" x14ac:dyDescent="0.15">
      <c r="A508" s="118">
        <v>516</v>
      </c>
      <c r="B508" s="66" t="s">
        <v>563</v>
      </c>
      <c r="C508" s="67">
        <v>774</v>
      </c>
      <c r="D508" s="67">
        <v>911</v>
      </c>
      <c r="E508" s="67">
        <v>843</v>
      </c>
      <c r="F508" s="68">
        <v>1754</v>
      </c>
      <c r="G508" s="85"/>
      <c r="J508"/>
      <c r="K508"/>
      <c r="L508"/>
    </row>
    <row r="509" spans="1:12" x14ac:dyDescent="0.15">
      <c r="A509" s="118">
        <v>517</v>
      </c>
      <c r="B509" s="66" t="s">
        <v>569</v>
      </c>
      <c r="C509" s="67">
        <v>577</v>
      </c>
      <c r="D509" s="67">
        <v>668</v>
      </c>
      <c r="E509" s="67">
        <v>601</v>
      </c>
      <c r="F509" s="68">
        <v>1269</v>
      </c>
      <c r="G509" s="85"/>
      <c r="J509"/>
      <c r="K509"/>
      <c r="L509"/>
    </row>
    <row r="510" spans="1:12" x14ac:dyDescent="0.15">
      <c r="A510" s="118">
        <v>518</v>
      </c>
      <c r="B510" s="66" t="s">
        <v>575</v>
      </c>
      <c r="C510" s="67">
        <v>611</v>
      </c>
      <c r="D510" s="67">
        <v>717</v>
      </c>
      <c r="E510" s="67">
        <v>674</v>
      </c>
      <c r="F510" s="68">
        <v>1391</v>
      </c>
      <c r="G510" s="85"/>
      <c r="J510"/>
      <c r="K510"/>
      <c r="L510"/>
    </row>
    <row r="511" spans="1:12" x14ac:dyDescent="0.15">
      <c r="A511" s="118">
        <v>519</v>
      </c>
      <c r="B511" s="66" t="s">
        <v>581</v>
      </c>
      <c r="C511" s="67">
        <v>534</v>
      </c>
      <c r="D511" s="67">
        <v>638</v>
      </c>
      <c r="E511" s="67">
        <v>592</v>
      </c>
      <c r="F511" s="68">
        <v>1230</v>
      </c>
      <c r="G511" s="85"/>
      <c r="J511"/>
      <c r="K511"/>
      <c r="L511"/>
    </row>
    <row r="512" spans="1:12" x14ac:dyDescent="0.15">
      <c r="A512" s="118">
        <v>520</v>
      </c>
      <c r="B512" s="66" t="s">
        <v>587</v>
      </c>
      <c r="C512" s="67">
        <v>1441</v>
      </c>
      <c r="D512" s="67">
        <v>1451</v>
      </c>
      <c r="E512" s="67">
        <v>1443</v>
      </c>
      <c r="F512" s="68">
        <v>2894</v>
      </c>
      <c r="G512" s="85"/>
      <c r="J512"/>
      <c r="K512"/>
      <c r="L512"/>
    </row>
    <row r="513" spans="1:12" x14ac:dyDescent="0.15">
      <c r="A513" s="118">
        <v>521</v>
      </c>
      <c r="B513" s="66" t="s">
        <v>593</v>
      </c>
      <c r="C513" s="67">
        <v>1949</v>
      </c>
      <c r="D513" s="67">
        <v>1827</v>
      </c>
      <c r="E513" s="67">
        <v>1768</v>
      </c>
      <c r="F513" s="68">
        <v>3595</v>
      </c>
      <c r="G513" s="85"/>
      <c r="J513"/>
      <c r="K513"/>
      <c r="L513"/>
    </row>
    <row r="514" spans="1:12" x14ac:dyDescent="0.15">
      <c r="A514" s="118">
        <v>522</v>
      </c>
      <c r="B514" s="66" t="s">
        <v>599</v>
      </c>
      <c r="C514" s="67">
        <v>3426</v>
      </c>
      <c r="D514" s="67">
        <v>3547</v>
      </c>
      <c r="E514" s="67">
        <v>3635</v>
      </c>
      <c r="F514" s="68">
        <v>7182</v>
      </c>
      <c r="G514" s="85"/>
      <c r="J514"/>
      <c r="K514"/>
      <c r="L514"/>
    </row>
    <row r="515" spans="1:12" x14ac:dyDescent="0.15">
      <c r="A515" s="118">
        <v>523</v>
      </c>
      <c r="B515" s="66" t="s">
        <v>605</v>
      </c>
      <c r="C515" s="67">
        <v>138</v>
      </c>
      <c r="D515" s="67">
        <v>111</v>
      </c>
      <c r="E515" s="67">
        <v>106</v>
      </c>
      <c r="F515" s="68">
        <v>217</v>
      </c>
      <c r="G515" s="85"/>
      <c r="J515"/>
      <c r="K515"/>
      <c r="L515"/>
    </row>
    <row r="516" spans="1:12" x14ac:dyDescent="0.15">
      <c r="A516" s="118">
        <v>524</v>
      </c>
      <c r="B516" s="66" t="s">
        <v>610</v>
      </c>
      <c r="C516" s="67">
        <v>556</v>
      </c>
      <c r="D516" s="67">
        <v>523</v>
      </c>
      <c r="E516" s="67">
        <v>581</v>
      </c>
      <c r="F516" s="68">
        <v>1104</v>
      </c>
      <c r="G516" s="85"/>
      <c r="J516"/>
      <c r="K516"/>
      <c r="L516"/>
    </row>
    <row r="517" spans="1:12" x14ac:dyDescent="0.15">
      <c r="A517" s="118">
        <v>525</v>
      </c>
      <c r="B517" s="66" t="s">
        <v>615</v>
      </c>
      <c r="C517" s="67">
        <v>880</v>
      </c>
      <c r="D517" s="67">
        <v>994</v>
      </c>
      <c r="E517" s="67">
        <v>997</v>
      </c>
      <c r="F517" s="68">
        <v>1991</v>
      </c>
      <c r="G517" s="85"/>
      <c r="J517"/>
      <c r="K517"/>
      <c r="L517"/>
    </row>
    <row r="518" spans="1:12" x14ac:dyDescent="0.15">
      <c r="A518" s="118">
        <v>526</v>
      </c>
      <c r="B518" s="66" t="s">
        <v>621</v>
      </c>
      <c r="C518" s="67">
        <v>723</v>
      </c>
      <c r="D518" s="67">
        <v>766</v>
      </c>
      <c r="E518" s="67">
        <v>757</v>
      </c>
      <c r="F518" s="68">
        <v>1523</v>
      </c>
      <c r="G518" s="85"/>
      <c r="J518"/>
      <c r="K518"/>
      <c r="L518"/>
    </row>
    <row r="519" spans="1:12" x14ac:dyDescent="0.15">
      <c r="A519" s="118">
        <v>527</v>
      </c>
      <c r="B519" s="66" t="s">
        <v>627</v>
      </c>
      <c r="C519" s="67">
        <v>583</v>
      </c>
      <c r="D519" s="67">
        <v>661</v>
      </c>
      <c r="E519" s="67">
        <v>597</v>
      </c>
      <c r="F519" s="68">
        <v>1258</v>
      </c>
      <c r="G519" s="85"/>
      <c r="J519"/>
      <c r="K519"/>
      <c r="L519"/>
    </row>
    <row r="520" spans="1:12" x14ac:dyDescent="0.15">
      <c r="A520" s="118">
        <v>528</v>
      </c>
      <c r="B520" s="66" t="s">
        <v>633</v>
      </c>
      <c r="C520" s="67">
        <v>685</v>
      </c>
      <c r="D520" s="67">
        <v>762</v>
      </c>
      <c r="E520" s="67">
        <v>659</v>
      </c>
      <c r="F520" s="68">
        <v>1421</v>
      </c>
      <c r="G520" s="85"/>
      <c r="J520"/>
      <c r="K520"/>
      <c r="L520"/>
    </row>
    <row r="521" spans="1:12" x14ac:dyDescent="0.15">
      <c r="A521" s="118">
        <v>529</v>
      </c>
      <c r="B521" s="79" t="s">
        <v>639</v>
      </c>
      <c r="C521" s="67">
        <v>84112</v>
      </c>
      <c r="D521" s="67">
        <v>93547</v>
      </c>
      <c r="E521" s="67">
        <v>91547</v>
      </c>
      <c r="F521" s="68">
        <v>185094</v>
      </c>
      <c r="G521" s="85"/>
      <c r="J521"/>
      <c r="K521"/>
      <c r="L521"/>
    </row>
    <row r="522" spans="1:12" x14ac:dyDescent="0.15">
      <c r="A522" s="118">
        <v>530</v>
      </c>
      <c r="B522" s="79" t="s">
        <v>645</v>
      </c>
      <c r="C522" s="67">
        <v>422</v>
      </c>
      <c r="D522" s="67">
        <v>516</v>
      </c>
      <c r="E522" s="67">
        <v>446</v>
      </c>
      <c r="F522" s="68">
        <v>962</v>
      </c>
      <c r="G522" s="85"/>
      <c r="J522"/>
      <c r="K522"/>
      <c r="L522"/>
    </row>
    <row r="523" spans="1:12" x14ac:dyDescent="0.15">
      <c r="A523" s="118">
        <v>531</v>
      </c>
      <c r="B523" s="79" t="s">
        <v>650</v>
      </c>
      <c r="C523" s="67">
        <v>1025</v>
      </c>
      <c r="D523" s="67">
        <v>1162</v>
      </c>
      <c r="E523" s="67">
        <v>1210</v>
      </c>
      <c r="F523" s="68">
        <v>2372</v>
      </c>
      <c r="G523" s="85"/>
      <c r="J523"/>
      <c r="K523"/>
      <c r="L523"/>
    </row>
    <row r="524" spans="1:12" x14ac:dyDescent="0.15">
      <c r="A524" s="118">
        <v>532</v>
      </c>
      <c r="B524" s="79" t="s">
        <v>654</v>
      </c>
      <c r="C524" s="67">
        <v>3378</v>
      </c>
      <c r="D524" s="67">
        <v>4178</v>
      </c>
      <c r="E524" s="67">
        <v>4180</v>
      </c>
      <c r="F524" s="68">
        <v>8358</v>
      </c>
      <c r="G524" s="85"/>
      <c r="J524"/>
      <c r="K524"/>
      <c r="L524"/>
    </row>
    <row r="525" spans="1:12" x14ac:dyDescent="0.15">
      <c r="A525" s="118">
        <v>533</v>
      </c>
      <c r="B525" s="79" t="s">
        <v>568</v>
      </c>
      <c r="C525" s="67">
        <v>95</v>
      </c>
      <c r="D525" s="67">
        <v>97</v>
      </c>
      <c r="E525" s="67">
        <v>105</v>
      </c>
      <c r="F525" s="68">
        <v>202</v>
      </c>
      <c r="G525" s="85"/>
      <c r="J525"/>
      <c r="K525"/>
      <c r="L525"/>
    </row>
    <row r="526" spans="1:12" x14ac:dyDescent="0.15">
      <c r="A526" s="118">
        <v>534</v>
      </c>
      <c r="B526" s="79" t="s">
        <v>660</v>
      </c>
      <c r="C526" s="67">
        <v>316</v>
      </c>
      <c r="D526" s="67">
        <v>419</v>
      </c>
      <c r="E526" s="67">
        <v>321</v>
      </c>
      <c r="F526" s="68">
        <v>740</v>
      </c>
      <c r="G526" s="85"/>
      <c r="J526"/>
      <c r="K526"/>
      <c r="L526"/>
    </row>
    <row r="527" spans="1:12" x14ac:dyDescent="0.15">
      <c r="A527" s="118">
        <v>535</v>
      </c>
      <c r="B527" s="79" t="s">
        <v>665</v>
      </c>
      <c r="C527" s="67">
        <v>28</v>
      </c>
      <c r="D527" s="67">
        <v>55</v>
      </c>
      <c r="E527" s="67">
        <v>55</v>
      </c>
      <c r="F527" s="68">
        <v>110</v>
      </c>
      <c r="G527" s="85"/>
      <c r="J527"/>
      <c r="K527"/>
      <c r="L527"/>
    </row>
    <row r="528" spans="1:12" x14ac:dyDescent="0.15">
      <c r="A528" s="118">
        <v>536</v>
      </c>
      <c r="B528" s="79" t="s">
        <v>670</v>
      </c>
      <c r="C528" s="67">
        <v>76</v>
      </c>
      <c r="D528" s="67">
        <v>108</v>
      </c>
      <c r="E528" s="67">
        <v>97</v>
      </c>
      <c r="F528" s="68">
        <v>205</v>
      </c>
      <c r="G528" s="85"/>
      <c r="J528"/>
      <c r="K528"/>
      <c r="L528"/>
    </row>
    <row r="529" spans="1:12" x14ac:dyDescent="0.15">
      <c r="A529" s="118">
        <v>537</v>
      </c>
      <c r="B529" s="79" t="s">
        <v>675</v>
      </c>
      <c r="C529" s="67">
        <v>494</v>
      </c>
      <c r="D529" s="67">
        <v>532</v>
      </c>
      <c r="E529" s="67">
        <v>599</v>
      </c>
      <c r="F529" s="68">
        <v>1131</v>
      </c>
      <c r="G529" s="85"/>
      <c r="J529"/>
      <c r="K529"/>
      <c r="L529"/>
    </row>
    <row r="530" spans="1:12" x14ac:dyDescent="0.15">
      <c r="A530" s="118">
        <v>538</v>
      </c>
      <c r="B530" s="79" t="s">
        <v>679</v>
      </c>
      <c r="C530" s="67">
        <v>499</v>
      </c>
      <c r="D530" s="67">
        <v>538</v>
      </c>
      <c r="E530" s="67">
        <v>592</v>
      </c>
      <c r="F530" s="68">
        <v>1130</v>
      </c>
      <c r="G530" s="85"/>
      <c r="J530"/>
      <c r="K530"/>
      <c r="L530"/>
    </row>
    <row r="531" spans="1:12" x14ac:dyDescent="0.15">
      <c r="A531" s="118">
        <v>539</v>
      </c>
      <c r="B531" s="79" t="s">
        <v>683</v>
      </c>
      <c r="C531" s="67">
        <v>279</v>
      </c>
      <c r="D531" s="67">
        <v>328</v>
      </c>
      <c r="E531" s="67">
        <v>386</v>
      </c>
      <c r="F531" s="68">
        <v>714</v>
      </c>
      <c r="G531" s="85"/>
      <c r="J531"/>
      <c r="K531"/>
      <c r="L531"/>
    </row>
    <row r="532" spans="1:12" x14ac:dyDescent="0.15">
      <c r="A532" s="118">
        <v>540</v>
      </c>
      <c r="B532" s="79" t="s">
        <v>687</v>
      </c>
      <c r="C532" s="67">
        <v>745</v>
      </c>
      <c r="D532" s="67">
        <v>978</v>
      </c>
      <c r="E532" s="67">
        <v>964</v>
      </c>
      <c r="F532" s="68">
        <v>1942</v>
      </c>
      <c r="G532" s="85"/>
      <c r="J532"/>
      <c r="K532"/>
      <c r="L532"/>
    </row>
    <row r="533" spans="1:12" x14ac:dyDescent="0.15">
      <c r="A533" s="118">
        <v>541</v>
      </c>
      <c r="B533" s="79" t="s">
        <v>357</v>
      </c>
      <c r="C533" s="67">
        <v>393</v>
      </c>
      <c r="D533" s="67">
        <v>488</v>
      </c>
      <c r="E533" s="67">
        <v>510</v>
      </c>
      <c r="F533" s="68">
        <v>998</v>
      </c>
      <c r="G533" s="85"/>
      <c r="J533"/>
      <c r="K533"/>
      <c r="L533"/>
    </row>
    <row r="534" spans="1:12" x14ac:dyDescent="0.15">
      <c r="A534" s="118">
        <v>542</v>
      </c>
      <c r="B534" s="79" t="s">
        <v>363</v>
      </c>
      <c r="C534" s="67">
        <v>355</v>
      </c>
      <c r="D534" s="67">
        <v>478</v>
      </c>
      <c r="E534" s="67">
        <v>485</v>
      </c>
      <c r="F534" s="68">
        <v>963</v>
      </c>
      <c r="G534" s="85"/>
      <c r="J534"/>
      <c r="K534"/>
      <c r="L534"/>
    </row>
    <row r="535" spans="1:12" x14ac:dyDescent="0.15">
      <c r="A535" s="118">
        <v>543</v>
      </c>
      <c r="B535" s="78" t="s">
        <v>369</v>
      </c>
      <c r="C535" s="67">
        <v>670</v>
      </c>
      <c r="D535" s="67">
        <v>887</v>
      </c>
      <c r="E535" s="67">
        <v>918</v>
      </c>
      <c r="F535" s="68">
        <v>1805</v>
      </c>
      <c r="G535" s="85"/>
      <c r="J535"/>
      <c r="K535"/>
      <c r="L535"/>
    </row>
    <row r="536" spans="1:12" x14ac:dyDescent="0.15">
      <c r="A536" s="118">
        <v>544</v>
      </c>
      <c r="B536" s="79" t="s">
        <v>375</v>
      </c>
      <c r="C536" s="67">
        <v>314</v>
      </c>
      <c r="D536" s="67">
        <v>367</v>
      </c>
      <c r="E536" s="67">
        <v>347</v>
      </c>
      <c r="F536" s="68">
        <v>714</v>
      </c>
      <c r="G536" s="85"/>
      <c r="J536"/>
      <c r="K536"/>
      <c r="L536"/>
    </row>
    <row r="537" spans="1:12" x14ac:dyDescent="0.15">
      <c r="A537" s="118">
        <v>545</v>
      </c>
      <c r="B537" s="79" t="s">
        <v>381</v>
      </c>
      <c r="C537" s="67">
        <v>141</v>
      </c>
      <c r="D537" s="67">
        <v>161</v>
      </c>
      <c r="E537" s="67">
        <v>177</v>
      </c>
      <c r="F537" s="68">
        <v>338</v>
      </c>
      <c r="G537" s="85"/>
      <c r="J537"/>
      <c r="K537"/>
      <c r="L537"/>
    </row>
    <row r="538" spans="1:12" x14ac:dyDescent="0.15">
      <c r="A538" s="118">
        <v>546</v>
      </c>
      <c r="B538" s="79" t="s">
        <v>387</v>
      </c>
      <c r="C538" s="67">
        <v>0</v>
      </c>
      <c r="D538" s="67">
        <v>0</v>
      </c>
      <c r="E538" s="67">
        <v>0</v>
      </c>
      <c r="F538" s="68">
        <v>0</v>
      </c>
      <c r="G538" s="85"/>
      <c r="J538"/>
      <c r="K538"/>
      <c r="L538"/>
    </row>
    <row r="539" spans="1:12" x14ac:dyDescent="0.15">
      <c r="A539" s="118">
        <v>547</v>
      </c>
      <c r="B539" s="79" t="s">
        <v>393</v>
      </c>
      <c r="C539" s="67">
        <v>1372</v>
      </c>
      <c r="D539" s="67">
        <v>1494</v>
      </c>
      <c r="E539" s="67">
        <v>1535</v>
      </c>
      <c r="F539" s="68">
        <v>3029</v>
      </c>
      <c r="G539" s="85"/>
      <c r="J539"/>
      <c r="K539"/>
      <c r="L539"/>
    </row>
    <row r="540" spans="1:12" x14ac:dyDescent="0.15">
      <c r="A540" s="118">
        <v>548</v>
      </c>
      <c r="B540" s="79" t="s">
        <v>399</v>
      </c>
      <c r="C540" s="67">
        <v>796</v>
      </c>
      <c r="D540" s="67">
        <v>884</v>
      </c>
      <c r="E540" s="67">
        <v>885</v>
      </c>
      <c r="F540" s="68">
        <v>1769</v>
      </c>
      <c r="G540" s="85"/>
      <c r="J540"/>
      <c r="K540"/>
      <c r="L540"/>
    </row>
    <row r="541" spans="1:12" x14ac:dyDescent="0.15">
      <c r="A541" s="118">
        <v>549</v>
      </c>
      <c r="B541" s="79" t="s">
        <v>405</v>
      </c>
      <c r="C541" s="67">
        <v>0</v>
      </c>
      <c r="D541" s="67">
        <v>0</v>
      </c>
      <c r="E541" s="67">
        <v>0</v>
      </c>
      <c r="F541" s="68">
        <v>0</v>
      </c>
      <c r="G541" s="85"/>
      <c r="J541"/>
      <c r="K541"/>
      <c r="L541"/>
    </row>
    <row r="542" spans="1:12" x14ac:dyDescent="0.15">
      <c r="A542" s="118">
        <v>550</v>
      </c>
      <c r="B542" s="79" t="s">
        <v>410</v>
      </c>
      <c r="C542" s="67">
        <v>3065</v>
      </c>
      <c r="D542" s="67">
        <v>4063</v>
      </c>
      <c r="E542" s="67">
        <v>4073</v>
      </c>
      <c r="F542" s="68">
        <v>8136</v>
      </c>
      <c r="G542" s="85"/>
      <c r="J542"/>
      <c r="K542"/>
      <c r="L542"/>
    </row>
    <row r="543" spans="1:12" x14ac:dyDescent="0.15">
      <c r="A543" s="118">
        <v>551</v>
      </c>
      <c r="B543" s="79" t="s">
        <v>416</v>
      </c>
      <c r="C543" s="67">
        <v>229</v>
      </c>
      <c r="D543" s="67">
        <v>283</v>
      </c>
      <c r="E543" s="67">
        <v>268</v>
      </c>
      <c r="F543" s="68">
        <v>551</v>
      </c>
      <c r="G543" s="85"/>
      <c r="J543"/>
      <c r="K543"/>
      <c r="L543"/>
    </row>
    <row r="544" spans="1:12" x14ac:dyDescent="0.15">
      <c r="A544" s="118">
        <v>552</v>
      </c>
      <c r="B544" s="79" t="s">
        <v>422</v>
      </c>
      <c r="C544" s="67">
        <v>40</v>
      </c>
      <c r="D544" s="67">
        <v>55</v>
      </c>
      <c r="E544" s="67">
        <v>53</v>
      </c>
      <c r="F544" s="68">
        <v>108</v>
      </c>
      <c r="G544" s="85"/>
      <c r="J544"/>
      <c r="K544"/>
      <c r="L544"/>
    </row>
    <row r="545" spans="1:12" x14ac:dyDescent="0.15">
      <c r="A545" s="118">
        <v>553</v>
      </c>
      <c r="B545" s="81" t="s">
        <v>428</v>
      </c>
      <c r="C545" s="67">
        <v>114</v>
      </c>
      <c r="D545" s="67">
        <v>126</v>
      </c>
      <c r="E545" s="67">
        <v>118</v>
      </c>
      <c r="F545" s="68">
        <v>244</v>
      </c>
      <c r="G545" s="85"/>
      <c r="J545"/>
      <c r="K545"/>
      <c r="L545"/>
    </row>
    <row r="546" spans="1:12" x14ac:dyDescent="0.15">
      <c r="A546" s="118">
        <v>554</v>
      </c>
      <c r="B546" s="79" t="s">
        <v>433</v>
      </c>
      <c r="C546" s="67">
        <v>5998</v>
      </c>
      <c r="D546" s="67">
        <v>6985</v>
      </c>
      <c r="E546" s="67">
        <v>7279</v>
      </c>
      <c r="F546" s="68">
        <v>14264</v>
      </c>
      <c r="G546" s="85"/>
      <c r="J546"/>
      <c r="K546"/>
      <c r="L546"/>
    </row>
    <row r="547" spans="1:12" x14ac:dyDescent="0.15">
      <c r="A547" s="118">
        <v>555</v>
      </c>
      <c r="B547" s="79" t="s">
        <v>438</v>
      </c>
      <c r="C547" s="67">
        <v>175</v>
      </c>
      <c r="D547" s="67">
        <v>256</v>
      </c>
      <c r="E547" s="67">
        <v>227</v>
      </c>
      <c r="F547" s="68">
        <v>483</v>
      </c>
      <c r="G547" s="85"/>
      <c r="J547"/>
      <c r="K547"/>
      <c r="L547"/>
    </row>
    <row r="548" spans="1:12" x14ac:dyDescent="0.15">
      <c r="A548" s="118">
        <v>556</v>
      </c>
      <c r="B548" s="79" t="s">
        <v>444</v>
      </c>
      <c r="C548" s="67">
        <v>216</v>
      </c>
      <c r="D548" s="67">
        <v>296</v>
      </c>
      <c r="E548" s="67">
        <v>289</v>
      </c>
      <c r="F548" s="68">
        <v>585</v>
      </c>
      <c r="G548" s="85"/>
      <c r="J548"/>
      <c r="K548"/>
      <c r="L548"/>
    </row>
    <row r="549" spans="1:12" x14ac:dyDescent="0.15">
      <c r="A549" s="118">
        <v>557</v>
      </c>
      <c r="B549" s="79" t="s">
        <v>450</v>
      </c>
      <c r="C549" s="67">
        <v>0</v>
      </c>
      <c r="D549" s="67">
        <v>0</v>
      </c>
      <c r="E549" s="67">
        <v>0</v>
      </c>
      <c r="F549" s="68">
        <v>0</v>
      </c>
      <c r="G549" s="85"/>
      <c r="J549"/>
      <c r="K549"/>
      <c r="L549"/>
    </row>
    <row r="550" spans="1:12" x14ac:dyDescent="0.15">
      <c r="A550" s="118">
        <v>558</v>
      </c>
      <c r="B550" s="79" t="s">
        <v>456</v>
      </c>
      <c r="C550" s="67">
        <v>1434</v>
      </c>
      <c r="D550" s="67">
        <v>1690</v>
      </c>
      <c r="E550" s="67">
        <v>1791</v>
      </c>
      <c r="F550" s="68">
        <v>3481</v>
      </c>
      <c r="G550" s="85"/>
      <c r="J550"/>
      <c r="K550"/>
      <c r="L550"/>
    </row>
    <row r="551" spans="1:12" x14ac:dyDescent="0.15">
      <c r="A551" s="118">
        <v>559</v>
      </c>
      <c r="B551" s="79" t="s">
        <v>462</v>
      </c>
      <c r="C551" s="67">
        <v>1629</v>
      </c>
      <c r="D551" s="67">
        <v>1716</v>
      </c>
      <c r="E551" s="67">
        <v>1738</v>
      </c>
      <c r="F551" s="68">
        <v>3454</v>
      </c>
      <c r="G551" s="85"/>
      <c r="J551"/>
      <c r="K551"/>
      <c r="L551"/>
    </row>
    <row r="552" spans="1:12" x14ac:dyDescent="0.15">
      <c r="A552" s="118">
        <v>560</v>
      </c>
      <c r="B552" s="79" t="s">
        <v>468</v>
      </c>
      <c r="C552" s="67">
        <v>842</v>
      </c>
      <c r="D552" s="67">
        <v>800</v>
      </c>
      <c r="E552" s="67">
        <v>937</v>
      </c>
      <c r="F552" s="68">
        <v>1737</v>
      </c>
      <c r="G552" s="85"/>
      <c r="J552"/>
      <c r="K552"/>
      <c r="L552"/>
    </row>
    <row r="553" spans="1:12" x14ac:dyDescent="0.15">
      <c r="A553" s="118">
        <v>561</v>
      </c>
      <c r="B553" s="79" t="s">
        <v>474</v>
      </c>
      <c r="C553" s="67">
        <v>1573</v>
      </c>
      <c r="D553" s="67">
        <v>1923</v>
      </c>
      <c r="E553" s="67">
        <v>2080</v>
      </c>
      <c r="F553" s="68">
        <v>4003</v>
      </c>
      <c r="G553" s="85"/>
      <c r="J553"/>
      <c r="K553"/>
      <c r="L553"/>
    </row>
    <row r="554" spans="1:12" x14ac:dyDescent="0.15">
      <c r="A554" s="118">
        <v>562</v>
      </c>
      <c r="B554" s="66" t="s">
        <v>480</v>
      </c>
      <c r="C554" s="67">
        <v>619</v>
      </c>
      <c r="D554" s="67">
        <v>704</v>
      </c>
      <c r="E554" s="67">
        <v>730</v>
      </c>
      <c r="F554" s="68">
        <v>1434</v>
      </c>
      <c r="G554" s="85"/>
      <c r="J554"/>
      <c r="K554"/>
      <c r="L554"/>
    </row>
    <row r="555" spans="1:12" x14ac:dyDescent="0.15">
      <c r="A555" s="118">
        <v>563</v>
      </c>
      <c r="B555" s="66" t="s">
        <v>486</v>
      </c>
      <c r="C555" s="67">
        <v>606</v>
      </c>
      <c r="D555" s="67">
        <v>807</v>
      </c>
      <c r="E555" s="67">
        <v>814</v>
      </c>
      <c r="F555" s="68">
        <v>1621</v>
      </c>
      <c r="G555" s="85"/>
      <c r="J555"/>
      <c r="K555"/>
      <c r="L555"/>
    </row>
    <row r="556" spans="1:12" x14ac:dyDescent="0.15">
      <c r="A556" s="118">
        <v>564</v>
      </c>
      <c r="B556" s="66" t="s">
        <v>492</v>
      </c>
      <c r="C556" s="67">
        <v>573</v>
      </c>
      <c r="D556" s="67">
        <v>584</v>
      </c>
      <c r="E556" s="67">
        <v>633</v>
      </c>
      <c r="F556" s="68">
        <v>1217</v>
      </c>
      <c r="G556" s="85"/>
      <c r="J556"/>
      <c r="K556"/>
      <c r="L556"/>
    </row>
    <row r="557" spans="1:12" x14ac:dyDescent="0.15">
      <c r="A557" s="118">
        <v>565</v>
      </c>
      <c r="B557" s="66" t="s">
        <v>498</v>
      </c>
      <c r="C557" s="67">
        <v>2208</v>
      </c>
      <c r="D557" s="67">
        <v>2521</v>
      </c>
      <c r="E557" s="67">
        <v>2427</v>
      </c>
      <c r="F557" s="68">
        <v>4948</v>
      </c>
      <c r="G557" s="85"/>
      <c r="J557"/>
      <c r="K557"/>
      <c r="L557"/>
    </row>
    <row r="558" spans="1:12" x14ac:dyDescent="0.15">
      <c r="A558" s="118">
        <v>566</v>
      </c>
      <c r="B558" s="66" t="s">
        <v>504</v>
      </c>
      <c r="C558" s="67">
        <v>1259</v>
      </c>
      <c r="D558" s="67">
        <v>1408</v>
      </c>
      <c r="E558" s="67">
        <v>1455</v>
      </c>
      <c r="F558" s="68">
        <v>2863</v>
      </c>
      <c r="G558" s="85"/>
      <c r="J558"/>
      <c r="K558"/>
      <c r="L558"/>
    </row>
    <row r="559" spans="1:12" x14ac:dyDescent="0.15">
      <c r="A559" s="118">
        <v>567</v>
      </c>
      <c r="B559" s="66" t="s">
        <v>510</v>
      </c>
      <c r="C559" s="67">
        <v>971</v>
      </c>
      <c r="D559" s="67">
        <v>1009</v>
      </c>
      <c r="E559" s="67">
        <v>1058</v>
      </c>
      <c r="F559" s="68">
        <v>2067</v>
      </c>
      <c r="G559" s="85"/>
      <c r="J559"/>
      <c r="K559"/>
      <c r="L559"/>
    </row>
    <row r="560" spans="1:12" x14ac:dyDescent="0.15">
      <c r="A560" s="118">
        <v>568</v>
      </c>
      <c r="B560" s="66" t="s">
        <v>516</v>
      </c>
      <c r="C560" s="67">
        <v>820</v>
      </c>
      <c r="D560" s="67">
        <v>827</v>
      </c>
      <c r="E560" s="67">
        <v>873</v>
      </c>
      <c r="F560" s="68">
        <v>1700</v>
      </c>
      <c r="G560" s="85"/>
      <c r="J560"/>
      <c r="K560"/>
      <c r="L560"/>
    </row>
    <row r="561" spans="1:12" x14ac:dyDescent="0.15">
      <c r="A561" s="118">
        <v>569</v>
      </c>
      <c r="B561" s="66" t="s">
        <v>522</v>
      </c>
      <c r="C561" s="67">
        <v>615</v>
      </c>
      <c r="D561" s="67">
        <v>800</v>
      </c>
      <c r="E561" s="67">
        <v>798</v>
      </c>
      <c r="F561" s="68">
        <v>1598</v>
      </c>
      <c r="G561" s="85"/>
      <c r="J561"/>
      <c r="K561"/>
      <c r="L561"/>
    </row>
    <row r="562" spans="1:12" x14ac:dyDescent="0.15">
      <c r="A562" s="118">
        <v>570</v>
      </c>
      <c r="B562" s="66" t="s">
        <v>528</v>
      </c>
      <c r="C562" s="67">
        <v>1179</v>
      </c>
      <c r="D562" s="67">
        <v>1317</v>
      </c>
      <c r="E562" s="67">
        <v>1377</v>
      </c>
      <c r="F562" s="68">
        <v>2694</v>
      </c>
      <c r="G562" s="85"/>
      <c r="J562"/>
      <c r="K562"/>
      <c r="L562"/>
    </row>
    <row r="563" spans="1:12" x14ac:dyDescent="0.15">
      <c r="A563" s="118">
        <v>571</v>
      </c>
      <c r="B563" s="66" t="s">
        <v>534</v>
      </c>
      <c r="C563" s="67">
        <v>585</v>
      </c>
      <c r="D563" s="67">
        <v>706</v>
      </c>
      <c r="E563" s="67">
        <v>764</v>
      </c>
      <c r="F563" s="68">
        <v>1470</v>
      </c>
      <c r="G563" s="85"/>
      <c r="J563"/>
      <c r="K563"/>
      <c r="L563"/>
    </row>
    <row r="564" spans="1:12" x14ac:dyDescent="0.15">
      <c r="A564" s="118">
        <v>572</v>
      </c>
      <c r="B564" s="66" t="s">
        <v>540</v>
      </c>
      <c r="C564" s="67">
        <v>497</v>
      </c>
      <c r="D564" s="67">
        <v>666</v>
      </c>
      <c r="E564" s="67">
        <v>666</v>
      </c>
      <c r="F564" s="68">
        <v>1332</v>
      </c>
      <c r="G564" s="85"/>
      <c r="J564"/>
      <c r="K564"/>
      <c r="L564"/>
    </row>
    <row r="565" spans="1:12" x14ac:dyDescent="0.15">
      <c r="A565" s="118">
        <v>573</v>
      </c>
      <c r="B565" s="66" t="s">
        <v>546</v>
      </c>
      <c r="C565" s="67">
        <v>128</v>
      </c>
      <c r="D565" s="67">
        <v>137</v>
      </c>
      <c r="E565" s="67">
        <v>154</v>
      </c>
      <c r="F565" s="68">
        <v>291</v>
      </c>
      <c r="G565" s="85"/>
      <c r="J565"/>
      <c r="K565"/>
      <c r="L565"/>
    </row>
    <row r="566" spans="1:12" x14ac:dyDescent="0.15">
      <c r="A566" s="118">
        <v>574</v>
      </c>
      <c r="B566" s="66" t="s">
        <v>552</v>
      </c>
      <c r="C566" s="67">
        <v>638</v>
      </c>
      <c r="D566" s="67">
        <v>833</v>
      </c>
      <c r="E566" s="67">
        <v>846</v>
      </c>
      <c r="F566" s="68">
        <v>1679</v>
      </c>
      <c r="G566" s="85"/>
      <c r="J566"/>
      <c r="K566"/>
      <c r="L566"/>
    </row>
    <row r="567" spans="1:12" x14ac:dyDescent="0.15">
      <c r="A567" s="118">
        <v>575</v>
      </c>
      <c r="B567" s="66" t="s">
        <v>558</v>
      </c>
      <c r="C567" s="67">
        <v>621</v>
      </c>
      <c r="D567" s="67">
        <v>766</v>
      </c>
      <c r="E567" s="67">
        <v>723</v>
      </c>
      <c r="F567" s="68">
        <v>1489</v>
      </c>
      <c r="G567" s="85"/>
      <c r="J567"/>
      <c r="K567"/>
      <c r="L567"/>
    </row>
    <row r="568" spans="1:12" x14ac:dyDescent="0.15">
      <c r="A568" s="118">
        <v>576</v>
      </c>
      <c r="B568" s="66" t="s">
        <v>564</v>
      </c>
      <c r="C568" s="67">
        <v>456</v>
      </c>
      <c r="D568" s="67">
        <v>577</v>
      </c>
      <c r="E568" s="67">
        <v>607</v>
      </c>
      <c r="F568" s="68">
        <v>1184</v>
      </c>
      <c r="G568" s="85"/>
      <c r="J568"/>
      <c r="K568"/>
      <c r="L568"/>
    </row>
    <row r="569" spans="1:12" x14ac:dyDescent="0.15">
      <c r="A569" s="118">
        <v>577</v>
      </c>
      <c r="B569" s="66" t="s">
        <v>570</v>
      </c>
      <c r="C569" s="67">
        <v>471</v>
      </c>
      <c r="D569" s="67">
        <v>592</v>
      </c>
      <c r="E569" s="67">
        <v>600</v>
      </c>
      <c r="F569" s="68">
        <v>1192</v>
      </c>
      <c r="G569" s="85"/>
      <c r="J569"/>
      <c r="K569"/>
      <c r="L569"/>
    </row>
    <row r="570" spans="1:12" x14ac:dyDescent="0.15">
      <c r="A570" s="118">
        <v>578</v>
      </c>
      <c r="B570" s="66" t="s">
        <v>576</v>
      </c>
      <c r="C570" s="67">
        <v>746</v>
      </c>
      <c r="D570" s="67">
        <v>890</v>
      </c>
      <c r="E570" s="67">
        <v>927</v>
      </c>
      <c r="F570" s="68">
        <v>1817</v>
      </c>
      <c r="G570" s="85"/>
      <c r="J570"/>
      <c r="K570"/>
      <c r="L570"/>
    </row>
    <row r="571" spans="1:12" x14ac:dyDescent="0.15">
      <c r="A571" s="118">
        <v>579</v>
      </c>
      <c r="B571" s="66" t="s">
        <v>582</v>
      </c>
      <c r="C571" s="67">
        <v>363</v>
      </c>
      <c r="D571" s="67">
        <v>440</v>
      </c>
      <c r="E571" s="67">
        <v>398</v>
      </c>
      <c r="F571" s="68">
        <v>838</v>
      </c>
      <c r="G571" s="85"/>
      <c r="J571"/>
      <c r="K571"/>
      <c r="L571"/>
    </row>
    <row r="572" spans="1:12" x14ac:dyDescent="0.15">
      <c r="A572" s="118">
        <v>580</v>
      </c>
      <c r="B572" s="66" t="s">
        <v>588</v>
      </c>
      <c r="C572" s="67">
        <v>0</v>
      </c>
      <c r="D572" s="67">
        <v>0</v>
      </c>
      <c r="E572" s="67">
        <v>0</v>
      </c>
      <c r="F572" s="68">
        <v>0</v>
      </c>
      <c r="G572" s="85"/>
      <c r="J572"/>
      <c r="K572"/>
      <c r="L572"/>
    </row>
    <row r="573" spans="1:12" x14ac:dyDescent="0.15">
      <c r="A573" s="118">
        <v>581</v>
      </c>
      <c r="B573" s="66" t="s">
        <v>713</v>
      </c>
      <c r="C573" s="67">
        <v>66</v>
      </c>
      <c r="D573" s="67">
        <v>68</v>
      </c>
      <c r="E573" s="67">
        <v>79</v>
      </c>
      <c r="F573" s="68">
        <v>147</v>
      </c>
      <c r="G573" s="85"/>
      <c r="J573"/>
      <c r="K573"/>
      <c r="L573"/>
    </row>
    <row r="574" spans="1:12" x14ac:dyDescent="0.15">
      <c r="A574" s="118">
        <v>582</v>
      </c>
      <c r="B574" s="66" t="s">
        <v>714</v>
      </c>
      <c r="C574" s="67">
        <v>16</v>
      </c>
      <c r="D574" s="67">
        <v>13</v>
      </c>
      <c r="E574" s="67">
        <v>15</v>
      </c>
      <c r="F574" s="68">
        <v>28</v>
      </c>
      <c r="G574" s="85"/>
      <c r="J574"/>
      <c r="K574"/>
      <c r="L574"/>
    </row>
    <row r="575" spans="1:12" x14ac:dyDescent="0.15">
      <c r="A575" s="118">
        <v>583</v>
      </c>
      <c r="B575" s="66" t="s">
        <v>715</v>
      </c>
      <c r="C575" s="67">
        <v>168</v>
      </c>
      <c r="D575" s="67">
        <v>170</v>
      </c>
      <c r="E575" s="67">
        <v>147</v>
      </c>
      <c r="F575" s="68">
        <v>317</v>
      </c>
      <c r="G575" s="85"/>
      <c r="J575"/>
      <c r="K575"/>
      <c r="L575"/>
    </row>
    <row r="576" spans="1:12" x14ac:dyDescent="0.15">
      <c r="A576" s="118">
        <v>584</v>
      </c>
      <c r="B576" s="66" t="s">
        <v>716</v>
      </c>
      <c r="C576" s="67">
        <v>1232</v>
      </c>
      <c r="D576" s="67">
        <v>1543</v>
      </c>
      <c r="E576" s="67">
        <v>1507</v>
      </c>
      <c r="F576" s="68">
        <v>3050</v>
      </c>
      <c r="G576" s="85"/>
      <c r="J576"/>
      <c r="K576"/>
      <c r="L576"/>
    </row>
    <row r="577" spans="1:12" x14ac:dyDescent="0.15">
      <c r="A577" s="118">
        <v>585</v>
      </c>
      <c r="B577" s="66" t="s">
        <v>717</v>
      </c>
      <c r="C577" s="67">
        <v>544</v>
      </c>
      <c r="D577" s="67">
        <v>797</v>
      </c>
      <c r="E577" s="67">
        <v>766</v>
      </c>
      <c r="F577" s="68">
        <v>1563</v>
      </c>
      <c r="G577" s="85"/>
      <c r="J577"/>
      <c r="K577"/>
      <c r="L577"/>
    </row>
    <row r="578" spans="1:12" x14ac:dyDescent="0.15">
      <c r="A578" s="118">
        <v>586</v>
      </c>
      <c r="B578" s="66" t="s">
        <v>718</v>
      </c>
      <c r="C578" s="67">
        <v>299</v>
      </c>
      <c r="D578" s="67">
        <v>395</v>
      </c>
      <c r="E578" s="67">
        <v>364</v>
      </c>
      <c r="F578" s="68">
        <v>759</v>
      </c>
      <c r="G578" s="85"/>
      <c r="J578"/>
      <c r="K578"/>
      <c r="L578"/>
    </row>
    <row r="579" spans="1:12" x14ac:dyDescent="0.15">
      <c r="A579" s="118">
        <v>587</v>
      </c>
      <c r="B579" s="66" t="s">
        <v>594</v>
      </c>
      <c r="C579" s="67">
        <v>9</v>
      </c>
      <c r="D579" s="67">
        <v>14</v>
      </c>
      <c r="E579" s="67">
        <v>11</v>
      </c>
      <c r="F579" s="68">
        <v>25</v>
      </c>
      <c r="G579" s="85"/>
      <c r="J579"/>
      <c r="K579"/>
      <c r="L579"/>
    </row>
    <row r="580" spans="1:12" x14ac:dyDescent="0.15">
      <c r="A580" s="118">
        <v>588</v>
      </c>
      <c r="B580" s="66" t="s">
        <v>600</v>
      </c>
      <c r="C580" s="67">
        <v>6703</v>
      </c>
      <c r="D580" s="67">
        <v>8090</v>
      </c>
      <c r="E580" s="67">
        <v>8324</v>
      </c>
      <c r="F580" s="68">
        <v>16414</v>
      </c>
      <c r="G580" s="85"/>
      <c r="J580"/>
      <c r="K580"/>
      <c r="L580"/>
    </row>
    <row r="581" spans="1:12" x14ac:dyDescent="0.15">
      <c r="A581" s="118">
        <v>589</v>
      </c>
      <c r="B581" s="66" t="s">
        <v>606</v>
      </c>
      <c r="C581" s="67">
        <v>0</v>
      </c>
      <c r="D581" s="67">
        <v>0</v>
      </c>
      <c r="E581" s="67">
        <v>0</v>
      </c>
      <c r="F581" s="68">
        <v>0</v>
      </c>
      <c r="G581" s="85"/>
      <c r="J581"/>
      <c r="K581"/>
      <c r="L581"/>
    </row>
    <row r="582" spans="1:12" x14ac:dyDescent="0.15">
      <c r="A582" s="118">
        <v>590</v>
      </c>
      <c r="B582" s="66" t="s">
        <v>611</v>
      </c>
      <c r="C582" s="67">
        <v>370</v>
      </c>
      <c r="D582" s="67">
        <v>474</v>
      </c>
      <c r="E582" s="67">
        <v>468</v>
      </c>
      <c r="F582" s="68">
        <v>942</v>
      </c>
      <c r="G582" s="85"/>
      <c r="J582"/>
      <c r="K582"/>
      <c r="L582"/>
    </row>
    <row r="583" spans="1:12" x14ac:dyDescent="0.15">
      <c r="A583" s="118">
        <v>591</v>
      </c>
      <c r="B583" s="66" t="s">
        <v>616</v>
      </c>
      <c r="C583" s="67">
        <v>602</v>
      </c>
      <c r="D583" s="67">
        <v>782</v>
      </c>
      <c r="E583" s="67">
        <v>778</v>
      </c>
      <c r="F583" s="68">
        <v>1560</v>
      </c>
      <c r="G583" s="85"/>
      <c r="J583"/>
      <c r="K583"/>
      <c r="L583"/>
    </row>
    <row r="584" spans="1:12" x14ac:dyDescent="0.15">
      <c r="A584" s="118">
        <v>592</v>
      </c>
      <c r="B584" s="66" t="s">
        <v>622</v>
      </c>
      <c r="C584" s="67">
        <v>550</v>
      </c>
      <c r="D584" s="67">
        <v>613</v>
      </c>
      <c r="E584" s="67">
        <v>499</v>
      </c>
      <c r="F584" s="68">
        <v>1112</v>
      </c>
      <c r="G584" s="85"/>
      <c r="J584"/>
      <c r="K584"/>
      <c r="L584"/>
    </row>
    <row r="585" spans="1:12" x14ac:dyDescent="0.15">
      <c r="A585" s="118">
        <v>593</v>
      </c>
      <c r="B585" s="66" t="s">
        <v>628</v>
      </c>
      <c r="C585" s="67">
        <v>50627</v>
      </c>
      <c r="D585" s="67">
        <v>60406</v>
      </c>
      <c r="E585" s="67">
        <v>61473</v>
      </c>
      <c r="F585" s="68">
        <v>121879</v>
      </c>
      <c r="G585" s="85"/>
      <c r="J585"/>
      <c r="K585"/>
      <c r="L585"/>
    </row>
    <row r="586" spans="1:12" x14ac:dyDescent="0.15">
      <c r="A586" s="118">
        <v>594</v>
      </c>
      <c r="B586" s="66" t="s">
        <v>634</v>
      </c>
      <c r="C586" s="67">
        <v>62</v>
      </c>
      <c r="D586" s="67">
        <v>72</v>
      </c>
      <c r="E586" s="67">
        <v>85</v>
      </c>
      <c r="F586" s="68">
        <v>157</v>
      </c>
      <c r="G586" s="85"/>
      <c r="J586"/>
      <c r="K586"/>
      <c r="L586"/>
    </row>
    <row r="587" spans="1:12" x14ac:dyDescent="0.15">
      <c r="A587" s="118">
        <v>595</v>
      </c>
      <c r="B587" s="66" t="s">
        <v>640</v>
      </c>
      <c r="C587" s="67">
        <v>468</v>
      </c>
      <c r="D587" s="67">
        <v>507</v>
      </c>
      <c r="E587" s="67">
        <v>490</v>
      </c>
      <c r="F587" s="68">
        <v>997</v>
      </c>
      <c r="G587" s="85"/>
      <c r="J587"/>
      <c r="K587"/>
      <c r="L587"/>
    </row>
    <row r="588" spans="1:12" x14ac:dyDescent="0.15">
      <c r="A588" s="118">
        <v>596</v>
      </c>
      <c r="B588" s="66" t="s">
        <v>646</v>
      </c>
      <c r="C588" s="67">
        <v>694</v>
      </c>
      <c r="D588" s="67">
        <v>870</v>
      </c>
      <c r="E588" s="67">
        <v>764</v>
      </c>
      <c r="F588" s="68">
        <v>1634</v>
      </c>
      <c r="G588" s="85"/>
      <c r="J588"/>
      <c r="K588"/>
      <c r="L588"/>
    </row>
    <row r="589" spans="1:12" x14ac:dyDescent="0.15">
      <c r="A589" s="118">
        <v>597</v>
      </c>
      <c r="B589" s="66" t="s">
        <v>651</v>
      </c>
      <c r="C589" s="67">
        <v>1843</v>
      </c>
      <c r="D589" s="67">
        <v>2486</v>
      </c>
      <c r="E589" s="67">
        <v>2396</v>
      </c>
      <c r="F589" s="68">
        <v>4882</v>
      </c>
      <c r="G589" s="85"/>
      <c r="J589"/>
      <c r="K589"/>
      <c r="L589"/>
    </row>
    <row r="590" spans="1:12" x14ac:dyDescent="0.15">
      <c r="A590" s="118">
        <v>598</v>
      </c>
      <c r="B590" s="66" t="s">
        <v>655</v>
      </c>
      <c r="C590" s="67">
        <v>296</v>
      </c>
      <c r="D590" s="67">
        <v>352</v>
      </c>
      <c r="E590" s="67">
        <v>348</v>
      </c>
      <c r="F590" s="68">
        <v>700</v>
      </c>
      <c r="G590" s="85"/>
      <c r="J590"/>
      <c r="K590"/>
      <c r="L590"/>
    </row>
    <row r="591" spans="1:12" x14ac:dyDescent="0.15">
      <c r="A591" s="118">
        <v>599</v>
      </c>
      <c r="B591" s="66" t="s">
        <v>657</v>
      </c>
      <c r="C591" s="67">
        <v>453</v>
      </c>
      <c r="D591" s="67">
        <v>532</v>
      </c>
      <c r="E591" s="67">
        <v>558</v>
      </c>
      <c r="F591" s="68">
        <v>1090</v>
      </c>
      <c r="G591" s="85"/>
      <c r="J591"/>
      <c r="K591"/>
      <c r="L591"/>
    </row>
    <row r="592" spans="1:12" x14ac:dyDescent="0.15">
      <c r="A592" s="118">
        <v>600</v>
      </c>
      <c r="B592" s="66" t="s">
        <v>661</v>
      </c>
      <c r="C592" s="67">
        <v>229</v>
      </c>
      <c r="D592" s="67">
        <v>230</v>
      </c>
      <c r="E592" s="67">
        <v>202</v>
      </c>
      <c r="F592" s="68">
        <v>432</v>
      </c>
      <c r="G592" s="85"/>
      <c r="J592"/>
      <c r="K592"/>
      <c r="L592"/>
    </row>
    <row r="593" spans="1:12" x14ac:dyDescent="0.15">
      <c r="A593" s="118">
        <v>601</v>
      </c>
      <c r="B593" s="66" t="s">
        <v>666</v>
      </c>
      <c r="C593" s="67">
        <v>78</v>
      </c>
      <c r="D593" s="67">
        <v>98</v>
      </c>
      <c r="E593" s="67">
        <v>80</v>
      </c>
      <c r="F593" s="68">
        <v>178</v>
      </c>
      <c r="G593" s="85"/>
      <c r="J593"/>
      <c r="K593"/>
      <c r="L593"/>
    </row>
    <row r="594" spans="1:12" x14ac:dyDescent="0.15">
      <c r="A594" s="118">
        <v>602</v>
      </c>
      <c r="B594" s="66" t="s">
        <v>671</v>
      </c>
      <c r="C594" s="67">
        <v>11</v>
      </c>
      <c r="D594" s="67">
        <v>12</v>
      </c>
      <c r="E594" s="67">
        <v>14</v>
      </c>
      <c r="F594" s="68">
        <v>26</v>
      </c>
      <c r="G594" s="85"/>
      <c r="J594"/>
      <c r="K594"/>
      <c r="L594"/>
    </row>
    <row r="595" spans="1:12" x14ac:dyDescent="0.15">
      <c r="A595" s="118">
        <v>603</v>
      </c>
      <c r="B595" s="66" t="s">
        <v>676</v>
      </c>
      <c r="C595" s="67">
        <v>0</v>
      </c>
      <c r="D595" s="67">
        <v>0</v>
      </c>
      <c r="E595" s="67">
        <v>0</v>
      </c>
      <c r="F595" s="68">
        <v>0</v>
      </c>
      <c r="G595" s="85"/>
      <c r="J595"/>
      <c r="K595"/>
      <c r="L595"/>
    </row>
    <row r="596" spans="1:12" x14ac:dyDescent="0.15">
      <c r="A596" s="118">
        <v>604</v>
      </c>
      <c r="B596" s="66" t="s">
        <v>680</v>
      </c>
      <c r="C596" s="67">
        <v>181</v>
      </c>
      <c r="D596" s="67">
        <v>246</v>
      </c>
      <c r="E596" s="67">
        <v>234</v>
      </c>
      <c r="F596" s="68">
        <v>480</v>
      </c>
      <c r="G596" s="85"/>
      <c r="J596"/>
      <c r="K596"/>
      <c r="L596"/>
    </row>
    <row r="597" spans="1:12" x14ac:dyDescent="0.15">
      <c r="A597" s="118">
        <v>605</v>
      </c>
      <c r="B597" s="66" t="s">
        <v>684</v>
      </c>
      <c r="C597" s="67">
        <v>619</v>
      </c>
      <c r="D597" s="67">
        <v>726</v>
      </c>
      <c r="E597" s="67">
        <v>666</v>
      </c>
      <c r="F597" s="68">
        <v>1392</v>
      </c>
      <c r="G597" s="85"/>
      <c r="J597"/>
      <c r="K597"/>
      <c r="L597"/>
    </row>
    <row r="598" spans="1:12" x14ac:dyDescent="0.15">
      <c r="A598" s="118">
        <v>606</v>
      </c>
      <c r="B598" s="66" t="s">
        <v>688</v>
      </c>
      <c r="C598" s="67">
        <v>896</v>
      </c>
      <c r="D598" s="67">
        <v>961</v>
      </c>
      <c r="E598" s="67">
        <v>924</v>
      </c>
      <c r="F598" s="68">
        <v>1885</v>
      </c>
      <c r="G598" s="85"/>
      <c r="J598"/>
      <c r="K598"/>
      <c r="L598"/>
    </row>
    <row r="599" spans="1:12" x14ac:dyDescent="0.15">
      <c r="A599" s="118">
        <v>607</v>
      </c>
      <c r="B599" s="66" t="s">
        <v>358</v>
      </c>
      <c r="C599" s="67">
        <v>141</v>
      </c>
      <c r="D599" s="67">
        <v>213</v>
      </c>
      <c r="E599" s="67">
        <v>202</v>
      </c>
      <c r="F599" s="68">
        <v>415</v>
      </c>
      <c r="G599" s="85"/>
      <c r="J599"/>
      <c r="K599"/>
      <c r="L599"/>
    </row>
    <row r="600" spans="1:12" x14ac:dyDescent="0.15">
      <c r="A600" s="118">
        <v>608</v>
      </c>
      <c r="B600" s="66" t="s">
        <v>364</v>
      </c>
      <c r="C600" s="67">
        <v>0</v>
      </c>
      <c r="D600" s="67">
        <v>0</v>
      </c>
      <c r="E600" s="67">
        <v>0</v>
      </c>
      <c r="F600" s="68">
        <v>0</v>
      </c>
      <c r="G600" s="85"/>
      <c r="J600"/>
      <c r="K600"/>
      <c r="L600"/>
    </row>
    <row r="601" spans="1:12" x14ac:dyDescent="0.15">
      <c r="A601" s="118">
        <v>609</v>
      </c>
      <c r="B601" s="66" t="s">
        <v>370</v>
      </c>
      <c r="C601" s="67">
        <v>425</v>
      </c>
      <c r="D601" s="67">
        <v>538</v>
      </c>
      <c r="E601" s="67">
        <v>546</v>
      </c>
      <c r="F601" s="68">
        <v>1084</v>
      </c>
      <c r="G601" s="85"/>
      <c r="J601"/>
      <c r="K601"/>
      <c r="L601"/>
    </row>
    <row r="602" spans="1:12" x14ac:dyDescent="0.15">
      <c r="A602" s="118">
        <v>610</v>
      </c>
      <c r="B602" s="66" t="s">
        <v>376</v>
      </c>
      <c r="C602" s="67">
        <v>420</v>
      </c>
      <c r="D602" s="67">
        <v>547</v>
      </c>
      <c r="E602" s="67">
        <v>531</v>
      </c>
      <c r="F602" s="68">
        <v>1078</v>
      </c>
      <c r="G602" s="85"/>
      <c r="J602"/>
      <c r="K602"/>
      <c r="L602"/>
    </row>
    <row r="603" spans="1:12" x14ac:dyDescent="0.15">
      <c r="A603" s="118">
        <v>611</v>
      </c>
      <c r="B603" s="66" t="s">
        <v>382</v>
      </c>
      <c r="C603" s="67">
        <v>46</v>
      </c>
      <c r="D603" s="67">
        <v>51</v>
      </c>
      <c r="E603" s="67">
        <v>45</v>
      </c>
      <c r="F603" s="68">
        <v>96</v>
      </c>
      <c r="G603" s="85"/>
      <c r="J603"/>
      <c r="K603"/>
      <c r="L603"/>
    </row>
    <row r="604" spans="1:12" x14ac:dyDescent="0.15">
      <c r="A604" s="118">
        <v>612</v>
      </c>
      <c r="B604" s="66" t="s">
        <v>388</v>
      </c>
      <c r="C604" s="67">
        <v>234</v>
      </c>
      <c r="D604" s="67">
        <v>294</v>
      </c>
      <c r="E604" s="67">
        <v>274</v>
      </c>
      <c r="F604" s="68">
        <v>568</v>
      </c>
      <c r="G604" s="85"/>
      <c r="J604"/>
      <c r="K604"/>
      <c r="L604"/>
    </row>
    <row r="605" spans="1:12" x14ac:dyDescent="0.15">
      <c r="A605" s="118">
        <v>613</v>
      </c>
      <c r="B605" s="66" t="s">
        <v>394</v>
      </c>
      <c r="C605" s="67">
        <v>105</v>
      </c>
      <c r="D605" s="67">
        <v>166</v>
      </c>
      <c r="E605" s="67">
        <v>148</v>
      </c>
      <c r="F605" s="68">
        <v>314</v>
      </c>
      <c r="G605" s="85"/>
      <c r="J605"/>
      <c r="K605"/>
      <c r="L605"/>
    </row>
    <row r="606" spans="1:12" x14ac:dyDescent="0.15">
      <c r="A606" s="118">
        <v>614</v>
      </c>
      <c r="B606" s="66" t="s">
        <v>400</v>
      </c>
      <c r="C606" s="67">
        <v>41</v>
      </c>
      <c r="D606" s="67">
        <v>55</v>
      </c>
      <c r="E606" s="67">
        <v>59</v>
      </c>
      <c r="F606" s="68">
        <v>114</v>
      </c>
      <c r="G606" s="85"/>
      <c r="J606"/>
      <c r="K606"/>
      <c r="L606"/>
    </row>
    <row r="607" spans="1:12" x14ac:dyDescent="0.15">
      <c r="A607" s="118">
        <v>615</v>
      </c>
      <c r="B607" s="66" t="s">
        <v>69</v>
      </c>
      <c r="C607" s="67">
        <v>116</v>
      </c>
      <c r="D607" s="67">
        <v>150</v>
      </c>
      <c r="E607" s="67">
        <v>147</v>
      </c>
      <c r="F607" s="68">
        <v>297</v>
      </c>
      <c r="G607" s="85"/>
      <c r="J607"/>
      <c r="K607"/>
      <c r="L607"/>
    </row>
    <row r="608" spans="1:12" x14ac:dyDescent="0.15">
      <c r="A608" s="118">
        <v>616</v>
      </c>
      <c r="B608" s="66" t="s">
        <v>411</v>
      </c>
      <c r="C608" s="67">
        <v>281</v>
      </c>
      <c r="D608" s="67">
        <v>392</v>
      </c>
      <c r="E608" s="67">
        <v>390</v>
      </c>
      <c r="F608" s="68">
        <v>782</v>
      </c>
      <c r="G608" s="85"/>
      <c r="J608"/>
      <c r="K608"/>
      <c r="L608"/>
    </row>
    <row r="609" spans="1:12" x14ac:dyDescent="0.15">
      <c r="A609" s="118">
        <v>617</v>
      </c>
      <c r="B609" s="66" t="s">
        <v>417</v>
      </c>
      <c r="C609" s="67">
        <v>15</v>
      </c>
      <c r="D609" s="67">
        <v>23</v>
      </c>
      <c r="E609" s="67">
        <v>25</v>
      </c>
      <c r="F609" s="68">
        <v>48</v>
      </c>
      <c r="G609" s="85"/>
      <c r="J609"/>
      <c r="K609"/>
      <c r="L609"/>
    </row>
    <row r="610" spans="1:12" x14ac:dyDescent="0.15">
      <c r="A610" s="118">
        <v>618</v>
      </c>
      <c r="B610" s="66" t="s">
        <v>423</v>
      </c>
      <c r="C610" s="67">
        <v>846</v>
      </c>
      <c r="D610" s="67">
        <v>1089</v>
      </c>
      <c r="E610" s="67">
        <v>1077</v>
      </c>
      <c r="F610" s="68">
        <v>2166</v>
      </c>
      <c r="G610" s="85"/>
      <c r="J610"/>
      <c r="K610"/>
      <c r="L610"/>
    </row>
    <row r="611" spans="1:12" x14ac:dyDescent="0.15">
      <c r="A611" s="118">
        <v>619</v>
      </c>
      <c r="B611" s="66" t="s">
        <v>429</v>
      </c>
      <c r="C611" s="67">
        <v>268</v>
      </c>
      <c r="D611" s="67">
        <v>325</v>
      </c>
      <c r="E611" s="67">
        <v>284</v>
      </c>
      <c r="F611" s="68">
        <v>609</v>
      </c>
      <c r="G611" s="85"/>
      <c r="J611"/>
      <c r="K611"/>
      <c r="L611"/>
    </row>
    <row r="612" spans="1:12" x14ac:dyDescent="0.15">
      <c r="A612" s="118">
        <v>620</v>
      </c>
      <c r="B612" s="66" t="s">
        <v>434</v>
      </c>
      <c r="C612" s="67">
        <v>677</v>
      </c>
      <c r="D612" s="67">
        <v>878</v>
      </c>
      <c r="E612" s="67">
        <v>809</v>
      </c>
      <c r="F612" s="68">
        <v>1687</v>
      </c>
      <c r="G612" s="85"/>
      <c r="J612"/>
      <c r="K612"/>
      <c r="L612"/>
    </row>
    <row r="613" spans="1:12" x14ac:dyDescent="0.15">
      <c r="A613" s="118">
        <v>621</v>
      </c>
      <c r="B613" s="66" t="s">
        <v>439</v>
      </c>
      <c r="C613" s="67">
        <v>69</v>
      </c>
      <c r="D613" s="67">
        <v>55</v>
      </c>
      <c r="E613" s="67">
        <v>54</v>
      </c>
      <c r="F613" s="68">
        <v>109</v>
      </c>
      <c r="G613" s="85"/>
      <c r="J613"/>
      <c r="K613"/>
      <c r="L613"/>
    </row>
    <row r="614" spans="1:12" x14ac:dyDescent="0.15">
      <c r="A614" s="118">
        <v>622</v>
      </c>
      <c r="B614" s="66" t="s">
        <v>445</v>
      </c>
      <c r="C614" s="67">
        <v>656</v>
      </c>
      <c r="D614" s="67">
        <v>695</v>
      </c>
      <c r="E614" s="67">
        <v>663</v>
      </c>
      <c r="F614" s="68">
        <v>1358</v>
      </c>
      <c r="G614" s="85"/>
      <c r="J614"/>
      <c r="K614"/>
      <c r="L614"/>
    </row>
    <row r="615" spans="1:12" x14ac:dyDescent="0.15">
      <c r="A615" s="118">
        <v>623</v>
      </c>
      <c r="B615" s="66" t="s">
        <v>451</v>
      </c>
      <c r="C615" s="67">
        <v>345</v>
      </c>
      <c r="D615" s="67">
        <v>359</v>
      </c>
      <c r="E615" s="67">
        <v>393</v>
      </c>
      <c r="F615" s="68">
        <v>752</v>
      </c>
      <c r="G615" s="85"/>
      <c r="J615"/>
      <c r="K615"/>
      <c r="L615"/>
    </row>
    <row r="616" spans="1:12" x14ac:dyDescent="0.15">
      <c r="A616" s="118">
        <v>624</v>
      </c>
      <c r="B616" s="66" t="s">
        <v>457</v>
      </c>
      <c r="C616" s="67">
        <v>31</v>
      </c>
      <c r="D616" s="67">
        <v>39</v>
      </c>
      <c r="E616" s="67">
        <v>31</v>
      </c>
      <c r="F616" s="68">
        <v>70</v>
      </c>
      <c r="G616" s="85"/>
      <c r="J616"/>
      <c r="K616"/>
      <c r="L616"/>
    </row>
    <row r="617" spans="1:12" x14ac:dyDescent="0.15">
      <c r="A617" s="118">
        <v>625</v>
      </c>
      <c r="B617" s="66" t="s">
        <v>463</v>
      </c>
      <c r="C617" s="67">
        <v>630</v>
      </c>
      <c r="D617" s="67">
        <v>736</v>
      </c>
      <c r="E617" s="67">
        <v>648</v>
      </c>
      <c r="F617" s="68">
        <v>1384</v>
      </c>
      <c r="G617" s="85"/>
      <c r="J617"/>
      <c r="K617"/>
      <c r="L617"/>
    </row>
    <row r="618" spans="1:12" x14ac:dyDescent="0.15">
      <c r="A618" s="118">
        <v>626</v>
      </c>
      <c r="B618" s="66" t="s">
        <v>469</v>
      </c>
      <c r="C618" s="67">
        <v>501</v>
      </c>
      <c r="D618" s="67">
        <v>601</v>
      </c>
      <c r="E618" s="67">
        <v>573</v>
      </c>
      <c r="F618" s="68">
        <v>1174</v>
      </c>
      <c r="G618" s="85"/>
      <c r="J618"/>
      <c r="K618"/>
      <c r="L618"/>
    </row>
    <row r="619" spans="1:12" x14ac:dyDescent="0.15">
      <c r="A619" s="118">
        <v>627</v>
      </c>
      <c r="B619" s="66" t="s">
        <v>475</v>
      </c>
      <c r="C619" s="67">
        <v>384</v>
      </c>
      <c r="D619" s="67">
        <v>465</v>
      </c>
      <c r="E619" s="67">
        <v>416</v>
      </c>
      <c r="F619" s="68">
        <v>881</v>
      </c>
      <c r="G619" s="85"/>
      <c r="J619"/>
      <c r="K619"/>
      <c r="L619"/>
    </row>
    <row r="620" spans="1:12" x14ac:dyDescent="0.15">
      <c r="A620" s="118">
        <v>628</v>
      </c>
      <c r="B620" s="66" t="s">
        <v>481</v>
      </c>
      <c r="C620" s="67">
        <v>337</v>
      </c>
      <c r="D620" s="67">
        <v>457</v>
      </c>
      <c r="E620" s="67">
        <v>410</v>
      </c>
      <c r="F620" s="68">
        <v>867</v>
      </c>
      <c r="G620" s="85"/>
      <c r="J620"/>
      <c r="K620"/>
      <c r="L620"/>
    </row>
    <row r="621" spans="1:12" x14ac:dyDescent="0.15">
      <c r="A621" s="118">
        <v>629</v>
      </c>
      <c r="B621" s="66" t="s">
        <v>487</v>
      </c>
      <c r="C621" s="67">
        <v>508</v>
      </c>
      <c r="D621" s="67">
        <v>624</v>
      </c>
      <c r="E621" s="67">
        <v>624</v>
      </c>
      <c r="F621" s="68">
        <v>1248</v>
      </c>
      <c r="G621" s="85"/>
      <c r="J621"/>
      <c r="K621"/>
      <c r="L621"/>
    </row>
    <row r="622" spans="1:12" x14ac:dyDescent="0.15">
      <c r="A622" s="118">
        <v>630</v>
      </c>
      <c r="B622" s="66" t="s">
        <v>493</v>
      </c>
      <c r="C622" s="67">
        <v>570</v>
      </c>
      <c r="D622" s="67">
        <v>707</v>
      </c>
      <c r="E622" s="67">
        <v>526</v>
      </c>
      <c r="F622" s="68">
        <v>1233</v>
      </c>
      <c r="G622" s="85"/>
      <c r="J622"/>
      <c r="K622"/>
      <c r="L622"/>
    </row>
    <row r="623" spans="1:12" x14ac:dyDescent="0.15">
      <c r="A623" s="118">
        <v>631</v>
      </c>
      <c r="B623" s="66" t="s">
        <v>499</v>
      </c>
      <c r="C623" s="67">
        <v>336</v>
      </c>
      <c r="D623" s="67">
        <v>381</v>
      </c>
      <c r="E623" s="67">
        <v>394</v>
      </c>
      <c r="F623" s="68">
        <v>775</v>
      </c>
      <c r="G623" s="85"/>
      <c r="J623"/>
      <c r="K623"/>
      <c r="L623"/>
    </row>
    <row r="624" spans="1:12" x14ac:dyDescent="0.15">
      <c r="A624" s="118">
        <v>632</v>
      </c>
      <c r="B624" s="66" t="s">
        <v>505</v>
      </c>
      <c r="C624" s="67">
        <v>289</v>
      </c>
      <c r="D624" s="67">
        <v>326</v>
      </c>
      <c r="E624" s="67">
        <v>335</v>
      </c>
      <c r="F624" s="68">
        <v>661</v>
      </c>
      <c r="G624" s="85"/>
      <c r="J624"/>
      <c r="K624"/>
      <c r="L624"/>
    </row>
    <row r="625" spans="1:12" x14ac:dyDescent="0.15">
      <c r="A625" s="118">
        <v>633</v>
      </c>
      <c r="B625" s="66" t="s">
        <v>511</v>
      </c>
      <c r="C625" s="67">
        <v>659</v>
      </c>
      <c r="D625" s="67">
        <v>820</v>
      </c>
      <c r="E625" s="67">
        <v>786</v>
      </c>
      <c r="F625" s="68">
        <v>1606</v>
      </c>
      <c r="G625" s="85"/>
      <c r="J625"/>
      <c r="K625"/>
      <c r="L625"/>
    </row>
    <row r="626" spans="1:12" x14ac:dyDescent="0.15">
      <c r="A626" s="118">
        <v>634</v>
      </c>
      <c r="B626" s="66" t="s">
        <v>517</v>
      </c>
      <c r="C626" s="67">
        <v>284</v>
      </c>
      <c r="D626" s="67">
        <v>283</v>
      </c>
      <c r="E626" s="67">
        <v>332</v>
      </c>
      <c r="F626" s="68">
        <v>615</v>
      </c>
      <c r="G626" s="85"/>
      <c r="J626"/>
      <c r="K626"/>
      <c r="L626"/>
    </row>
    <row r="627" spans="1:12" x14ac:dyDescent="0.15">
      <c r="A627" s="118">
        <v>635</v>
      </c>
      <c r="B627" s="66" t="s">
        <v>523</v>
      </c>
      <c r="C627" s="67">
        <v>10</v>
      </c>
      <c r="D627" s="67">
        <v>11</v>
      </c>
      <c r="E627" s="67">
        <v>6</v>
      </c>
      <c r="F627" s="68">
        <v>17</v>
      </c>
      <c r="G627" s="85"/>
      <c r="J627"/>
      <c r="K627"/>
      <c r="L627"/>
    </row>
    <row r="628" spans="1:12" x14ac:dyDescent="0.15">
      <c r="A628" s="118">
        <v>636</v>
      </c>
      <c r="B628" s="66" t="s">
        <v>529</v>
      </c>
      <c r="C628" s="67">
        <v>30</v>
      </c>
      <c r="D628" s="67">
        <v>35</v>
      </c>
      <c r="E628" s="67">
        <v>13</v>
      </c>
      <c r="F628" s="68">
        <v>48</v>
      </c>
      <c r="G628" s="85"/>
      <c r="J628"/>
      <c r="K628"/>
      <c r="L628"/>
    </row>
    <row r="629" spans="1:12" x14ac:dyDescent="0.15">
      <c r="A629" s="118">
        <v>637</v>
      </c>
      <c r="B629" s="66" t="s">
        <v>535</v>
      </c>
      <c r="C629" s="67">
        <v>1324</v>
      </c>
      <c r="D629" s="67">
        <v>1539</v>
      </c>
      <c r="E629" s="67">
        <v>1510</v>
      </c>
      <c r="F629" s="68">
        <v>3049</v>
      </c>
      <c r="G629" s="85"/>
      <c r="J629"/>
      <c r="K629"/>
      <c r="L629"/>
    </row>
    <row r="630" spans="1:12" x14ac:dyDescent="0.15">
      <c r="A630" s="118">
        <v>638</v>
      </c>
      <c r="B630" s="66" t="s">
        <v>541</v>
      </c>
      <c r="C630" s="67">
        <v>431</v>
      </c>
      <c r="D630" s="67">
        <v>509</v>
      </c>
      <c r="E630" s="67">
        <v>448</v>
      </c>
      <c r="F630" s="68">
        <v>957</v>
      </c>
      <c r="G630" s="85"/>
      <c r="J630"/>
      <c r="K630"/>
      <c r="L630"/>
    </row>
    <row r="631" spans="1:12" x14ac:dyDescent="0.15">
      <c r="A631" s="118">
        <v>639</v>
      </c>
      <c r="B631" s="66" t="s">
        <v>547</v>
      </c>
      <c r="C631" s="67">
        <v>199</v>
      </c>
      <c r="D631" s="67">
        <v>259</v>
      </c>
      <c r="E631" s="67">
        <v>228</v>
      </c>
      <c r="F631" s="68">
        <v>487</v>
      </c>
      <c r="G631" s="85"/>
      <c r="J631"/>
      <c r="K631"/>
      <c r="L631"/>
    </row>
    <row r="632" spans="1:12" x14ac:dyDescent="0.15">
      <c r="A632" s="118">
        <v>640</v>
      </c>
      <c r="B632" s="66" t="s">
        <v>553</v>
      </c>
      <c r="C632" s="67">
        <v>511</v>
      </c>
      <c r="D632" s="67">
        <v>662</v>
      </c>
      <c r="E632" s="67">
        <v>575</v>
      </c>
      <c r="F632" s="68">
        <v>1237</v>
      </c>
      <c r="G632" s="85"/>
      <c r="J632"/>
      <c r="K632"/>
      <c r="L632"/>
    </row>
    <row r="633" spans="1:12" x14ac:dyDescent="0.15">
      <c r="A633" s="118">
        <v>641</v>
      </c>
      <c r="B633" s="66" t="s">
        <v>559</v>
      </c>
      <c r="C633" s="67">
        <v>457</v>
      </c>
      <c r="D633" s="67">
        <v>521</v>
      </c>
      <c r="E633" s="67">
        <v>521</v>
      </c>
      <c r="F633" s="68">
        <v>1042</v>
      </c>
      <c r="G633" s="85"/>
      <c r="J633"/>
      <c r="K633"/>
      <c r="L633"/>
    </row>
    <row r="634" spans="1:12" x14ac:dyDescent="0.15">
      <c r="A634" s="118">
        <v>642</v>
      </c>
      <c r="B634" s="66" t="s">
        <v>565</v>
      </c>
      <c r="C634" s="67">
        <v>279</v>
      </c>
      <c r="D634" s="67">
        <v>323</v>
      </c>
      <c r="E634" s="67">
        <v>302</v>
      </c>
      <c r="F634" s="68">
        <v>625</v>
      </c>
      <c r="G634" s="85"/>
      <c r="J634"/>
      <c r="K634"/>
      <c r="L634"/>
    </row>
    <row r="635" spans="1:12" x14ac:dyDescent="0.15">
      <c r="A635" s="118">
        <v>643</v>
      </c>
      <c r="B635" s="66" t="s">
        <v>571</v>
      </c>
      <c r="C635" s="67">
        <v>233</v>
      </c>
      <c r="D635" s="67">
        <v>266</v>
      </c>
      <c r="E635" s="67">
        <v>280</v>
      </c>
      <c r="F635" s="68">
        <v>546</v>
      </c>
      <c r="G635" s="85"/>
      <c r="J635"/>
      <c r="K635"/>
      <c r="L635"/>
    </row>
    <row r="636" spans="1:12" x14ac:dyDescent="0.15">
      <c r="A636" s="118">
        <v>644</v>
      </c>
      <c r="B636" s="66" t="s">
        <v>577</v>
      </c>
      <c r="C636" s="67">
        <v>476</v>
      </c>
      <c r="D636" s="67">
        <v>525</v>
      </c>
      <c r="E636" s="67">
        <v>433</v>
      </c>
      <c r="F636" s="68">
        <v>958</v>
      </c>
      <c r="G636" s="85"/>
      <c r="J636"/>
      <c r="K636"/>
      <c r="L636"/>
    </row>
    <row r="637" spans="1:12" x14ac:dyDescent="0.15">
      <c r="A637" s="118">
        <v>645</v>
      </c>
      <c r="B637" s="66" t="s">
        <v>583</v>
      </c>
      <c r="C637" s="67">
        <v>603</v>
      </c>
      <c r="D637" s="67">
        <v>776</v>
      </c>
      <c r="E637" s="67">
        <v>749</v>
      </c>
      <c r="F637" s="68">
        <v>1525</v>
      </c>
      <c r="G637" s="85"/>
      <c r="J637"/>
      <c r="K637"/>
      <c r="L637"/>
    </row>
    <row r="638" spans="1:12" x14ac:dyDescent="0.15">
      <c r="A638" s="118">
        <v>646</v>
      </c>
      <c r="B638" s="66" t="s">
        <v>589</v>
      </c>
      <c r="C638" s="67">
        <v>418</v>
      </c>
      <c r="D638" s="67">
        <v>459</v>
      </c>
      <c r="E638" s="67">
        <v>450</v>
      </c>
      <c r="F638" s="68">
        <v>909</v>
      </c>
      <c r="G638" s="85"/>
      <c r="J638"/>
      <c r="K638"/>
      <c r="L638"/>
    </row>
    <row r="639" spans="1:12" x14ac:dyDescent="0.15">
      <c r="A639" s="118">
        <v>647</v>
      </c>
      <c r="B639" s="66" t="s">
        <v>595</v>
      </c>
      <c r="C639" s="67">
        <v>310</v>
      </c>
      <c r="D639" s="67">
        <v>387</v>
      </c>
      <c r="E639" s="67">
        <v>359</v>
      </c>
      <c r="F639" s="68">
        <v>746</v>
      </c>
      <c r="G639" s="85"/>
      <c r="J639"/>
      <c r="K639"/>
      <c r="L639"/>
    </row>
    <row r="640" spans="1:12" x14ac:dyDescent="0.15">
      <c r="A640" s="118">
        <v>648</v>
      </c>
      <c r="B640" s="66" t="s">
        <v>601</v>
      </c>
      <c r="C640" s="67">
        <v>167</v>
      </c>
      <c r="D640" s="67">
        <v>181</v>
      </c>
      <c r="E640" s="67">
        <v>198</v>
      </c>
      <c r="F640" s="68">
        <v>379</v>
      </c>
      <c r="G640" s="85"/>
      <c r="J640"/>
      <c r="K640"/>
      <c r="L640"/>
    </row>
    <row r="641" spans="1:12" x14ac:dyDescent="0.15">
      <c r="A641" s="118">
        <v>649</v>
      </c>
      <c r="B641" s="66" t="s">
        <v>607</v>
      </c>
      <c r="C641" s="67">
        <v>724</v>
      </c>
      <c r="D641" s="67">
        <v>916</v>
      </c>
      <c r="E641" s="67">
        <v>804</v>
      </c>
      <c r="F641" s="68">
        <v>1720</v>
      </c>
      <c r="G641" s="85"/>
      <c r="J641"/>
      <c r="K641"/>
      <c r="L641"/>
    </row>
    <row r="642" spans="1:12" x14ac:dyDescent="0.15">
      <c r="A642" s="118">
        <v>650</v>
      </c>
      <c r="B642" s="66" t="s">
        <v>612</v>
      </c>
      <c r="C642" s="67">
        <v>258</v>
      </c>
      <c r="D642" s="67">
        <v>299</v>
      </c>
      <c r="E642" s="67">
        <v>297</v>
      </c>
      <c r="F642" s="68">
        <v>596</v>
      </c>
      <c r="G642" s="85"/>
      <c r="J642"/>
      <c r="K642"/>
      <c r="L642"/>
    </row>
    <row r="643" spans="1:12" x14ac:dyDescent="0.15">
      <c r="A643" s="118">
        <v>651</v>
      </c>
      <c r="B643" s="66" t="s">
        <v>617</v>
      </c>
      <c r="C643" s="67">
        <v>157</v>
      </c>
      <c r="D643" s="67">
        <v>173</v>
      </c>
      <c r="E643" s="67">
        <v>183</v>
      </c>
      <c r="F643" s="68">
        <v>356</v>
      </c>
      <c r="G643" s="85"/>
      <c r="J643"/>
      <c r="K643"/>
      <c r="L643"/>
    </row>
    <row r="644" spans="1:12" x14ac:dyDescent="0.15">
      <c r="A644" s="118">
        <v>652</v>
      </c>
      <c r="B644" s="66" t="s">
        <v>623</v>
      </c>
      <c r="C644" s="67">
        <v>1316</v>
      </c>
      <c r="D644" s="67">
        <v>1061</v>
      </c>
      <c r="E644" s="67">
        <v>1380</v>
      </c>
      <c r="F644" s="68">
        <v>2441</v>
      </c>
      <c r="G644" s="85"/>
      <c r="J644"/>
      <c r="K644"/>
      <c r="L644"/>
    </row>
    <row r="645" spans="1:12" x14ac:dyDescent="0.15">
      <c r="A645" s="118">
        <v>653</v>
      </c>
      <c r="B645" s="66" t="s">
        <v>629</v>
      </c>
      <c r="C645" s="67">
        <v>451</v>
      </c>
      <c r="D645" s="67">
        <v>451</v>
      </c>
      <c r="E645" s="67">
        <v>510</v>
      </c>
      <c r="F645" s="68">
        <v>961</v>
      </c>
      <c r="G645" s="85"/>
      <c r="J645"/>
      <c r="K645"/>
      <c r="L645"/>
    </row>
    <row r="646" spans="1:12" x14ac:dyDescent="0.15">
      <c r="A646" s="118">
        <v>654</v>
      </c>
      <c r="B646" s="66" t="s">
        <v>635</v>
      </c>
      <c r="C646" s="67">
        <v>206</v>
      </c>
      <c r="D646" s="67">
        <v>216</v>
      </c>
      <c r="E646" s="67">
        <v>227</v>
      </c>
      <c r="F646" s="68">
        <v>443</v>
      </c>
      <c r="G646" s="85"/>
      <c r="J646"/>
      <c r="K646"/>
      <c r="L646"/>
    </row>
    <row r="647" spans="1:12" x14ac:dyDescent="0.15">
      <c r="A647" s="118">
        <v>655</v>
      </c>
      <c r="B647" s="66" t="s">
        <v>641</v>
      </c>
      <c r="C647" s="67">
        <v>185</v>
      </c>
      <c r="D647" s="67">
        <v>279</v>
      </c>
      <c r="E647" s="67">
        <v>230</v>
      </c>
      <c r="F647" s="68">
        <v>509</v>
      </c>
      <c r="G647" s="85"/>
      <c r="J647"/>
      <c r="K647"/>
      <c r="L647"/>
    </row>
    <row r="648" spans="1:12" x14ac:dyDescent="0.15">
      <c r="A648" s="118">
        <v>656</v>
      </c>
      <c r="B648" s="66" t="s">
        <v>647</v>
      </c>
      <c r="C648" s="67">
        <v>931</v>
      </c>
      <c r="D648" s="67">
        <v>1069</v>
      </c>
      <c r="E648" s="67">
        <v>1046</v>
      </c>
      <c r="F648" s="68">
        <v>2115</v>
      </c>
      <c r="G648" s="85"/>
      <c r="J648"/>
      <c r="K648"/>
      <c r="L648"/>
    </row>
    <row r="649" spans="1:12" x14ac:dyDescent="0.15">
      <c r="A649" s="118">
        <v>657</v>
      </c>
      <c r="B649" s="66" t="s">
        <v>316</v>
      </c>
      <c r="C649" s="67">
        <v>628</v>
      </c>
      <c r="D649" s="67">
        <v>680</v>
      </c>
      <c r="E649" s="67">
        <v>697</v>
      </c>
      <c r="F649" s="68">
        <v>1377</v>
      </c>
      <c r="G649" s="85"/>
      <c r="J649"/>
      <c r="K649"/>
      <c r="L649"/>
    </row>
    <row r="650" spans="1:12" x14ac:dyDescent="0.15">
      <c r="A650" s="118">
        <v>658</v>
      </c>
      <c r="B650" s="66" t="s">
        <v>321</v>
      </c>
      <c r="C650" s="67">
        <v>566</v>
      </c>
      <c r="D650" s="67">
        <v>660</v>
      </c>
      <c r="E650" s="67">
        <v>660</v>
      </c>
      <c r="F650" s="68">
        <v>1320</v>
      </c>
      <c r="G650" s="85"/>
      <c r="J650"/>
      <c r="K650"/>
      <c r="L650"/>
    </row>
    <row r="651" spans="1:12" x14ac:dyDescent="0.15">
      <c r="A651" s="118">
        <v>659</v>
      </c>
      <c r="B651" s="66" t="s">
        <v>658</v>
      </c>
      <c r="C651" s="67">
        <v>293</v>
      </c>
      <c r="D651" s="67">
        <v>334</v>
      </c>
      <c r="E651" s="67">
        <v>304</v>
      </c>
      <c r="F651" s="68">
        <v>638</v>
      </c>
      <c r="G651" s="85"/>
      <c r="J651"/>
      <c r="K651"/>
      <c r="L651"/>
    </row>
    <row r="652" spans="1:12" x14ac:dyDescent="0.15">
      <c r="A652" s="118">
        <v>660</v>
      </c>
      <c r="B652" s="66" t="s">
        <v>662</v>
      </c>
      <c r="C652" s="67">
        <v>743</v>
      </c>
      <c r="D652" s="67">
        <v>799</v>
      </c>
      <c r="E652" s="67">
        <v>808</v>
      </c>
      <c r="F652" s="68">
        <v>1607</v>
      </c>
      <c r="G652" s="85"/>
      <c r="J652"/>
      <c r="K652"/>
      <c r="L652"/>
    </row>
    <row r="653" spans="1:12" x14ac:dyDescent="0.15">
      <c r="A653" s="118">
        <v>661</v>
      </c>
      <c r="B653" s="66" t="s">
        <v>667</v>
      </c>
      <c r="C653" s="67">
        <v>576</v>
      </c>
      <c r="D653" s="67">
        <v>683</v>
      </c>
      <c r="E653" s="67">
        <v>697</v>
      </c>
      <c r="F653" s="68">
        <v>1380</v>
      </c>
      <c r="G653" s="85"/>
      <c r="J653"/>
      <c r="K653"/>
      <c r="L653"/>
    </row>
    <row r="654" spans="1:12" x14ac:dyDescent="0.15">
      <c r="A654" s="118">
        <v>662</v>
      </c>
      <c r="B654" s="66" t="s">
        <v>672</v>
      </c>
      <c r="C654" s="67">
        <v>90</v>
      </c>
      <c r="D654" s="67">
        <v>119</v>
      </c>
      <c r="E654" s="67">
        <v>113</v>
      </c>
      <c r="F654" s="68">
        <v>232</v>
      </c>
      <c r="G654" s="85"/>
      <c r="J654"/>
      <c r="K654"/>
      <c r="L654"/>
    </row>
    <row r="655" spans="1:12" x14ac:dyDescent="0.15">
      <c r="A655" s="118">
        <v>663</v>
      </c>
      <c r="B655" s="66" t="s">
        <v>677</v>
      </c>
      <c r="C655" s="67">
        <v>666</v>
      </c>
      <c r="D655" s="67">
        <v>753</v>
      </c>
      <c r="E655" s="67">
        <v>719</v>
      </c>
      <c r="F655" s="68">
        <v>1472</v>
      </c>
      <c r="G655" s="85"/>
      <c r="J655"/>
      <c r="K655"/>
      <c r="L655"/>
    </row>
    <row r="656" spans="1:12" x14ac:dyDescent="0.15">
      <c r="A656" s="118">
        <v>664</v>
      </c>
      <c r="B656" s="66" t="s">
        <v>681</v>
      </c>
      <c r="C656" s="67">
        <v>423</v>
      </c>
      <c r="D656" s="67">
        <v>468</v>
      </c>
      <c r="E656" s="67">
        <v>442</v>
      </c>
      <c r="F656" s="68">
        <v>910</v>
      </c>
      <c r="G656" s="85"/>
      <c r="J656"/>
      <c r="K656"/>
      <c r="L656"/>
    </row>
    <row r="657" spans="1:12" x14ac:dyDescent="0.15">
      <c r="A657" s="118">
        <v>665</v>
      </c>
      <c r="B657" s="66" t="s">
        <v>685</v>
      </c>
      <c r="C657" s="67">
        <v>375</v>
      </c>
      <c r="D657" s="67">
        <v>420</v>
      </c>
      <c r="E657" s="67">
        <v>422</v>
      </c>
      <c r="F657" s="68">
        <v>842</v>
      </c>
      <c r="G657" s="85"/>
      <c r="J657"/>
      <c r="K657"/>
      <c r="L657"/>
    </row>
    <row r="658" spans="1:12" x14ac:dyDescent="0.15">
      <c r="A658" s="118">
        <v>666</v>
      </c>
      <c r="B658" s="66" t="s">
        <v>689</v>
      </c>
      <c r="C658" s="67">
        <v>413</v>
      </c>
      <c r="D658" s="67">
        <v>444</v>
      </c>
      <c r="E658" s="67">
        <v>481</v>
      </c>
      <c r="F658" s="68">
        <v>925</v>
      </c>
      <c r="G658" s="85"/>
      <c r="J658"/>
      <c r="K658"/>
      <c r="L658"/>
    </row>
    <row r="659" spans="1:12" x14ac:dyDescent="0.15">
      <c r="A659" s="118">
        <v>667</v>
      </c>
      <c r="B659" s="66" t="s">
        <v>359</v>
      </c>
      <c r="C659" s="67">
        <v>660</v>
      </c>
      <c r="D659" s="67">
        <v>853</v>
      </c>
      <c r="E659" s="67">
        <v>933</v>
      </c>
      <c r="F659" s="68">
        <v>1786</v>
      </c>
      <c r="G659" s="85"/>
      <c r="J659"/>
      <c r="K659"/>
      <c r="L659"/>
    </row>
    <row r="660" spans="1:12" x14ac:dyDescent="0.15">
      <c r="A660" s="118">
        <v>668</v>
      </c>
      <c r="B660" s="66" t="s">
        <v>365</v>
      </c>
      <c r="C660" s="67">
        <v>496</v>
      </c>
      <c r="D660" s="67">
        <v>559</v>
      </c>
      <c r="E660" s="67">
        <v>532</v>
      </c>
      <c r="F660" s="68">
        <v>1091</v>
      </c>
      <c r="G660" s="85"/>
      <c r="J660"/>
      <c r="K660"/>
      <c r="L660"/>
    </row>
    <row r="661" spans="1:12" x14ac:dyDescent="0.15">
      <c r="A661" s="118">
        <v>669</v>
      </c>
      <c r="B661" s="66" t="s">
        <v>371</v>
      </c>
      <c r="C661" s="67">
        <v>648</v>
      </c>
      <c r="D661" s="67">
        <v>707</v>
      </c>
      <c r="E661" s="67">
        <v>673</v>
      </c>
      <c r="F661" s="68">
        <v>1380</v>
      </c>
      <c r="G661" s="85"/>
      <c r="J661"/>
      <c r="K661"/>
      <c r="L661"/>
    </row>
    <row r="662" spans="1:12" x14ac:dyDescent="0.15">
      <c r="A662" s="118">
        <v>670</v>
      </c>
      <c r="B662" s="66" t="s">
        <v>377</v>
      </c>
      <c r="C662" s="67">
        <v>680</v>
      </c>
      <c r="D662" s="67">
        <v>706</v>
      </c>
      <c r="E662" s="67">
        <v>675</v>
      </c>
      <c r="F662" s="68">
        <v>1381</v>
      </c>
      <c r="G662" s="85"/>
      <c r="J662"/>
      <c r="K662"/>
      <c r="L662"/>
    </row>
    <row r="663" spans="1:12" x14ac:dyDescent="0.15">
      <c r="A663" s="118">
        <v>671</v>
      </c>
      <c r="B663" s="66" t="s">
        <v>383</v>
      </c>
      <c r="C663" s="67">
        <v>98</v>
      </c>
      <c r="D663" s="67">
        <v>150</v>
      </c>
      <c r="E663" s="67">
        <v>125</v>
      </c>
      <c r="F663" s="68">
        <v>275</v>
      </c>
      <c r="G663" s="85"/>
      <c r="J663"/>
      <c r="K663"/>
      <c r="L663"/>
    </row>
    <row r="664" spans="1:12" x14ac:dyDescent="0.15">
      <c r="A664" s="118">
        <v>672</v>
      </c>
      <c r="B664" s="66" t="s">
        <v>389</v>
      </c>
      <c r="C664" s="67">
        <v>450</v>
      </c>
      <c r="D664" s="67">
        <v>547</v>
      </c>
      <c r="E664" s="67">
        <v>510</v>
      </c>
      <c r="F664" s="68">
        <v>1057</v>
      </c>
      <c r="G664" s="85"/>
      <c r="J664"/>
      <c r="K664"/>
      <c r="L664"/>
    </row>
    <row r="665" spans="1:12" x14ac:dyDescent="0.15">
      <c r="A665" s="118">
        <v>673</v>
      </c>
      <c r="B665" s="66" t="s">
        <v>395</v>
      </c>
      <c r="C665" s="67">
        <v>317</v>
      </c>
      <c r="D665" s="67">
        <v>294</v>
      </c>
      <c r="E665" s="67">
        <v>299</v>
      </c>
      <c r="F665" s="68">
        <v>593</v>
      </c>
      <c r="G665" s="85"/>
      <c r="J665"/>
      <c r="K665"/>
      <c r="L665"/>
    </row>
    <row r="666" spans="1:12" x14ac:dyDescent="0.15">
      <c r="A666" s="118">
        <v>674</v>
      </c>
      <c r="B666" s="66" t="s">
        <v>401</v>
      </c>
      <c r="C666" s="67">
        <v>165</v>
      </c>
      <c r="D666" s="67">
        <v>139</v>
      </c>
      <c r="E666" s="67">
        <v>153</v>
      </c>
      <c r="F666" s="68">
        <v>292</v>
      </c>
      <c r="G666" s="85"/>
      <c r="J666"/>
      <c r="K666"/>
      <c r="L666"/>
    </row>
    <row r="667" spans="1:12" x14ac:dyDescent="0.15">
      <c r="A667" s="118">
        <v>675</v>
      </c>
      <c r="B667" s="66" t="s">
        <v>406</v>
      </c>
      <c r="C667" s="67">
        <v>258</v>
      </c>
      <c r="D667" s="67">
        <v>262</v>
      </c>
      <c r="E667" s="67">
        <v>243</v>
      </c>
      <c r="F667" s="68">
        <v>505</v>
      </c>
      <c r="G667" s="85"/>
      <c r="J667"/>
      <c r="K667"/>
      <c r="L667"/>
    </row>
    <row r="668" spans="1:12" x14ac:dyDescent="0.15">
      <c r="A668" s="118">
        <v>676</v>
      </c>
      <c r="B668" s="66" t="s">
        <v>412</v>
      </c>
      <c r="C668" s="67">
        <v>673</v>
      </c>
      <c r="D668" s="67">
        <v>554</v>
      </c>
      <c r="E668" s="67">
        <v>556</v>
      </c>
      <c r="F668" s="68">
        <v>1110</v>
      </c>
      <c r="G668" s="85"/>
      <c r="J668"/>
      <c r="K668"/>
      <c r="L668"/>
    </row>
    <row r="669" spans="1:12" x14ac:dyDescent="0.15">
      <c r="A669" s="118">
        <v>677</v>
      </c>
      <c r="B669" s="66" t="s">
        <v>418</v>
      </c>
      <c r="C669" s="67">
        <v>392</v>
      </c>
      <c r="D669" s="67">
        <v>411</v>
      </c>
      <c r="E669" s="67">
        <v>361</v>
      </c>
      <c r="F669" s="68">
        <v>772</v>
      </c>
      <c r="G669" s="85"/>
      <c r="J669"/>
      <c r="K669"/>
      <c r="L669"/>
    </row>
    <row r="670" spans="1:12" x14ac:dyDescent="0.15">
      <c r="A670" s="118">
        <v>678</v>
      </c>
      <c r="B670" s="66" t="s">
        <v>424</v>
      </c>
      <c r="C670" s="67">
        <v>322</v>
      </c>
      <c r="D670" s="67">
        <v>333</v>
      </c>
      <c r="E670" s="67">
        <v>296</v>
      </c>
      <c r="F670" s="68">
        <v>629</v>
      </c>
      <c r="G670" s="85"/>
      <c r="J670"/>
      <c r="K670"/>
      <c r="L670"/>
    </row>
    <row r="671" spans="1:12" x14ac:dyDescent="0.15">
      <c r="A671" s="118">
        <v>679</v>
      </c>
      <c r="B671" s="66" t="s">
        <v>98</v>
      </c>
      <c r="C671" s="67">
        <v>559</v>
      </c>
      <c r="D671" s="67">
        <v>592</v>
      </c>
      <c r="E671" s="67">
        <v>564</v>
      </c>
      <c r="F671" s="68">
        <v>1156</v>
      </c>
      <c r="G671" s="85"/>
      <c r="J671"/>
      <c r="K671"/>
      <c r="L671"/>
    </row>
    <row r="672" spans="1:12" x14ac:dyDescent="0.15">
      <c r="A672" s="118">
        <v>680</v>
      </c>
      <c r="B672" s="66" t="s">
        <v>104</v>
      </c>
      <c r="C672" s="67">
        <v>396</v>
      </c>
      <c r="D672" s="67">
        <v>423</v>
      </c>
      <c r="E672" s="67">
        <v>440</v>
      </c>
      <c r="F672" s="68">
        <v>863</v>
      </c>
      <c r="G672" s="85"/>
      <c r="J672"/>
      <c r="K672"/>
      <c r="L672"/>
    </row>
    <row r="673" spans="1:12" x14ac:dyDescent="0.15">
      <c r="A673" s="118">
        <v>681</v>
      </c>
      <c r="B673" s="66" t="s">
        <v>440</v>
      </c>
      <c r="C673" s="67">
        <v>728</v>
      </c>
      <c r="D673" s="67">
        <v>831</v>
      </c>
      <c r="E673" s="67">
        <v>814</v>
      </c>
      <c r="F673" s="68">
        <v>1645</v>
      </c>
      <c r="G673" s="85"/>
      <c r="J673"/>
      <c r="K673"/>
      <c r="L673"/>
    </row>
    <row r="674" spans="1:12" x14ac:dyDescent="0.15">
      <c r="A674" s="118">
        <v>682</v>
      </c>
      <c r="B674" s="66" t="s">
        <v>446</v>
      </c>
      <c r="C674" s="67">
        <v>206</v>
      </c>
      <c r="D674" s="67">
        <v>230</v>
      </c>
      <c r="E674" s="67">
        <v>224</v>
      </c>
      <c r="F674" s="68">
        <v>454</v>
      </c>
      <c r="G674" s="85"/>
      <c r="J674"/>
      <c r="K674"/>
      <c r="L674"/>
    </row>
    <row r="675" spans="1:12" x14ac:dyDescent="0.15">
      <c r="A675" s="118">
        <v>683</v>
      </c>
      <c r="B675" s="66" t="s">
        <v>452</v>
      </c>
      <c r="C675" s="67">
        <v>485</v>
      </c>
      <c r="D675" s="67">
        <v>541</v>
      </c>
      <c r="E675" s="67">
        <v>547</v>
      </c>
      <c r="F675" s="68">
        <v>1088</v>
      </c>
      <c r="G675" s="85"/>
      <c r="J675"/>
      <c r="K675"/>
      <c r="L675"/>
    </row>
    <row r="676" spans="1:12" x14ac:dyDescent="0.15">
      <c r="A676" s="118">
        <v>684</v>
      </c>
      <c r="B676" s="66" t="s">
        <v>458</v>
      </c>
      <c r="C676" s="67">
        <v>9</v>
      </c>
      <c r="D676" s="67">
        <v>8</v>
      </c>
      <c r="E676" s="67">
        <v>3</v>
      </c>
      <c r="F676" s="68">
        <v>11</v>
      </c>
      <c r="G676" s="85"/>
      <c r="J676"/>
      <c r="K676"/>
      <c r="L676"/>
    </row>
    <row r="677" spans="1:12" x14ac:dyDescent="0.15">
      <c r="A677" s="118">
        <v>685</v>
      </c>
      <c r="B677" s="66" t="s">
        <v>464</v>
      </c>
      <c r="C677" s="67">
        <v>180</v>
      </c>
      <c r="D677" s="67">
        <v>216</v>
      </c>
      <c r="E677" s="67">
        <v>193</v>
      </c>
      <c r="F677" s="68">
        <v>409</v>
      </c>
      <c r="G677" s="85"/>
      <c r="J677"/>
      <c r="K677"/>
      <c r="L677"/>
    </row>
    <row r="678" spans="1:12" x14ac:dyDescent="0.15">
      <c r="A678" s="118">
        <v>686</v>
      </c>
      <c r="B678" s="66" t="s">
        <v>470</v>
      </c>
      <c r="C678" s="67">
        <v>601</v>
      </c>
      <c r="D678" s="67">
        <v>710</v>
      </c>
      <c r="E678" s="67">
        <v>742</v>
      </c>
      <c r="F678" s="68">
        <v>1452</v>
      </c>
      <c r="G678" s="85"/>
      <c r="J678"/>
      <c r="K678"/>
      <c r="L678"/>
    </row>
    <row r="679" spans="1:12" x14ac:dyDescent="0.15">
      <c r="A679" s="118">
        <v>687</v>
      </c>
      <c r="B679" s="66" t="s">
        <v>476</v>
      </c>
      <c r="C679" s="67">
        <v>645</v>
      </c>
      <c r="D679" s="67">
        <v>852</v>
      </c>
      <c r="E679" s="67">
        <v>885</v>
      </c>
      <c r="F679" s="68">
        <v>1737</v>
      </c>
      <c r="G679" s="85"/>
      <c r="J679"/>
      <c r="K679"/>
      <c r="L679"/>
    </row>
    <row r="680" spans="1:12" x14ac:dyDescent="0.15">
      <c r="A680" s="118">
        <v>688</v>
      </c>
      <c r="B680" s="66" t="s">
        <v>482</v>
      </c>
      <c r="C680" s="67">
        <v>358</v>
      </c>
      <c r="D680" s="67">
        <v>360</v>
      </c>
      <c r="E680" s="67">
        <v>349</v>
      </c>
      <c r="F680" s="68">
        <v>709</v>
      </c>
      <c r="G680" s="85"/>
      <c r="J680"/>
      <c r="K680"/>
      <c r="L680"/>
    </row>
    <row r="681" spans="1:12" x14ac:dyDescent="0.15">
      <c r="A681" s="118">
        <v>689</v>
      </c>
      <c r="B681" s="66" t="s">
        <v>488</v>
      </c>
      <c r="C681" s="67">
        <v>428</v>
      </c>
      <c r="D681" s="67">
        <v>494</v>
      </c>
      <c r="E681" s="67">
        <v>502</v>
      </c>
      <c r="F681" s="68">
        <v>996</v>
      </c>
      <c r="G681" s="85"/>
      <c r="J681"/>
      <c r="K681"/>
      <c r="L681"/>
    </row>
    <row r="682" spans="1:12" x14ac:dyDescent="0.15">
      <c r="A682" s="118">
        <v>690</v>
      </c>
      <c r="B682" s="66" t="s">
        <v>494</v>
      </c>
      <c r="C682" s="67">
        <v>338</v>
      </c>
      <c r="D682" s="67">
        <v>342</v>
      </c>
      <c r="E682" s="67">
        <v>336</v>
      </c>
      <c r="F682" s="68">
        <v>678</v>
      </c>
      <c r="G682" s="85"/>
      <c r="J682"/>
      <c r="K682"/>
      <c r="L682"/>
    </row>
    <row r="683" spans="1:12" x14ac:dyDescent="0.15">
      <c r="A683" s="118">
        <v>691</v>
      </c>
      <c r="B683" s="66" t="s">
        <v>500</v>
      </c>
      <c r="C683" s="67">
        <v>445</v>
      </c>
      <c r="D683" s="67">
        <v>479</v>
      </c>
      <c r="E683" s="67">
        <v>529</v>
      </c>
      <c r="F683" s="68">
        <v>1008</v>
      </c>
      <c r="G683" s="85"/>
      <c r="J683"/>
      <c r="K683"/>
      <c r="L683"/>
    </row>
    <row r="684" spans="1:12" x14ac:dyDescent="0.15">
      <c r="A684" s="118">
        <v>692</v>
      </c>
      <c r="B684" s="66" t="s">
        <v>506</v>
      </c>
      <c r="C684" s="67">
        <v>325</v>
      </c>
      <c r="D684" s="67">
        <v>352</v>
      </c>
      <c r="E684" s="67">
        <v>355</v>
      </c>
      <c r="F684" s="68">
        <v>707</v>
      </c>
      <c r="G684" s="85"/>
      <c r="J684"/>
      <c r="K684"/>
      <c r="L684"/>
    </row>
    <row r="685" spans="1:12" x14ac:dyDescent="0.15">
      <c r="A685" s="118">
        <v>693</v>
      </c>
      <c r="B685" s="66" t="s">
        <v>512</v>
      </c>
      <c r="C685" s="67">
        <v>330</v>
      </c>
      <c r="D685" s="67">
        <v>381</v>
      </c>
      <c r="E685" s="67">
        <v>421</v>
      </c>
      <c r="F685" s="68">
        <v>802</v>
      </c>
      <c r="G685" s="85"/>
      <c r="J685"/>
      <c r="K685"/>
      <c r="L685"/>
    </row>
    <row r="686" spans="1:12" x14ac:dyDescent="0.15">
      <c r="A686" s="118">
        <v>694</v>
      </c>
      <c r="B686" s="66" t="s">
        <v>518</v>
      </c>
      <c r="C686" s="67">
        <v>631</v>
      </c>
      <c r="D686" s="67">
        <v>687</v>
      </c>
      <c r="E686" s="67">
        <v>696</v>
      </c>
      <c r="F686" s="68">
        <v>1383</v>
      </c>
      <c r="G686" s="85"/>
      <c r="J686"/>
      <c r="K686"/>
      <c r="L686"/>
    </row>
    <row r="687" spans="1:12" x14ac:dyDescent="0.15">
      <c r="A687" s="118">
        <v>695</v>
      </c>
      <c r="B687" s="66" t="s">
        <v>524</v>
      </c>
      <c r="C687" s="67">
        <v>328</v>
      </c>
      <c r="D687" s="67">
        <v>369</v>
      </c>
      <c r="E687" s="67">
        <v>383</v>
      </c>
      <c r="F687" s="68">
        <v>752</v>
      </c>
      <c r="G687" s="85"/>
      <c r="J687"/>
      <c r="K687"/>
      <c r="L687"/>
    </row>
    <row r="688" spans="1:12" x14ac:dyDescent="0.15">
      <c r="A688" s="118">
        <v>696</v>
      </c>
      <c r="B688" s="66" t="s">
        <v>530</v>
      </c>
      <c r="C688" s="67">
        <v>553</v>
      </c>
      <c r="D688" s="67">
        <v>592</v>
      </c>
      <c r="E688" s="67">
        <v>612</v>
      </c>
      <c r="F688" s="68">
        <v>1204</v>
      </c>
      <c r="G688" s="85"/>
      <c r="J688"/>
      <c r="K688"/>
      <c r="L688"/>
    </row>
    <row r="689" spans="1:12" x14ac:dyDescent="0.15">
      <c r="A689" s="118">
        <v>697</v>
      </c>
      <c r="B689" s="66" t="s">
        <v>536</v>
      </c>
      <c r="C689" s="67">
        <v>357</v>
      </c>
      <c r="D689" s="67">
        <v>427</v>
      </c>
      <c r="E689" s="67">
        <v>432</v>
      </c>
      <c r="F689" s="68">
        <v>859</v>
      </c>
      <c r="G689" s="85"/>
      <c r="J689"/>
      <c r="K689"/>
      <c r="L689"/>
    </row>
    <row r="690" spans="1:12" x14ac:dyDescent="0.15">
      <c r="A690" s="118">
        <v>698</v>
      </c>
      <c r="B690" s="66" t="s">
        <v>542</v>
      </c>
      <c r="C690" s="67">
        <v>452</v>
      </c>
      <c r="D690" s="67">
        <v>545</v>
      </c>
      <c r="E690" s="67">
        <v>542</v>
      </c>
      <c r="F690" s="68">
        <v>1087</v>
      </c>
      <c r="G690" s="85"/>
      <c r="J690"/>
      <c r="K690"/>
      <c r="L690"/>
    </row>
    <row r="691" spans="1:12" x14ac:dyDescent="0.15">
      <c r="A691" s="118">
        <v>699</v>
      </c>
      <c r="B691" s="66" t="s">
        <v>548</v>
      </c>
      <c r="C691" s="67">
        <v>262</v>
      </c>
      <c r="D691" s="67">
        <v>216</v>
      </c>
      <c r="E691" s="67">
        <v>281</v>
      </c>
      <c r="F691" s="68">
        <v>497</v>
      </c>
      <c r="G691" s="85"/>
      <c r="J691"/>
      <c r="K691"/>
      <c r="L691"/>
    </row>
    <row r="692" spans="1:12" x14ac:dyDescent="0.15">
      <c r="A692" s="118">
        <v>700</v>
      </c>
      <c r="B692" s="66" t="s">
        <v>719</v>
      </c>
      <c r="C692" s="67">
        <v>256</v>
      </c>
      <c r="D692" s="67">
        <v>314</v>
      </c>
      <c r="E692" s="67">
        <v>293</v>
      </c>
      <c r="F692" s="68">
        <v>607</v>
      </c>
      <c r="G692" s="85"/>
      <c r="J692"/>
      <c r="K692"/>
      <c r="L692"/>
    </row>
    <row r="693" spans="1:12" x14ac:dyDescent="0.15">
      <c r="A693" s="118">
        <v>701</v>
      </c>
      <c r="B693" s="66" t="s">
        <v>720</v>
      </c>
      <c r="C693" s="67">
        <v>405</v>
      </c>
      <c r="D693" s="67">
        <v>488</v>
      </c>
      <c r="E693" s="67">
        <v>464</v>
      </c>
      <c r="F693" s="68">
        <v>952</v>
      </c>
      <c r="G693" s="85"/>
      <c r="J693"/>
      <c r="K693"/>
      <c r="L693"/>
    </row>
    <row r="694" spans="1:12" x14ac:dyDescent="0.15">
      <c r="A694" s="118">
        <v>702</v>
      </c>
      <c r="B694" s="66" t="s">
        <v>721</v>
      </c>
      <c r="C694" s="67">
        <v>121</v>
      </c>
      <c r="D694" s="67">
        <v>168</v>
      </c>
      <c r="E694" s="67">
        <v>154</v>
      </c>
      <c r="F694" s="68">
        <v>322</v>
      </c>
      <c r="G694" s="85"/>
      <c r="J694"/>
      <c r="K694"/>
      <c r="L694"/>
    </row>
    <row r="695" spans="1:12" x14ac:dyDescent="0.15">
      <c r="A695" s="118">
        <v>703</v>
      </c>
      <c r="B695" s="66" t="s">
        <v>554</v>
      </c>
      <c r="C695" s="67">
        <v>545</v>
      </c>
      <c r="D695" s="67">
        <v>638</v>
      </c>
      <c r="E695" s="67">
        <v>658</v>
      </c>
      <c r="F695" s="68">
        <v>1296</v>
      </c>
      <c r="G695" s="85"/>
      <c r="J695"/>
      <c r="K695"/>
      <c r="L695"/>
    </row>
    <row r="696" spans="1:12" x14ac:dyDescent="0.15">
      <c r="A696" s="118">
        <v>704</v>
      </c>
      <c r="B696" s="66" t="s">
        <v>560</v>
      </c>
      <c r="C696" s="67">
        <v>265</v>
      </c>
      <c r="D696" s="67">
        <v>340</v>
      </c>
      <c r="E696" s="67">
        <v>337</v>
      </c>
      <c r="F696" s="68">
        <v>677</v>
      </c>
      <c r="G696" s="85"/>
      <c r="J696"/>
      <c r="K696"/>
      <c r="L696"/>
    </row>
    <row r="697" spans="1:12" x14ac:dyDescent="0.15">
      <c r="A697" s="118">
        <v>705</v>
      </c>
      <c r="B697" s="66" t="s">
        <v>566</v>
      </c>
      <c r="C697" s="67">
        <v>27</v>
      </c>
      <c r="D697" s="67">
        <v>42</v>
      </c>
      <c r="E697" s="67">
        <v>43</v>
      </c>
      <c r="F697" s="68">
        <v>85</v>
      </c>
      <c r="G697" s="85"/>
      <c r="J697"/>
      <c r="K697"/>
      <c r="L697"/>
    </row>
    <row r="698" spans="1:12" x14ac:dyDescent="0.15">
      <c r="A698" s="118">
        <v>706</v>
      </c>
      <c r="B698" s="66" t="s">
        <v>572</v>
      </c>
      <c r="C698" s="67">
        <v>302</v>
      </c>
      <c r="D698" s="67">
        <v>339</v>
      </c>
      <c r="E698" s="67">
        <v>379</v>
      </c>
      <c r="F698" s="68">
        <v>718</v>
      </c>
      <c r="G698" s="85"/>
      <c r="J698"/>
      <c r="K698"/>
      <c r="L698"/>
    </row>
    <row r="699" spans="1:12" x14ac:dyDescent="0.15">
      <c r="A699" s="118">
        <v>707</v>
      </c>
      <c r="B699" s="66" t="s">
        <v>578</v>
      </c>
      <c r="C699" s="67">
        <v>310</v>
      </c>
      <c r="D699" s="67">
        <v>375</v>
      </c>
      <c r="E699" s="67">
        <v>392</v>
      </c>
      <c r="F699" s="68">
        <v>767</v>
      </c>
      <c r="G699" s="85"/>
      <c r="J699"/>
      <c r="K699"/>
      <c r="L699"/>
    </row>
    <row r="700" spans="1:12" x14ac:dyDescent="0.15">
      <c r="A700" s="118">
        <v>708</v>
      </c>
      <c r="B700" s="66" t="s">
        <v>584</v>
      </c>
      <c r="C700" s="67">
        <v>341</v>
      </c>
      <c r="D700" s="67">
        <v>469</v>
      </c>
      <c r="E700" s="67">
        <v>442</v>
      </c>
      <c r="F700" s="68">
        <v>911</v>
      </c>
      <c r="G700" s="85"/>
      <c r="J700"/>
      <c r="K700"/>
      <c r="L700"/>
    </row>
    <row r="701" spans="1:12" x14ac:dyDescent="0.15">
      <c r="A701" s="118">
        <v>709</v>
      </c>
      <c r="B701" s="66" t="s">
        <v>590</v>
      </c>
      <c r="C701" s="67">
        <v>282</v>
      </c>
      <c r="D701" s="67">
        <v>372</v>
      </c>
      <c r="E701" s="67">
        <v>355</v>
      </c>
      <c r="F701" s="68">
        <v>727</v>
      </c>
      <c r="G701" s="85"/>
      <c r="J701"/>
      <c r="K701"/>
      <c r="L701"/>
    </row>
    <row r="702" spans="1:12" x14ac:dyDescent="0.15">
      <c r="A702" s="118">
        <v>710</v>
      </c>
      <c r="B702" s="102" t="s">
        <v>596</v>
      </c>
      <c r="C702" s="103">
        <v>102</v>
      </c>
      <c r="D702" s="103">
        <v>124</v>
      </c>
      <c r="E702" s="103">
        <v>115</v>
      </c>
      <c r="F702" s="104">
        <v>239</v>
      </c>
      <c r="G702" s="85"/>
      <c r="J702"/>
      <c r="K702"/>
      <c r="L702"/>
    </row>
    <row r="703" spans="1:12" x14ac:dyDescent="0.15">
      <c r="A703" s="118">
        <v>711</v>
      </c>
      <c r="B703" s="102" t="s">
        <v>602</v>
      </c>
      <c r="C703" s="103">
        <v>114</v>
      </c>
      <c r="D703" s="103">
        <v>149</v>
      </c>
      <c r="E703" s="103">
        <v>156</v>
      </c>
      <c r="F703" s="104">
        <v>305</v>
      </c>
    </row>
    <row r="704" spans="1:12" x14ac:dyDescent="0.15">
      <c r="A704" s="118">
        <v>712</v>
      </c>
      <c r="B704" s="102" t="s">
        <v>33</v>
      </c>
      <c r="C704" s="103">
        <v>456</v>
      </c>
      <c r="D704" s="103">
        <v>401</v>
      </c>
      <c r="E704" s="103">
        <v>459</v>
      </c>
      <c r="F704" s="104">
        <v>860</v>
      </c>
    </row>
    <row r="705" spans="1:12" x14ac:dyDescent="0.15">
      <c r="A705" s="118">
        <v>713</v>
      </c>
      <c r="B705" s="102" t="s">
        <v>39</v>
      </c>
      <c r="C705" s="103">
        <v>1080</v>
      </c>
      <c r="D705" s="103">
        <v>1275</v>
      </c>
      <c r="E705" s="103">
        <v>1240</v>
      </c>
      <c r="F705" s="104">
        <v>2515</v>
      </c>
    </row>
    <row r="706" spans="1:12" x14ac:dyDescent="0.15">
      <c r="A706" s="118">
        <v>714</v>
      </c>
      <c r="B706" s="102" t="s">
        <v>618</v>
      </c>
      <c r="C706" s="103">
        <v>641</v>
      </c>
      <c r="D706" s="103">
        <v>700</v>
      </c>
      <c r="E706" s="103">
        <v>698</v>
      </c>
      <c r="F706" s="104">
        <v>1398</v>
      </c>
    </row>
    <row r="707" spans="1:12" x14ac:dyDescent="0.15">
      <c r="A707" s="118">
        <v>715</v>
      </c>
      <c r="B707" s="102" t="s">
        <v>624</v>
      </c>
      <c r="C707" s="103">
        <v>130</v>
      </c>
      <c r="D707" s="103">
        <v>154</v>
      </c>
      <c r="E707" s="103">
        <v>133</v>
      </c>
      <c r="F707" s="104">
        <v>287</v>
      </c>
    </row>
    <row r="708" spans="1:12" x14ac:dyDescent="0.15">
      <c r="A708" s="118">
        <v>716</v>
      </c>
      <c r="B708" s="102" t="s">
        <v>630</v>
      </c>
      <c r="C708" s="103">
        <v>72</v>
      </c>
      <c r="D708" s="103">
        <v>88</v>
      </c>
      <c r="E708" s="103">
        <v>66</v>
      </c>
      <c r="F708" s="104">
        <v>154</v>
      </c>
    </row>
    <row r="709" spans="1:12" x14ac:dyDescent="0.15">
      <c r="A709" s="118">
        <v>717</v>
      </c>
      <c r="B709" s="102" t="s">
        <v>636</v>
      </c>
      <c r="C709" s="103">
        <v>219</v>
      </c>
      <c r="D709" s="103">
        <v>252</v>
      </c>
      <c r="E709" s="103">
        <v>249</v>
      </c>
      <c r="F709" s="104">
        <v>501</v>
      </c>
    </row>
    <row r="710" spans="1:12" x14ac:dyDescent="0.15">
      <c r="A710" s="118">
        <v>718</v>
      </c>
      <c r="B710" s="102" t="s">
        <v>642</v>
      </c>
      <c r="C710" s="103">
        <v>48936</v>
      </c>
      <c r="D710" s="103">
        <v>56488</v>
      </c>
      <c r="E710" s="103">
        <v>55414</v>
      </c>
      <c r="F710" s="104">
        <v>111902</v>
      </c>
    </row>
    <row r="711" spans="1:12" x14ac:dyDescent="0.15">
      <c r="A711" s="118">
        <v>719</v>
      </c>
      <c r="B711" s="102" t="s">
        <v>722</v>
      </c>
      <c r="C711" s="103" t="s">
        <v>722</v>
      </c>
      <c r="D711" s="103" t="s">
        <v>722</v>
      </c>
      <c r="E711" s="103" t="s">
        <v>722</v>
      </c>
      <c r="F711" s="104" t="s">
        <v>722</v>
      </c>
    </row>
    <row r="712" spans="1:12" x14ac:dyDescent="0.15">
      <c r="A712" s="85">
        <v>720</v>
      </c>
      <c r="B712" s="112" t="s">
        <v>722</v>
      </c>
      <c r="C712" s="103" t="s">
        <v>722</v>
      </c>
      <c r="D712" s="103" t="s">
        <v>722</v>
      </c>
      <c r="E712" s="103" t="s">
        <v>722</v>
      </c>
      <c r="F712" s="104" t="s">
        <v>722</v>
      </c>
    </row>
    <row r="713" spans="1:12" x14ac:dyDescent="0.15">
      <c r="A713" s="119" t="s">
        <v>722</v>
      </c>
      <c r="B713" s="103" t="s">
        <v>722</v>
      </c>
      <c r="C713" s="103" t="s">
        <v>722</v>
      </c>
      <c r="D713" s="103" t="s">
        <v>722</v>
      </c>
      <c r="E713" s="104" t="s">
        <v>722</v>
      </c>
      <c r="I713" s="47"/>
      <c r="L713"/>
    </row>
    <row r="714" spans="1:12" x14ac:dyDescent="0.15">
      <c r="A714" s="102" t="s">
        <v>722</v>
      </c>
      <c r="B714" s="103" t="s">
        <v>722</v>
      </c>
      <c r="C714" s="103" t="s">
        <v>722</v>
      </c>
      <c r="D714" s="103" t="s">
        <v>722</v>
      </c>
      <c r="E714" s="104" t="s">
        <v>722</v>
      </c>
      <c r="I714" s="47"/>
      <c r="L714"/>
    </row>
    <row r="715" spans="1:12" x14ac:dyDescent="0.15">
      <c r="A715" s="102" t="s">
        <v>722</v>
      </c>
      <c r="B715" s="103" t="s">
        <v>722</v>
      </c>
      <c r="C715" s="103" t="s">
        <v>722</v>
      </c>
      <c r="D715" s="103" t="s">
        <v>722</v>
      </c>
      <c r="E715" s="104" t="s">
        <v>722</v>
      </c>
      <c r="I715" s="47"/>
      <c r="L715"/>
    </row>
    <row r="716" spans="1:12" x14ac:dyDescent="0.15">
      <c r="A716" s="102" t="s">
        <v>722</v>
      </c>
      <c r="B716" s="103" t="s">
        <v>722</v>
      </c>
      <c r="C716" s="103" t="s">
        <v>722</v>
      </c>
      <c r="D716" s="103" t="s">
        <v>722</v>
      </c>
      <c r="E716" s="104" t="s">
        <v>722</v>
      </c>
      <c r="I716" s="47"/>
      <c r="L716"/>
    </row>
    <row r="717" spans="1:12" x14ac:dyDescent="0.15">
      <c r="A717" s="102" t="s">
        <v>722</v>
      </c>
      <c r="B717" s="103" t="s">
        <v>722</v>
      </c>
      <c r="C717" s="103" t="s">
        <v>722</v>
      </c>
      <c r="D717" s="103" t="s">
        <v>722</v>
      </c>
      <c r="E717" s="104" t="s">
        <v>722</v>
      </c>
      <c r="I717" s="47"/>
      <c r="L717"/>
    </row>
    <row r="718" spans="1:12" x14ac:dyDescent="0.15">
      <c r="A718" s="105" t="s">
        <v>722</v>
      </c>
      <c r="B718" s="106" t="s">
        <v>722</v>
      </c>
      <c r="C718" s="106" t="s">
        <v>722</v>
      </c>
      <c r="D718" s="106" t="s">
        <v>722</v>
      </c>
      <c r="E718" s="107" t="s">
        <v>722</v>
      </c>
      <c r="I718" s="47"/>
      <c r="L718"/>
    </row>
    <row r="719" spans="1:12" x14ac:dyDescent="0.15">
      <c r="I719" s="47"/>
      <c r="L719"/>
    </row>
    <row r="720" spans="1:12" x14ac:dyDescent="0.15">
      <c r="I720" s="47"/>
      <c r="L720"/>
    </row>
    <row r="721" spans="9:12" x14ac:dyDescent="0.15">
      <c r="I721" s="47"/>
      <c r="L721"/>
    </row>
    <row r="722" spans="9:12" x14ac:dyDescent="0.15">
      <c r="I722" s="47"/>
      <c r="L722"/>
    </row>
    <row r="723" spans="9:12" x14ac:dyDescent="0.15">
      <c r="I723" s="47"/>
      <c r="L723"/>
    </row>
    <row r="724" spans="9:12" x14ac:dyDescent="0.15">
      <c r="I724" s="47"/>
      <c r="L724"/>
    </row>
    <row r="725" spans="9:12" x14ac:dyDescent="0.15">
      <c r="I725" s="47"/>
      <c r="L725"/>
    </row>
    <row r="726" spans="9:12" x14ac:dyDescent="0.15">
      <c r="I726" s="47"/>
      <c r="L726"/>
    </row>
    <row r="727" spans="9:12" x14ac:dyDescent="0.15">
      <c r="I727" s="47"/>
      <c r="L727"/>
    </row>
    <row r="728" spans="9:12" x14ac:dyDescent="0.15">
      <c r="I728" s="47"/>
      <c r="L728"/>
    </row>
    <row r="729" spans="9:12" x14ac:dyDescent="0.15">
      <c r="I729" s="47"/>
      <c r="L729"/>
    </row>
    <row r="730" spans="9:12" x14ac:dyDescent="0.15">
      <c r="I730" s="47"/>
      <c r="L730"/>
    </row>
    <row r="731" spans="9:12" x14ac:dyDescent="0.15">
      <c r="I731" s="47"/>
      <c r="L731"/>
    </row>
    <row r="732" spans="9:12" x14ac:dyDescent="0.15">
      <c r="I732" s="47"/>
      <c r="L732"/>
    </row>
    <row r="733" spans="9:12" x14ac:dyDescent="0.15">
      <c r="I733" s="47"/>
      <c r="L733"/>
    </row>
    <row r="734" spans="9:12" x14ac:dyDescent="0.15">
      <c r="I734" s="47"/>
      <c r="L734"/>
    </row>
    <row r="735" spans="9:12" x14ac:dyDescent="0.15">
      <c r="I735" s="47"/>
      <c r="L735"/>
    </row>
    <row r="736" spans="9:12" x14ac:dyDescent="0.15">
      <c r="I736" s="47"/>
      <c r="L736"/>
    </row>
    <row r="737" spans="9:12" x14ac:dyDescent="0.15">
      <c r="I737" s="47"/>
      <c r="L737"/>
    </row>
    <row r="738" spans="9:12" x14ac:dyDescent="0.15">
      <c r="I738" s="47"/>
      <c r="L738"/>
    </row>
    <row r="739" spans="9:12" x14ac:dyDescent="0.15">
      <c r="I739" s="47"/>
      <c r="L739"/>
    </row>
    <row r="740" spans="9:12" x14ac:dyDescent="0.15">
      <c r="I740" s="47"/>
      <c r="L740"/>
    </row>
    <row r="741" spans="9:12" x14ac:dyDescent="0.15">
      <c r="I741" s="47"/>
      <c r="L741"/>
    </row>
    <row r="742" spans="9:12" x14ac:dyDescent="0.15">
      <c r="I742" s="47"/>
      <c r="L742"/>
    </row>
    <row r="743" spans="9:12" x14ac:dyDescent="0.15">
      <c r="I743" s="47"/>
      <c r="L743"/>
    </row>
    <row r="744" spans="9:12" x14ac:dyDescent="0.15">
      <c r="I744" s="47"/>
      <c r="L744"/>
    </row>
    <row r="745" spans="9:12" x14ac:dyDescent="0.15">
      <c r="I745" s="47"/>
      <c r="L745"/>
    </row>
    <row r="746" spans="9:12" x14ac:dyDescent="0.15">
      <c r="I746" s="47"/>
      <c r="L746"/>
    </row>
    <row r="747" spans="9:12" x14ac:dyDescent="0.15">
      <c r="I747" s="47"/>
      <c r="L747"/>
    </row>
    <row r="748" spans="9:12" x14ac:dyDescent="0.15">
      <c r="I748" s="47"/>
      <c r="L748"/>
    </row>
    <row r="749" spans="9:12" x14ac:dyDescent="0.15">
      <c r="I749" s="47"/>
      <c r="L749"/>
    </row>
    <row r="750" spans="9:12" x14ac:dyDescent="0.15">
      <c r="I750" s="47"/>
      <c r="L750"/>
    </row>
    <row r="751" spans="9:12" x14ac:dyDescent="0.15">
      <c r="I751" s="47"/>
      <c r="L751"/>
    </row>
    <row r="752" spans="9:12" x14ac:dyDescent="0.15">
      <c r="I752" s="47"/>
      <c r="L752"/>
    </row>
    <row r="753" spans="9:12" x14ac:dyDescent="0.15">
      <c r="I753" s="47"/>
      <c r="L753"/>
    </row>
    <row r="754" spans="9:12" x14ac:dyDescent="0.15">
      <c r="I754" s="47"/>
      <c r="L754"/>
    </row>
    <row r="755" spans="9:12" x14ac:dyDescent="0.15">
      <c r="I755" s="47"/>
      <c r="L755"/>
    </row>
    <row r="756" spans="9:12" x14ac:dyDescent="0.15">
      <c r="I756" s="47"/>
      <c r="L756"/>
    </row>
    <row r="757" spans="9:12" x14ac:dyDescent="0.15">
      <c r="I757" s="47"/>
      <c r="L757"/>
    </row>
    <row r="758" spans="9:12" x14ac:dyDescent="0.15">
      <c r="I758" s="47"/>
      <c r="L758"/>
    </row>
    <row r="759" spans="9:12" x14ac:dyDescent="0.15">
      <c r="I759" s="47"/>
      <c r="L759"/>
    </row>
    <row r="760" spans="9:12" x14ac:dyDescent="0.15">
      <c r="I760" s="47"/>
      <c r="L760"/>
    </row>
    <row r="761" spans="9:12" x14ac:dyDescent="0.15">
      <c r="I761" s="47"/>
      <c r="L761"/>
    </row>
    <row r="762" spans="9:12" x14ac:dyDescent="0.15">
      <c r="I762" s="47"/>
      <c r="L762"/>
    </row>
    <row r="763" spans="9:12" x14ac:dyDescent="0.15">
      <c r="I763" s="47"/>
      <c r="L763"/>
    </row>
    <row r="764" spans="9:12" x14ac:dyDescent="0.15">
      <c r="I764" s="47"/>
      <c r="L764"/>
    </row>
    <row r="765" spans="9:12" x14ac:dyDescent="0.15">
      <c r="I765" s="47"/>
      <c r="L765"/>
    </row>
    <row r="766" spans="9:12" x14ac:dyDescent="0.15">
      <c r="I766" s="47"/>
      <c r="L766"/>
    </row>
    <row r="767" spans="9:12" x14ac:dyDescent="0.15">
      <c r="I767" s="47"/>
      <c r="L767"/>
    </row>
    <row r="768" spans="9:12" x14ac:dyDescent="0.15">
      <c r="I768" s="47"/>
      <c r="L768"/>
    </row>
    <row r="769" spans="9:12" x14ac:dyDescent="0.15">
      <c r="I769" s="47"/>
      <c r="L769"/>
    </row>
    <row r="770" spans="9:12" x14ac:dyDescent="0.15">
      <c r="I770" s="47"/>
      <c r="L770"/>
    </row>
    <row r="771" spans="9:12" x14ac:dyDescent="0.15">
      <c r="I771" s="47"/>
      <c r="L771"/>
    </row>
    <row r="772" spans="9:12" x14ac:dyDescent="0.15">
      <c r="I772" s="47"/>
      <c r="L772"/>
    </row>
    <row r="773" spans="9:12" x14ac:dyDescent="0.15">
      <c r="I773" s="47"/>
      <c r="L773"/>
    </row>
    <row r="774" spans="9:12" x14ac:dyDescent="0.15">
      <c r="I774" s="47"/>
      <c r="L774"/>
    </row>
    <row r="775" spans="9:12" x14ac:dyDescent="0.15">
      <c r="I775" s="47"/>
      <c r="L775"/>
    </row>
    <row r="776" spans="9:12" x14ac:dyDescent="0.15">
      <c r="I776" s="47"/>
      <c r="L776"/>
    </row>
    <row r="777" spans="9:12" x14ac:dyDescent="0.15">
      <c r="I777" s="47"/>
      <c r="L777"/>
    </row>
    <row r="778" spans="9:12" x14ac:dyDescent="0.15">
      <c r="I778" s="47"/>
      <c r="L778"/>
    </row>
    <row r="779" spans="9:12" x14ac:dyDescent="0.15">
      <c r="I779" s="47"/>
      <c r="L779"/>
    </row>
    <row r="780" spans="9:12" x14ac:dyDescent="0.15">
      <c r="I780" s="47"/>
      <c r="L780"/>
    </row>
    <row r="781" spans="9:12" x14ac:dyDescent="0.15">
      <c r="I781" s="47"/>
      <c r="L781"/>
    </row>
    <row r="782" spans="9:12" x14ac:dyDescent="0.15">
      <c r="I782" s="47"/>
      <c r="L782"/>
    </row>
    <row r="783" spans="9:12" x14ac:dyDescent="0.15">
      <c r="I783" s="47"/>
      <c r="L783"/>
    </row>
    <row r="784" spans="9:12" x14ac:dyDescent="0.15">
      <c r="I784" s="47"/>
      <c r="L784"/>
    </row>
    <row r="785" spans="9:12" x14ac:dyDescent="0.15">
      <c r="I785" s="47"/>
      <c r="L785"/>
    </row>
    <row r="786" spans="9:12" x14ac:dyDescent="0.15">
      <c r="I786" s="47"/>
      <c r="L786"/>
    </row>
    <row r="787" spans="9:12" x14ac:dyDescent="0.15">
      <c r="I787" s="47"/>
      <c r="L787"/>
    </row>
    <row r="788" spans="9:12" x14ac:dyDescent="0.15">
      <c r="I788" s="47"/>
      <c r="L788"/>
    </row>
    <row r="789" spans="9:12" x14ac:dyDescent="0.15">
      <c r="I789" s="47"/>
      <c r="L789"/>
    </row>
    <row r="790" spans="9:12" x14ac:dyDescent="0.15">
      <c r="I790" s="47"/>
      <c r="L790"/>
    </row>
    <row r="791" spans="9:12" x14ac:dyDescent="0.15">
      <c r="I791" s="47"/>
      <c r="L791"/>
    </row>
    <row r="792" spans="9:12" x14ac:dyDescent="0.15">
      <c r="I792" s="47"/>
      <c r="L792"/>
    </row>
    <row r="793" spans="9:12" x14ac:dyDescent="0.15">
      <c r="I793" s="47"/>
      <c r="L793"/>
    </row>
    <row r="794" spans="9:12" x14ac:dyDescent="0.15">
      <c r="I794" s="47"/>
      <c r="L794"/>
    </row>
    <row r="795" spans="9:12" x14ac:dyDescent="0.15">
      <c r="I795" s="47"/>
      <c r="L795"/>
    </row>
    <row r="796" spans="9:12" x14ac:dyDescent="0.15">
      <c r="I796" s="47"/>
      <c r="L796"/>
    </row>
    <row r="797" spans="9:12" x14ac:dyDescent="0.15">
      <c r="I797" s="47"/>
      <c r="L797"/>
    </row>
    <row r="798" spans="9:12" x14ac:dyDescent="0.15">
      <c r="I798" s="47"/>
      <c r="L798"/>
    </row>
    <row r="799" spans="9:12" x14ac:dyDescent="0.15">
      <c r="I799" s="47"/>
      <c r="L799"/>
    </row>
    <row r="800" spans="9:12" x14ac:dyDescent="0.15">
      <c r="I800" s="47"/>
      <c r="L800"/>
    </row>
    <row r="801" spans="9:12" x14ac:dyDescent="0.15">
      <c r="I801" s="47"/>
      <c r="L801"/>
    </row>
    <row r="802" spans="9:12" x14ac:dyDescent="0.15">
      <c r="I802" s="47"/>
      <c r="L802"/>
    </row>
    <row r="803" spans="9:12" x14ac:dyDescent="0.15">
      <c r="I803" s="47"/>
      <c r="L803"/>
    </row>
    <row r="804" spans="9:12" x14ac:dyDescent="0.15">
      <c r="I804" s="47"/>
      <c r="L804"/>
    </row>
    <row r="805" spans="9:12" x14ac:dyDescent="0.15">
      <c r="I805" s="47"/>
      <c r="L805"/>
    </row>
    <row r="806" spans="9:12" x14ac:dyDescent="0.15">
      <c r="I806" s="47"/>
      <c r="L806"/>
    </row>
    <row r="807" spans="9:12" x14ac:dyDescent="0.15">
      <c r="I807" s="47"/>
      <c r="L807"/>
    </row>
    <row r="808" spans="9:12" x14ac:dyDescent="0.15">
      <c r="I808" s="47"/>
      <c r="L808"/>
    </row>
    <row r="809" spans="9:12" x14ac:dyDescent="0.15">
      <c r="I809" s="47"/>
      <c r="L809"/>
    </row>
    <row r="810" spans="9:12" x14ac:dyDescent="0.15">
      <c r="I810" s="47"/>
      <c r="L810"/>
    </row>
    <row r="811" spans="9:12" x14ac:dyDescent="0.15">
      <c r="I811" s="47"/>
      <c r="L811"/>
    </row>
    <row r="812" spans="9:12" x14ac:dyDescent="0.15">
      <c r="I812" s="47"/>
      <c r="L812"/>
    </row>
    <row r="813" spans="9:12" x14ac:dyDescent="0.15">
      <c r="I813" s="47"/>
      <c r="L813"/>
    </row>
    <row r="814" spans="9:12" x14ac:dyDescent="0.15">
      <c r="I814" s="47"/>
      <c r="L814"/>
    </row>
    <row r="815" spans="9:12" x14ac:dyDescent="0.15">
      <c r="I815" s="47"/>
      <c r="L815"/>
    </row>
    <row r="816" spans="9:12" x14ac:dyDescent="0.15">
      <c r="I816" s="47"/>
      <c r="L816"/>
    </row>
    <row r="817" spans="9:12" x14ac:dyDescent="0.15">
      <c r="I817" s="47"/>
      <c r="L817"/>
    </row>
    <row r="818" spans="9:12" x14ac:dyDescent="0.15">
      <c r="I818" s="47"/>
      <c r="L818"/>
    </row>
    <row r="819" spans="9:12" x14ac:dyDescent="0.15">
      <c r="I819" s="47"/>
      <c r="L819"/>
    </row>
    <row r="820" spans="9:12" x14ac:dyDescent="0.15">
      <c r="I820" s="47"/>
      <c r="L820"/>
    </row>
    <row r="821" spans="9:12" x14ac:dyDescent="0.15">
      <c r="I821" s="47"/>
      <c r="L821"/>
    </row>
    <row r="822" spans="9:12" x14ac:dyDescent="0.15">
      <c r="I822" s="47"/>
      <c r="L822"/>
    </row>
    <row r="823" spans="9:12" x14ac:dyDescent="0.15">
      <c r="I823" s="47"/>
      <c r="L823"/>
    </row>
    <row r="824" spans="9:12" x14ac:dyDescent="0.15">
      <c r="I824" s="47"/>
      <c r="L824"/>
    </row>
    <row r="825" spans="9:12" x14ac:dyDescent="0.15">
      <c r="I825" s="47"/>
      <c r="L825"/>
    </row>
    <row r="826" spans="9:12" x14ac:dyDescent="0.15">
      <c r="I826" s="47"/>
      <c r="L826"/>
    </row>
    <row r="827" spans="9:12" x14ac:dyDescent="0.15">
      <c r="I827" s="47"/>
      <c r="L827"/>
    </row>
    <row r="828" spans="9:12" x14ac:dyDescent="0.15">
      <c r="I828" s="47"/>
      <c r="L828"/>
    </row>
    <row r="829" spans="9:12" x14ac:dyDescent="0.15">
      <c r="I829" s="47"/>
      <c r="L829"/>
    </row>
    <row r="830" spans="9:12" x14ac:dyDescent="0.15">
      <c r="I830" s="47"/>
      <c r="L830"/>
    </row>
  </sheetData>
  <mergeCells count="11">
    <mergeCell ref="B8:B9"/>
    <mergeCell ref="C8:C9"/>
    <mergeCell ref="D8:F8"/>
    <mergeCell ref="B1:F2"/>
    <mergeCell ref="G1:I2"/>
    <mergeCell ref="C5:C6"/>
    <mergeCell ref="D5:D6"/>
    <mergeCell ref="E5:E6"/>
    <mergeCell ref="F5:F6"/>
    <mergeCell ref="G5:G6"/>
    <mergeCell ref="H5:H6"/>
  </mergeCells>
  <phoneticPr fontId="4"/>
  <conditionalFormatting sqref="B10:F712">
    <cfRule type="expression" dxfId="17" priority="1" stopIfTrue="1">
      <formula>OR($B10="西区計",$B10="北区計",$B10="大宮区計",$B10="見沼区計",$B10="中央区計",$B10="桜区計",$B10="浦和区計",$B10="南区計",$B10="緑区計",$B10="岩槻区計")</formula>
    </cfRule>
    <cfRule type="expression" dxfId="16" priority="2" stopIfTrue="1">
      <formula>$B10&lt;&gt;""</formula>
    </cfRule>
    <cfRule type="expression" dxfId="15" priority="3" stopIfTrue="1">
      <formula>$B10=""</formula>
    </cfRule>
  </conditionalFormatting>
  <conditionalFormatting sqref="A713:E718">
    <cfRule type="expression" dxfId="14" priority="4" stopIfTrue="1">
      <formula>OR($A713="西区計",$A713="北区計",$A713="大宮区計",$A713="見沼区計",$A713="中央区計",$A713="桜区計",$A713="浦和区計",$A713="南区計",$A713="緑区計",$A713="岩槻区計")</formula>
    </cfRule>
    <cfRule type="expression" dxfId="13" priority="5" stopIfTrue="1">
      <formula>$A713=""</formula>
    </cfRule>
  </conditionalFormatting>
  <hyperlinks>
    <hyperlink ref="H8" location="'5月'!A10:A48" display="西区"/>
    <hyperlink ref="I8" location="'5月'!A49:A83" display="北区"/>
    <hyperlink ref="J8" location="'5月'!A84:A138" display="大宮区"/>
    <hyperlink ref="K8" location="'5月'!A139:A211" display="見沼区"/>
    <hyperlink ref="L8" location="'5月'!A212:A281" display="中央区"/>
    <hyperlink ref="H9" location="'5月'!A282:A352" display="桜区"/>
    <hyperlink ref="I9" location="'5月'!A353:A440" display="浦和区"/>
    <hyperlink ref="J9" location="'5月'!A441:A521" display="南区"/>
    <hyperlink ref="L9" location="'5月'!A586:A710" display="岩槻区"/>
    <hyperlink ref="K9" location="'5月'!A522:A585" display="緑区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印刷時にご利用ください</vt:lpstr>
      <vt:lpstr>12月</vt:lpstr>
      <vt:lpstr>11月</vt:lpstr>
      <vt:lpstr>10月</vt:lpstr>
      <vt:lpstr>9月</vt:lpstr>
      <vt:lpstr>8月</vt:lpstr>
      <vt:lpstr>7月</vt:lpstr>
      <vt:lpstr>6月</vt:lpstr>
      <vt:lpstr>5月</vt:lpstr>
      <vt:lpstr>4月</vt:lpstr>
      <vt:lpstr>3月</vt:lpstr>
      <vt:lpstr>2月</vt:lpstr>
      <vt:lpstr>1月</vt:lpstr>
      <vt:lpstr>印刷時にご利用ください!Print_Area</vt:lpstr>
      <vt:lpstr>印刷時にご利用ください!Print_Titles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竹本　悠介</cp:lastModifiedBy>
  <cp:lastPrinted>2017-12-04T05:26:54Z</cp:lastPrinted>
  <dcterms:created xsi:type="dcterms:W3CDTF">2016-08-01T23:31:56Z</dcterms:created>
  <dcterms:modified xsi:type="dcterms:W3CDTF">2017-12-04T06:12:06Z</dcterms:modified>
</cp:coreProperties>
</file>